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revisions/revisionLog125.xml" ContentType="application/vnd.openxmlformats-officedocument.spreadsheetml.revisionLog+xml"/>
  <Override PartName="/xl/revisions/revisionLog193.xml" ContentType="application/vnd.openxmlformats-officedocument.spreadsheetml.revisionLog+xml"/>
  <Override PartName="/xl/revisions/revisionLog124.xml" ContentType="application/vnd.openxmlformats-officedocument.spreadsheetml.revisionLog+xml"/>
  <Override PartName="/xl/revisions/revisionLog192.xml" ContentType="application/vnd.openxmlformats-officedocument.spreadsheetml.revisionLog+xml"/>
  <Override PartName="/xl/revisions/revisionLog123.xml" ContentType="application/vnd.openxmlformats-officedocument.spreadsheetml.revisionLog+xml"/>
  <Override PartName="/xl/revisions/revisionLog191.xml" ContentType="application/vnd.openxmlformats-officedocument.spreadsheetml.revisionLog+xml"/>
  <Override PartName="/xl/revisions/revisionLog122.xml" ContentType="application/vnd.openxmlformats-officedocument.spreadsheetml.revisionLog+xml"/>
  <Override PartName="/xl/revisions/revisionLog190.xml" ContentType="application/vnd.openxmlformats-officedocument.spreadsheetml.revisionLog+xml"/>
  <Override PartName="/xl/revisions/revisionLog120.xml" ContentType="application/vnd.openxmlformats-officedocument.spreadsheetml.revisionLog+xml"/>
  <Override PartName="/xl/revisions/revisionLog115.xml" ContentType="application/vnd.openxmlformats-officedocument.spreadsheetml.revisionLog+xml"/>
  <Override PartName="/xl/revisions/revisionLog183.xml" ContentType="application/vnd.openxmlformats-officedocument.spreadsheetml.revisionLog+xml"/>
  <Override PartName="/xl/revisions/revisionLog114.xml" ContentType="application/vnd.openxmlformats-officedocument.spreadsheetml.revisionLog+xml"/>
  <Override PartName="/xl/revisions/revisionLog182.xml" ContentType="application/vnd.openxmlformats-officedocument.spreadsheetml.revisionLog+xml"/>
  <Override PartName="/xl/revisions/revisionLog113.xml" ContentType="application/vnd.openxmlformats-officedocument.spreadsheetml.revisionLog+xml"/>
  <Override PartName="/xl/revisions/revisionLog181.xml" ContentType="application/vnd.openxmlformats-officedocument.spreadsheetml.revisionLog+xml"/>
  <Override PartName="/xl/revisions/revisionLog112.xml" ContentType="application/vnd.openxmlformats-officedocument.spreadsheetml.revisionLog+xml"/>
  <Override PartName="/xl/revisions/revisionLog180.xml" ContentType="application/vnd.openxmlformats-officedocument.spreadsheetml.revisionLog+xml"/>
  <Override PartName="/xl/revisions/revisionLog111.xml" ContentType="application/vnd.openxmlformats-officedocument.spreadsheetml.revisionLog+xml"/>
  <Override PartName="/xl/revisions/revisionLog110.xml" ContentType="application/vnd.openxmlformats-officedocument.spreadsheetml.revisionLog+xml"/>
  <Override PartName="/xl/revisions/revisionLog105.xml" ContentType="application/vnd.openxmlformats-officedocument.spreadsheetml.revisionLog+xml"/>
  <Override PartName="/xl/revisions/revisionLog173.xml" ContentType="application/vnd.openxmlformats-officedocument.spreadsheetml.revisionLog+xml"/>
  <Override PartName="/xl/revisions/revisionLog104.xml" ContentType="application/vnd.openxmlformats-officedocument.spreadsheetml.revisionLog+xml"/>
  <Override PartName="/xl/revisions/revisionLog172.xml" ContentType="application/vnd.openxmlformats-officedocument.spreadsheetml.revisionLog+xml"/>
  <Override PartName="/xl/revisions/revisionLog103.xml" ContentType="application/vnd.openxmlformats-officedocument.spreadsheetml.revisionLog+xml"/>
  <Override PartName="/xl/revisions/revisionLog171.xml" ContentType="application/vnd.openxmlformats-officedocument.spreadsheetml.revisionLog+xml"/>
  <Override PartName="/xl/revisions/revisionLog102.xml" ContentType="application/vnd.openxmlformats-officedocument.spreadsheetml.revisionLog+xml"/>
  <Override PartName="/xl/revisions/revisionLog170.xml" ContentType="application/vnd.openxmlformats-officedocument.spreadsheetml.revisionLog+xml"/>
  <Override PartName="/xl/revisions/revisionLog101.xml" ContentType="application/vnd.openxmlformats-officedocument.spreadsheetml.revisionLog+xml"/>
  <Override PartName="/xl/revisions/revisionLog100.xml" ContentType="application/vnd.openxmlformats-officedocument.spreadsheetml.revisionLog+xml"/>
  <Override PartName="/xl/revisions/revisionLog99.xml" ContentType="application/vnd.openxmlformats-officedocument.spreadsheetml.revisionLog+xml"/>
  <Override PartName="/xl/revisions/revisionLog98.xml" ContentType="application/vnd.openxmlformats-officedocument.spreadsheetml.revisionLog+xml"/>
  <Override PartName="/xl/revisions/revisionLog97.xml" ContentType="application/vnd.openxmlformats-officedocument.spreadsheetml.revisionLog+xml"/>
  <Override PartName="/xl/revisions/revisionLog29.xml" ContentType="application/vnd.openxmlformats-officedocument.spreadsheetml.revisionLog+xml"/>
  <Override PartName="/xl/revisions/revisionLog96.xml" ContentType="application/vnd.openxmlformats-officedocument.spreadsheetml.revisionLog+xml"/>
  <Override PartName="/xl/revisions/revisionLog28.xml" ContentType="application/vnd.openxmlformats-officedocument.spreadsheetml.revisionLog+xml"/>
  <Override PartName="/xl/revisions/revisionLog95.xml" ContentType="application/vnd.openxmlformats-officedocument.spreadsheetml.revisionLog+xml"/>
  <Override PartName="/xl/revisions/revisionLog27.xml" ContentType="application/vnd.openxmlformats-officedocument.spreadsheetml.revisionLog+xml"/>
  <Override PartName="/xl/revisions/revisionLog89.xml" ContentType="application/vnd.openxmlformats-officedocument.spreadsheetml.revisionLog+xml"/>
  <Override PartName="/xl/revisions/revisionLog88.xml" ContentType="application/vnd.openxmlformats-officedocument.spreadsheetml.revisionLog+xml"/>
  <Override PartName="/xl/revisions/revisionLog87.xml" ContentType="application/vnd.openxmlformats-officedocument.spreadsheetml.revisionLog+xml"/>
  <Override PartName="/xl/revisions/revisionLog19.xml" ContentType="application/vnd.openxmlformats-officedocument.spreadsheetml.revisionLog+xml"/>
  <Override PartName="/xl/revisions/revisionLog86.xml" ContentType="application/vnd.openxmlformats-officedocument.spreadsheetml.revisionLog+xml"/>
  <Override PartName="/xl/revisions/revisionLog18.xml" ContentType="application/vnd.openxmlformats-officedocument.spreadsheetml.revisionLog+xml"/>
  <Override PartName="/xl/revisions/revisionLog85.xml" ContentType="application/vnd.openxmlformats-officedocument.spreadsheetml.revisionLog+xml"/>
  <Override PartName="/xl/revisions/revisionLog17.xml" ContentType="application/vnd.openxmlformats-officedocument.spreadsheetml.revisionLog+xml"/>
  <Override PartName="/xl/revisions/revisionLog79.xml" ContentType="application/vnd.openxmlformats-officedocument.spreadsheetml.revisionLog+xml"/>
  <Override PartName="/xl/revisions/revisionLog78.xml" ContentType="application/vnd.openxmlformats-officedocument.spreadsheetml.revisionLog+xml"/>
  <Override PartName="/xl/revisions/revisionLog77.xml" ContentType="application/vnd.openxmlformats-officedocument.spreadsheetml.revisionLog+xml"/>
  <Override PartName="/xl/revisions/revisionLog76.xml" ContentType="application/vnd.openxmlformats-officedocument.spreadsheetml.revisionLog+xml"/>
  <Override PartName="/xl/revisions/revisionLog75.xml" ContentType="application/vnd.openxmlformats-officedocument.spreadsheetml.revisionLog+xml"/>
  <Override PartName="/xl/revisions/revisionLog74.xml" ContentType="application/vnd.openxmlformats-officedocument.spreadsheetml.revisionLog+xml"/>
  <Override PartName="/xl/revisions/revisionLog73.xml" ContentType="application/vnd.openxmlformats-officedocument.spreadsheetml.revisionLog+xml"/>
  <Override PartName="/xl/revisions/revisionLog72.xml" ContentType="application/vnd.openxmlformats-officedocument.spreadsheetml.revisionLog+xml"/>
  <Override PartName="/xl/revisions/revisionLog71.xml" ContentType="application/vnd.openxmlformats-officedocument.spreadsheetml.revisionLog+xml"/>
  <Override PartName="/xl/revisions/revisionLog70.xml" ContentType="application/vnd.openxmlformats-officedocument.spreadsheetml.revisionLog+xml"/>
  <Override PartName="/xl/revisions/revisionLog69.xml" ContentType="application/vnd.openxmlformats-officedocument.spreadsheetml.revisionLog+xml"/>
  <Override PartName="/xl/revisions/revisionLog68.xml" ContentType="application/vnd.openxmlformats-officedocument.spreadsheetml.revisionLog+xml"/>
  <Override PartName="/xl/revisions/revisionLog67.xml" ContentType="application/vnd.openxmlformats-officedocument.spreadsheetml.revisionLog+xml"/>
  <Override PartName="/xl/revisions/revisionLog66.xml" ContentType="application/vnd.openxmlformats-officedocument.spreadsheetml.revisionLog+xml"/>
  <Override PartName="/xl/revisions/revisionLog65.xml" ContentType="application/vnd.openxmlformats-officedocument.spreadsheetml.revisionLog+xml"/>
  <Override PartName="/xl/revisions/revisionLog64.xml" ContentType="application/vnd.openxmlformats-officedocument.spreadsheetml.revisionLog+xml"/>
  <Override PartName="/xl/revisions/revisionLog63.xml" ContentType="application/vnd.openxmlformats-officedocument.spreadsheetml.revisionLog+xml"/>
  <Override PartName="/xl/revisions/revisionLog62.xml" ContentType="application/vnd.openxmlformats-officedocument.spreadsheetml.revisionLog+xml"/>
  <Override PartName="/xl/revisions/revisionLog61.xml" ContentType="application/vnd.openxmlformats-officedocument.spreadsheetml.revisionLog+xml"/>
  <Override PartName="/xl/revisions/revisionLog60.xml" ContentType="application/vnd.openxmlformats-officedocument.spreadsheetml.revisionLog+xml"/>
  <Override PartName="/xl/revisions/revisionLog59.xml" ContentType="application/vnd.openxmlformats-officedocument.spreadsheetml.revisionLog+xml"/>
  <Override PartName="/xl/revisions/revisionLog58.xml" ContentType="application/vnd.openxmlformats-officedocument.spreadsheetml.revisionLog+xml"/>
  <Override PartName="/xl/revisions/revisionLog92.xml" ContentType="application/vnd.openxmlformats-officedocument.spreadsheetml.revisionLog+xml"/>
  <Override PartName="/xl/revisions/revisionLog24.xml" ContentType="application/vnd.openxmlformats-officedocument.spreadsheetml.revisionLog+xml"/>
  <Override PartName="/xl/revisions/revisionLog91.xml" ContentType="application/vnd.openxmlformats-officedocument.spreadsheetml.revisionLog+xml"/>
  <Override PartName="/xl/revisions/revisionLog23.xml" ContentType="application/vnd.openxmlformats-officedocument.spreadsheetml.revisionLog+xml"/>
  <Override PartName="/xl/revisions/revisionLog30.xml" ContentType="application/vnd.openxmlformats-officedocument.spreadsheetml.revisionLog+xml"/>
  <Override PartName="/xl/revisions/revisionLog126.xml" ContentType="application/vnd.openxmlformats-officedocument.spreadsheetml.revisionLog+xml"/>
  <Override PartName="/xl/revisions/revisionLog194.xml" ContentType="application/vnd.openxmlformats-officedocument.spreadsheetml.revisionLog+xml"/>
  <Override PartName="/xl/revisions/revisionLog33.xml" ContentType="application/vnd.openxmlformats-officedocument.spreadsheetml.revisionLog+xml"/>
  <Override PartName="/xl/revisions/revisionLog31.xml" ContentType="application/vnd.openxmlformats-officedocument.spreadsheetml.revisionLog+xml"/>
  <Override PartName="/xl/revisions/revisionLog127.xml" ContentType="application/vnd.openxmlformats-officedocument.spreadsheetml.revisionLog+xml"/>
  <Override PartName="/xl/revisions/revisionLog195.xml" ContentType="application/vnd.openxmlformats-officedocument.spreadsheetml.revisionLog+xml"/>
  <Override PartName="/xl/revisions/revisionLog34.xml" ContentType="application/vnd.openxmlformats-officedocument.spreadsheetml.revisionLog+xml"/>
  <Override PartName="/xl/revisions/revisionLog32.xml" ContentType="application/vnd.openxmlformats-officedocument.spreadsheetml.revisionLog+xml"/>
  <Override PartName="/xl/revisions/revisionLog128.xml" ContentType="application/vnd.openxmlformats-officedocument.spreadsheetml.revisionLog+xml"/>
  <Override PartName="/xl/revisions/revisionLog196.xml" ContentType="application/vnd.openxmlformats-officedocument.spreadsheetml.revisionLog+xml"/>
  <Override PartName="/xl/revisions/revisionLog35.xml" ContentType="application/vnd.openxmlformats-officedocument.spreadsheetml.revisionLog+xml"/>
  <Override PartName="/xl/revisions/revisionLog43.xml" ContentType="application/vnd.openxmlformats-officedocument.spreadsheetml.revisionLog+xml"/>
  <Override PartName="/xl/revisions/revisionLog139.xml" ContentType="application/vnd.openxmlformats-officedocument.spreadsheetml.revisionLog+xml"/>
  <Override PartName="/xl/revisions/revisionLog133.xml" ContentType="application/vnd.openxmlformats-officedocument.spreadsheetml.revisionLog+xml"/>
  <Override PartName="/xl/revisions/revisionLog44.xml" ContentType="application/vnd.openxmlformats-officedocument.spreadsheetml.revisionLog+xml"/>
  <Override PartName="/xl/revisions/revisionLog134.xml" ContentType="application/vnd.openxmlformats-officedocument.spreadsheetml.revisionLog+xml"/>
  <Override PartName="/xl/revisions/revisionLog45.xml" ContentType="application/vnd.openxmlformats-officedocument.spreadsheetml.revisionLog+xml"/>
  <Override PartName="/xl/revisions/revisionLog135.xml" ContentType="application/vnd.openxmlformats-officedocument.spreadsheetml.revisionLog+xml"/>
  <Override PartName="/xl/revisions/revisionLog46.xml" ContentType="application/vnd.openxmlformats-officedocument.spreadsheetml.revisionLog+xml"/>
  <Override PartName="/xl/revisions/revisionLog136.xml" ContentType="application/vnd.openxmlformats-officedocument.spreadsheetml.revisionLog+xml"/>
  <Override PartName="/xl/revisions/revisionLog40.xml" ContentType="application/vnd.openxmlformats-officedocument.spreadsheetml.revisionLog+xml"/>
  <Override PartName="/xl/revisions/revisionLog137.xml" ContentType="application/vnd.openxmlformats-officedocument.spreadsheetml.revisionLog+xml"/>
  <Override PartName="/xl/revisions/revisionLog41.xml" ContentType="application/vnd.openxmlformats-officedocument.spreadsheetml.revisionLog+xml"/>
  <Override PartName="/xl/revisions/revisionLog138.xml" ContentType="application/vnd.openxmlformats-officedocument.spreadsheetml.revisionLog+xml"/>
  <Override PartName="/xl/revisions/revisionLog42.xml" ContentType="application/vnd.openxmlformats-officedocument.spreadsheetml.revisionLog+xml"/>
  <Override PartName="/xl/revisions/revisionLog50.xml" ContentType="application/vnd.openxmlformats-officedocument.spreadsheetml.revisionLog+xml"/>
  <Override PartName="/xl/revisions/revisionLog146.xml" ContentType="application/vnd.openxmlformats-officedocument.spreadsheetml.revisionLog+xml"/>
  <Override PartName="/xl/revisions/revisionLog140.xml" ContentType="application/vnd.openxmlformats-officedocument.spreadsheetml.revisionLog+xml"/>
  <Override PartName="/xl/revisions/revisionLog143.xml" ContentType="application/vnd.openxmlformats-officedocument.spreadsheetml.revisionLog+xml"/>
  <Override PartName="/xl/revisions/revisionLog161.xml" ContentType="application/vnd.openxmlformats-officedocument.spreadsheetml.revisionLog+xml"/>
  <Override PartName="/xl/revisions/revisionLog159.xml" ContentType="application/vnd.openxmlformats-officedocument.spreadsheetml.revisionLog+xml"/>
  <Override PartName="/xl/revisions/revisionLog162.xml" ContentType="application/vnd.openxmlformats-officedocument.spreadsheetml.revisionLog+xml"/>
  <Override PartName="/xl/revisions/revisionLog163.xml" ContentType="application/vnd.openxmlformats-officedocument.spreadsheetml.revisionLog+xml"/>
  <Override PartName="/xl/revisions/revisionLog131.xml" ContentType="application/vnd.openxmlformats-officedocument.spreadsheetml.revisionLog+xml"/>
  <Override PartName="/xl/revisions/_rels/revisionHeaders.xml.rels" ContentType="application/vnd.openxmlformats-package.relationships+xml"/>
  <Override PartName="/xl/revisions/revisionLog168.xml" ContentType="application/vnd.openxmlformats-officedocument.spreadsheetml.revisionLog+xml"/>
  <Override PartName="/xl/revisions/revisionLog132.xml" ContentType="application/vnd.openxmlformats-officedocument.spreadsheetml.revisionLog+xml"/>
  <Override PartName="/xl/revisions/revisionLog169.xml" ContentType="application/vnd.openxmlformats-officedocument.spreadsheetml.revisionLog+xml"/>
  <Override PartName="/xl/revisions/revisionLog166.xml" ContentType="application/vnd.openxmlformats-officedocument.spreadsheetml.revisionLog+xml"/>
  <Override PartName="/xl/revisions/revisionLog51.xml" ContentType="application/vnd.openxmlformats-officedocument.spreadsheetml.revisionLog+xml"/>
  <Override PartName="/xl/revisions/revisionLog147.xml" ContentType="application/vnd.openxmlformats-officedocument.spreadsheetml.revisionLog+xml"/>
  <Override PartName="/xl/revisions/revisionLog141.xml" ContentType="application/vnd.openxmlformats-officedocument.spreadsheetml.revisionLog+xml"/>
  <Override PartName="/xl/revisions/revisionLog178.xml" ContentType="application/vnd.openxmlformats-officedocument.spreadsheetml.revisionLog+xml"/>
  <Override PartName="/xl/revisions/revisionLog8.xml" ContentType="application/vnd.openxmlformats-officedocument.spreadsheetml.revisionLog+xml"/>
  <Override PartName="/xl/revisions/revisionLog130.xml" ContentType="application/vnd.openxmlformats-officedocument.spreadsheetml.revisionLog+xml"/>
  <Override PartName="/xl/revisions/revisionLog167.xml" ContentType="application/vnd.openxmlformats-officedocument.spreadsheetml.revisionLog+xml"/>
  <Override PartName="/xl/revisions/revisionLog52.xml" ContentType="application/vnd.openxmlformats-officedocument.spreadsheetml.revisionLog+xml"/>
  <Override PartName="/xl/revisions/revisionLog148.xml" ContentType="application/vnd.openxmlformats-officedocument.spreadsheetml.revisionLog+xml"/>
  <Override PartName="/xl/revisions/revisionLog142.xml" ContentType="application/vnd.openxmlformats-officedocument.spreadsheetml.revisionLog+xml"/>
  <Override PartName="/xl/revisions/revisionLog179.xml" ContentType="application/vnd.openxmlformats-officedocument.spreadsheetml.revisionLog+xml"/>
  <Override PartName="/xl/revisions/revisionLog9.xml" ContentType="application/vnd.openxmlformats-officedocument.spreadsheetml.revisionLog+xml"/>
  <Override PartName="/xl/revisions/revisionLog144.xml" ContentType="application/vnd.openxmlformats-officedocument.spreadsheetml.revisionLog+xml"/>
  <Override PartName="/xl/revisions/revisionLog164.xml" ContentType="application/vnd.openxmlformats-officedocument.spreadsheetml.revisionLog+xml"/>
  <Override PartName="/xl/revisions/revisionLog153.xml" ContentType="application/vnd.openxmlformats-officedocument.spreadsheetml.revisionLog+xml"/>
  <Override PartName="/xl/revisions/revisionLog165.xml" ContentType="application/vnd.openxmlformats-officedocument.spreadsheetml.revisionLog+xml"/>
  <Override PartName="/xl/revisions/revisionLog154.xml" ContentType="application/vnd.openxmlformats-officedocument.spreadsheetml.revisionLog+xml"/>
  <Override PartName="/xl/revisions/revisionLog160.xml" ContentType="application/vnd.openxmlformats-officedocument.spreadsheetml.revisionLog+xml"/>
  <Override PartName="/xl/revisions/revisionLog158.xml" ContentType="application/vnd.openxmlformats-officedocument.spreadsheetml.revisionLog+xml"/>
  <Override PartName="/xl/revisions/revisionLog157.xml" ContentType="application/vnd.openxmlformats-officedocument.spreadsheetml.revisionLog+xml"/>
  <Override PartName="/xl/revisions/revisionLog156.xml" ContentType="application/vnd.openxmlformats-officedocument.spreadsheetml.revisionLog+xml"/>
  <Override PartName="/xl/revisions/revisionLog189.xml" ContentType="application/vnd.openxmlformats-officedocument.spreadsheetml.revisionLog+xml"/>
  <Override PartName="/xl/revisions/revisionLog152.xml" ContentType="application/vnd.openxmlformats-officedocument.spreadsheetml.revisionLog+xml"/>
  <Override PartName="/xl/revisions/revisionLog188.xml" ContentType="application/vnd.openxmlformats-officedocument.spreadsheetml.revisionLog+xml"/>
  <Override PartName="/xl/revisions/revisionLog151.xml" ContentType="application/vnd.openxmlformats-officedocument.spreadsheetml.revisionLog+xml"/>
  <Override PartName="/xl/revisions/revisionLog149.xml" ContentType="application/vnd.openxmlformats-officedocument.spreadsheetml.revisionLog+xml"/>
  <Override PartName="/xl/revisions/revisionLog53.xml" ContentType="application/vnd.openxmlformats-officedocument.spreadsheetml.revisionLog+xml"/>
  <Override PartName="/xl/revisions/revisionLog150.xml" ContentType="application/vnd.openxmlformats-officedocument.spreadsheetml.revisionLog+xml"/>
  <Override PartName="/xl/revisions/revisionLog145.xml" ContentType="application/vnd.openxmlformats-officedocument.spreadsheetml.revisionLog+xml"/>
  <Override PartName="/xl/revisions/revisionLog39.xml" ContentType="application/vnd.openxmlformats-officedocument.spreadsheetml.revisionLog+xml"/>
  <Override PartName="/xl/revisions/revisionLog38.xml" ContentType="application/vnd.openxmlformats-officedocument.spreadsheetml.revisionLog+xml"/>
  <Override PartName="/xl/revisions/revisionLog37.xml" ContentType="application/vnd.openxmlformats-officedocument.spreadsheetml.revisionLog+xml"/>
  <Override PartName="/xl/revisions/revisionLog36.xml" ContentType="application/vnd.openxmlformats-officedocument.spreadsheetml.revisionLog+xml"/>
  <Override PartName="/xl/revisions/revisionLog47.xml" ContentType="application/vnd.openxmlformats-officedocument.spreadsheetml.revisionLog+xml"/>
  <Override PartName="/xl/revisions/revisionLog10.xml" ContentType="application/vnd.openxmlformats-officedocument.spreadsheetml.revisionLog+xml"/>
  <Override PartName="/xl/revisions/revisionLog129.xml" ContentType="application/vnd.openxmlformats-officedocument.spreadsheetml.revisionLog+xml"/>
  <Override PartName="/xl/revisions/revisionLog197.xml" ContentType="application/vnd.openxmlformats-officedocument.spreadsheetml.revisionLog+xml"/>
  <Override PartName="/xl/revisions/revisionLog1.xml" ContentType="application/vnd.openxmlformats-officedocument.spreadsheetml.revisionLog+xml"/>
  <Override PartName="/xl/revisions/revisionLog106.xml" ContentType="application/vnd.openxmlformats-officedocument.spreadsheetml.revisionLog+xml"/>
  <Override PartName="/xl/revisions/revisionLog174.xml" ContentType="application/vnd.openxmlformats-officedocument.spreadsheetml.revisionLog+xml"/>
  <Override PartName="/xl/revisions/revisionLog4.xml" ContentType="application/vnd.openxmlformats-officedocument.spreadsheetml.revisionLog+xml"/>
  <Override PartName="/xl/revisions/revisionLog48.xml" ContentType="application/vnd.openxmlformats-officedocument.spreadsheetml.revisionLog+xml"/>
  <Override PartName="/xl/revisions/revisionLog11.xml" ContentType="application/vnd.openxmlformats-officedocument.spreadsheetml.revisionLog+xml"/>
  <Override PartName="/xl/revisions/revisionLog2.xml" ContentType="application/vnd.openxmlformats-officedocument.spreadsheetml.revisionLog+xml"/>
  <Override PartName="/xl/revisions/revisionLog107.xml" ContentType="application/vnd.openxmlformats-officedocument.spreadsheetml.revisionLog+xml"/>
  <Override PartName="/xl/revisions/revisionLog175.xml" ContentType="application/vnd.openxmlformats-officedocument.spreadsheetml.revisionLog+xml"/>
  <Override PartName="/xl/revisions/revisionLog5.xml" ContentType="application/vnd.openxmlformats-officedocument.spreadsheetml.revisionLog+xml"/>
  <Override PartName="/xl/revisions/revisionLog82.xml" ContentType="application/vnd.openxmlformats-officedocument.spreadsheetml.revisionLog+xml"/>
  <Override PartName="/xl/revisions/revisionLog14.xml" ContentType="application/vnd.openxmlformats-officedocument.spreadsheetml.revisionLog+xml"/>
  <Override PartName="/xl/revisions/revisionLog56.xml" ContentType="application/vnd.openxmlformats-officedocument.spreadsheetml.revisionLog+xml"/>
  <Override PartName="/xl/revisions/revisionLog109.xml" ContentType="application/vnd.openxmlformats-officedocument.spreadsheetml.revisionLog+xml"/>
  <Override PartName="/xl/revisions/revisionLog177.xml" ContentType="application/vnd.openxmlformats-officedocument.spreadsheetml.revisionLog+xml"/>
  <Override PartName="/xl/revisions/revisionLog7.xml" ContentType="application/vnd.openxmlformats-officedocument.spreadsheetml.revisionLog+xml"/>
  <Override PartName="/xl/revisions/revisionLog13.xml" ContentType="application/vnd.openxmlformats-officedocument.spreadsheetml.revisionLog+xml"/>
  <Override PartName="/xl/revisions/revisionLog81.xml" ContentType="application/vnd.openxmlformats-officedocument.spreadsheetml.revisionLog+xml"/>
  <Override PartName="/xl/revisions/revisionLog55.xml" ContentType="application/vnd.openxmlformats-officedocument.spreadsheetml.revisionLog+xml"/>
  <Override PartName="/xl/revisions/revisionLog3.xml" ContentType="application/vnd.openxmlformats-officedocument.spreadsheetml.revisionLog+xml"/>
  <Override PartName="/xl/revisions/revisionLog108.xml" ContentType="application/vnd.openxmlformats-officedocument.spreadsheetml.revisionLog+xml"/>
  <Override PartName="/xl/revisions/revisionLog176.xml" ContentType="application/vnd.openxmlformats-officedocument.spreadsheetml.revisionLog+xml"/>
  <Override PartName="/xl/revisions/revisionLog6.xml" ContentType="application/vnd.openxmlformats-officedocument.spreadsheetml.revisionLog+xml"/>
  <Override PartName="/xl/revisions/revisionLog12.xml" ContentType="application/vnd.openxmlformats-officedocument.spreadsheetml.revisionLog+xml"/>
  <Override PartName="/xl/revisions/revisionLog80.xml" ContentType="application/vnd.openxmlformats-officedocument.spreadsheetml.revisionLog+xml"/>
  <Override PartName="/xl/revisions/revisionLog83.xml" ContentType="application/vnd.openxmlformats-officedocument.spreadsheetml.revisionLog+xml"/>
  <Override PartName="/xl/revisions/revisionLog15.xml" ContentType="application/vnd.openxmlformats-officedocument.spreadsheetml.revisionLog+xml"/>
  <Override PartName="/xl/revisions/revisionLog54.xml" ContentType="application/vnd.openxmlformats-officedocument.spreadsheetml.revisionLog+xml"/>
  <Override PartName="/xl/revisions/revisionHeaders.xml" ContentType="application/vnd.openxmlformats-officedocument.spreadsheetml.revisionHeaders+xml"/>
  <Override PartName="/xl/revisions/revisionLog155.xml" ContentType="application/vnd.openxmlformats-officedocument.spreadsheetml.revisionLog+xml"/>
  <Override PartName="/xl/revisions/userNames.xml" ContentType="application/vnd.openxmlformats-officedocument.spreadsheetml.userNames+xml"/>
  <Override PartName="/xl/revisions/revisionLog121.xml" ContentType="application/vnd.openxmlformats-officedocument.spreadsheetml.revisionLog+xml"/>
  <Override PartName="/xl/revisions/revisionLog49.xml" ContentType="application/vnd.openxmlformats-officedocument.spreadsheetml.revisionLog+xml"/>
  <Override PartName="/xl/revisions/revisionLog57.xml" ContentType="application/vnd.openxmlformats-officedocument.spreadsheetml.revisionLog+xml"/>
  <Override PartName="/xl/revisions/revisionLog20.xml" ContentType="application/vnd.openxmlformats-officedocument.spreadsheetml.revisionLog+xml"/>
  <Override PartName="/xl/revisions/revisionLog116.xml" ContentType="application/vnd.openxmlformats-officedocument.spreadsheetml.revisionLog+xml"/>
  <Override PartName="/xl/revisions/revisionLog184.xml" ContentType="application/vnd.openxmlformats-officedocument.spreadsheetml.revisionLog+xml"/>
  <Override PartName="/xl/revisions/revisionLog16.xml" ContentType="application/vnd.openxmlformats-officedocument.spreadsheetml.revisionLog+xml"/>
  <Override PartName="/xl/revisions/revisionLog84.xml" ContentType="application/vnd.openxmlformats-officedocument.spreadsheetml.revisionLog+xml"/>
  <Override PartName="/xl/revisions/revisionLog21.xml" ContentType="application/vnd.openxmlformats-officedocument.spreadsheetml.revisionLog+xml"/>
  <Override PartName="/xl/revisions/revisionLog117.xml" ContentType="application/vnd.openxmlformats-officedocument.spreadsheetml.revisionLog+xml"/>
  <Override PartName="/xl/revisions/revisionLog185.xml" ContentType="application/vnd.openxmlformats-officedocument.spreadsheetml.revisionLog+xml"/>
  <Override PartName="/xl/revisions/revisionLog93.xml" ContentType="application/vnd.openxmlformats-officedocument.spreadsheetml.revisionLog+xml"/>
  <Override PartName="/xl/revisions/revisionLog25.xml" ContentType="application/vnd.openxmlformats-officedocument.spreadsheetml.revisionLog+xml"/>
  <Override PartName="/xl/revisions/revisionLog186.xml" ContentType="application/vnd.openxmlformats-officedocument.spreadsheetml.revisionLog+xml"/>
  <Override PartName="/xl/revisions/revisionLog118.xml" ContentType="application/vnd.openxmlformats-officedocument.spreadsheetml.revisionLog+xml"/>
  <Override PartName="/xl/revisions/revisionLog90.xml" ContentType="application/vnd.openxmlformats-officedocument.spreadsheetml.revisionLog+xml"/>
  <Override PartName="/xl/revisions/revisionLog22.xml" ContentType="application/vnd.openxmlformats-officedocument.spreadsheetml.revisionLog+xml"/>
  <Override PartName="/xl/revisions/revisionLog119.xml" ContentType="application/vnd.openxmlformats-officedocument.spreadsheetml.revisionLog+xml"/>
  <Override PartName="/xl/revisions/revisionLog187.xml" ContentType="application/vnd.openxmlformats-officedocument.spreadsheetml.revisionLog+xml"/>
  <Override PartName="/xl/revisions/revisionLog26.xml" ContentType="application/vnd.openxmlformats-officedocument.spreadsheetml.revisionLog+xml"/>
  <Override PartName="/xl/revisions/revisionLog94.xml" ContentType="application/vnd.openxmlformats-officedocument.spreadsheetml.revisionLog+xml"/>
  <Override PartName="/xl/theme/theme1.xml" ContentType="application/vnd.openxmlformats-officedocument.theme+xml"/>
  <Override PartName="/xl/styles.xml" ContentType="application/vnd.openxmlformats-officedocument.spreadsheetml.styles+xml"/>
  <Override PartName="/xl/worksheets/_rels/sheet4.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EOL Approvals" sheetId="1" state="visible" r:id="rId3"/>
    <sheet name="Clickpaper Approvals" sheetId="2" state="visible" r:id="rId4"/>
    <sheet name="Contract" sheetId="3" state="visible" r:id="rId5"/>
    <sheet name="Product Groups" sheetId="4" state="visible" r:id="rId6"/>
  </sheets>
  <definedNames>
    <definedName function="false" hidden="false" localSheetId="0" name="_xlnm.Print_Area" vbProcedure="false">'EOL Approvals'!$A$1:$I$9</definedName>
    <definedName function="false" hidden="true" localSheetId="3" name="_xlnm._FilterDatabase" vbProcedure="false">'Product Groups'!$A$1:$C$236</definedName>
    <definedName function="false" hidden="false" name="Z_2B044091_69F1_4121_A962_77FF9B54E7BD__wvu_FilterData" vbProcedure="false">#REF!</definedName>
    <definedName function="false" hidden="false" name="Z_68BEA676_E8E4_4CBD_8AC2_6735E6390AB8__wvu_Cols" vbProcedure="false">#REF!,#REF!</definedName>
    <definedName function="false" hidden="false" localSheetId="0" name="Z_2B044091_69F1_4121_A962_77FF9B54E7BD__wvu_Cols" vbProcedure="false">'EOL Approvals'!$J:$J,'EOL Approvals'!$M:$M</definedName>
    <definedName function="false" hidden="false" localSheetId="0" name="Z_B4492AB6_2323_4471_A629_9692EAFAC7E7__wvu_Cols" vbProcedure="false">'EOL Approvals'!$J:$J,'EOL Approvals'!$M:$N</definedName>
    <definedName function="false" hidden="false" localSheetId="0" name="Z_B4492AB6_2323_4471_A629_9692EAFAC7E7__wvu_PrintArea" vbProcedure="false">'EOL Approvals'!$A$1:$I$9</definedName>
    <definedName function="false" hidden="false" localSheetId="1" name="Z_B4492AB6_2323_4471_A629_9692EAFAC7E7__wvu_Cols" vbProcedure="false">'Clickpaper Approvals'!$J:$J,'Clickpaper Approvals'!$M:$M</definedName>
    <definedName function="false" hidden="false" localSheetId="3" name="Z_2B044091_69F1_4121_A962_77FF9B54E7BD__wvu_FilterData" vbProcedure="false">'Product Groups'!$A$1:$C$236</definedName>
    <definedName function="false" hidden="false" localSheetId="3" name="Z_35C01F35_09D0_4982_890F_62D7EEFE38A3__wvu_FilterData" vbProcedure="false">'Product Groups'!$A$1:$C$236</definedName>
    <definedName function="false" hidden="false" localSheetId="3" name="Z_B4492AB6_2323_4471_A629_9692EAFAC7E7__wvu_FilterData" vbProcedure="false">'Product Groups'!$A$1:$C$236</definedName>
  </definedName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<sst xmlns="http://schemas.openxmlformats.org/spreadsheetml/2006/main" count="1347" uniqueCount="416">
  <si>
    <t xml:space="preserve">Enron Online Approvals</t>
  </si>
  <si>
    <t xml:space="preserve">Date:</t>
  </si>
  <si>
    <t xml:space="preserve">Date</t>
  </si>
  <si>
    <t xml:space="preserve">CRM</t>
  </si>
  <si>
    <t xml:space="preserve">GCP</t>
  </si>
  <si>
    <t xml:space="preserve">CP ID #</t>
  </si>
  <si>
    <t xml:space="preserve">Counterparty Name</t>
  </si>
  <si>
    <t xml:space="preserve">Country</t>
  </si>
  <si>
    <t xml:space="preserve">ESP</t>
  </si>
  <si>
    <t xml:space="preserve">Approve Amend Decline</t>
  </si>
  <si>
    <t xml:space="preserve">Comments</t>
  </si>
  <si>
    <t xml:space="preserve">Line/Tenor</t>
  </si>
  <si>
    <t xml:space="preserve">Line</t>
  </si>
  <si>
    <t xml:space="preserve">PM</t>
  </si>
  <si>
    <t xml:space="preserve">CAS</t>
  </si>
  <si>
    <t xml:space="preserve">E-Rtg</t>
  </si>
  <si>
    <t xml:space="preserve">Call Center</t>
  </si>
  <si>
    <t xml:space="preserve">Veronica Espinoza</t>
  </si>
  <si>
    <t xml:space="preserve">AEBOW</t>
  </si>
  <si>
    <t xml:space="preserve">Petrocom Energy Group, Ltd.</t>
  </si>
  <si>
    <t xml:space="preserve">Amend</t>
  </si>
  <si>
    <t xml:space="preserve">Amended to also trade OFFER on US Physical NG for 2 month tenor</t>
  </si>
  <si>
    <t xml:space="preserve">X</t>
  </si>
  <si>
    <t xml:space="preserve">n/a</t>
  </si>
  <si>
    <t xml:space="preserve">Cinnabar Energy Services &amp; Trading, LLC</t>
  </si>
  <si>
    <t xml:space="preserve">Approve</t>
  </si>
  <si>
    <t xml:space="preserve">Credit Approved to trade US Physical NG BID only for 1 month tenor</t>
  </si>
  <si>
    <t xml:space="preserve">$200M/1</t>
  </si>
  <si>
    <t xml:space="preserve">Tom Moran</t>
  </si>
  <si>
    <t xml:space="preserve">El Paso Marine Company</t>
  </si>
  <si>
    <t xml:space="preserve">Credit Approved to trade US Tanker Freight for 6 month tenor</t>
  </si>
  <si>
    <t xml:space="preserve">$100M/6</t>
  </si>
  <si>
    <t xml:space="preserve">Wendi LeBrocq</t>
  </si>
  <si>
    <t xml:space="preserve">Select Natural Gas, L.L.C.</t>
  </si>
  <si>
    <t xml:space="preserve">Approved</t>
  </si>
  <si>
    <t xml:space="preserve">EmPower Energy, LLC</t>
  </si>
  <si>
    <t xml:space="preserve">Close Out</t>
  </si>
  <si>
    <t xml:space="preserve">Greenwood CPW</t>
  </si>
  <si>
    <t xml:space="preserve">M1 Capital Management LLC</t>
  </si>
  <si>
    <t xml:space="preserve">Startup company with no operating history - will pursue Reuters.</t>
  </si>
  <si>
    <t xml:space="preserve">Twine Gas and Power, Inc.</t>
  </si>
  <si>
    <t xml:space="preserve">Looking for price discovery only and will pursure Reuters.</t>
  </si>
  <si>
    <t xml:space="preserve">Action Group, Inc.</t>
  </si>
  <si>
    <t xml:space="preserve">Close Out/No response</t>
  </si>
  <si>
    <t xml:space="preserve">Nelson Brothers, Inc.</t>
  </si>
  <si>
    <t xml:space="preserve">Paul Radous</t>
  </si>
  <si>
    <t xml:space="preserve">Pepco Energy Services, Inc.</t>
  </si>
  <si>
    <t xml:space="preserve">Credit Declined</t>
  </si>
  <si>
    <t xml:space="preserve">Clickpaper Approval</t>
  </si>
  <si>
    <t xml:space="preserve">Credit Limit &amp; Tenor</t>
  </si>
  <si>
    <t xml:space="preserve">No Approvals</t>
  </si>
  <si>
    <t xml:space="preserve">10/27 addition</t>
  </si>
  <si>
    <t xml:space="preserve">9/8 addition</t>
  </si>
  <si>
    <t xml:space="preserve">Merged 3 like product types swaps&amp;Options</t>
  </si>
  <si>
    <t xml:space="preserve">*Enron Entity chg'd</t>
  </si>
  <si>
    <t xml:space="preserve">Merged 4 like product types swaps&amp;Options</t>
  </si>
  <si>
    <t xml:space="preserve">Merged 6 like product types</t>
  </si>
  <si>
    <t xml:space="preserve">Merged 14 like product types</t>
  </si>
  <si>
    <t xml:space="preserve">Merged7 like product types</t>
  </si>
  <si>
    <t xml:space="preserve">Merged 3 like Product Types</t>
  </si>
  <si>
    <t xml:space="preserve">Merged 4 like Product Types</t>
  </si>
  <si>
    <t xml:space="preserve">Merged 3 Like product types</t>
  </si>
  <si>
    <t xml:space="preserve">11/10 Merged 3 Like product types</t>
  </si>
  <si>
    <t xml:space="preserve">Merged 4 like product types</t>
  </si>
  <si>
    <t xml:space="preserve">Merged 4 Like Product Types</t>
  </si>
  <si>
    <t xml:space="preserve">Merged 5 Like Product Types</t>
  </si>
  <si>
    <t xml:space="preserve">Approval Legend:  Blank = Open, B = GTC w/collateral, X = No Trades, P = Purchases Only (Customer may only sell to Enron), PC = Purchases only w/collateral</t>
  </si>
  <si>
    <t xml:space="preserve">Category</t>
  </si>
  <si>
    <t xml:space="preserve">Zeebrugge / Beach</t>
  </si>
  <si>
    <t xml:space="preserve">Zeebrugge / NBP</t>
  </si>
  <si>
    <t xml:space="preserve">&lt; 1 Month</t>
  </si>
  <si>
    <t xml:space="preserve">&gt;1 Month &lt; 1 Year</t>
  </si>
  <si>
    <t xml:space="preserve">Beach</t>
  </si>
  <si>
    <t xml:space="preserve">NBP</t>
  </si>
  <si>
    <t xml:space="preserve">&lt; 1 Month Non-Texas</t>
  </si>
  <si>
    <t xml:space="preserve">&gt; 1 Month   &lt; 1 Year Non-Texas</t>
  </si>
  <si>
    <t xml:space="preserve">&gt; 1 Year Non-Texas</t>
  </si>
  <si>
    <t xml:space="preserve">&lt; 1 Month Texas</t>
  </si>
  <si>
    <t xml:space="preserve">&gt; 1 Month   &lt; 1 Year Texas</t>
  </si>
  <si>
    <t xml:space="preserve">&gt; 1 Year Texas</t>
  </si>
  <si>
    <t xml:space="preserve">Product Type</t>
  </si>
  <si>
    <t xml:space="preserve">Alum Alloy LME Registered Contract</t>
  </si>
  <si>
    <t xml:space="preserve">Aluminum Fin LME Lookalike</t>
  </si>
  <si>
    <t xml:space="preserve">Aluminum LME Registered Contract</t>
  </si>
  <si>
    <t xml:space="preserve">Argentine Gas Phy Fwd</t>
  </si>
  <si>
    <t xml:space="preserve">AUS Power Financial Swap</t>
  </si>
  <si>
    <t xml:space="preserve">AUS Weather CDD SwapEAFP</t>
  </si>
  <si>
    <t xml:space="preserve">AUS Weather CDD SwapENA</t>
  </si>
  <si>
    <t xml:space="preserve">AUS Weather HDD Swap (EAFP)</t>
  </si>
  <si>
    <t xml:space="preserve">AUS Weather HDD Swap (ENA)</t>
  </si>
  <si>
    <t xml:space="preserve">AUT Power Phy Fwd Firm</t>
  </si>
  <si>
    <t xml:space="preserve">BEL Gas PHY Fwd Zee HUB</t>
  </si>
  <si>
    <t xml:space="preserve">BEL Gas PHY Fwd Zee IZT Ent</t>
  </si>
  <si>
    <t xml:space="preserve">BEL Gas PHY LocSwap</t>
  </si>
  <si>
    <t xml:space="preserve">BEL Wthr Fin</t>
  </si>
  <si>
    <t xml:space="preserve">Benzene CIF PHY Fwd</t>
  </si>
  <si>
    <t xml:space="preserve">Brent Lookalike IPE Cal Spd</t>
  </si>
  <si>
    <t xml:space="preserve">CAN Gas FIN BasisSwap</t>
  </si>
  <si>
    <t xml:space="preserve">CAN Gas FIN BasisSwap East</t>
  </si>
  <si>
    <t xml:space="preserve">CAN Gas FIN OPT</t>
  </si>
  <si>
    <t xml:space="preserve">CAN Gas FIN OPT East</t>
  </si>
  <si>
    <t xml:space="preserve">CAN Gas FIN Swap</t>
  </si>
  <si>
    <t xml:space="preserve">CAN Gas FIN Swap East</t>
  </si>
  <si>
    <t xml:space="preserve">CAN Gas PHY Basis East</t>
  </si>
  <si>
    <t xml:space="preserve">CAN Gas PHY Fwd East</t>
  </si>
  <si>
    <t xml:space="preserve">CAN Gas PHY Fwd West</t>
  </si>
  <si>
    <t xml:space="preserve">CAN Gas PHY Index West</t>
  </si>
  <si>
    <t xml:space="preserve">CAN Power Fin Swap</t>
  </si>
  <si>
    <t xml:space="preserve">CH Power FIN Swap </t>
  </si>
  <si>
    <t xml:space="preserve">CH Power PHY Fwd FFRM</t>
  </si>
  <si>
    <t xml:space="preserve">Copper Fin LME Lookalike</t>
  </si>
  <si>
    <t xml:space="preserve">Copper LME Registered Contract</t>
  </si>
  <si>
    <t xml:space="preserve">DK Power Financial Swap</t>
  </si>
  <si>
    <t xml:space="preserve">Emissions Auctions</t>
  </si>
  <si>
    <t xml:space="preserve">EN590 CIF FIN Swap</t>
  </si>
  <si>
    <t xml:space="preserve">ESP Power FIN Swap </t>
  </si>
  <si>
    <t xml:space="preserve">ESP Power FIN SwOPT </t>
  </si>
  <si>
    <t xml:space="preserve">EUR Coal Phy Fwd</t>
  </si>
  <si>
    <t xml:space="preserve">EUR Coal Physical Option</t>
  </si>
  <si>
    <t xml:space="preserve">EUR Ethyln Swap</t>
  </si>
  <si>
    <t xml:space="preserve">EUR Plastic Swap</t>
  </si>
  <si>
    <t xml:space="preserve">EUR Propyln Swap</t>
  </si>
  <si>
    <t xml:space="preserve">European Alum Phy Index Rdam</t>
  </si>
  <si>
    <t xml:space="preserve">European CU Phy</t>
  </si>
  <si>
    <t xml:space="preserve">European CU Phy Index</t>
  </si>
  <si>
    <t xml:space="preserve">FIN Power Financial Swap</t>
  </si>
  <si>
    <t xml:space="preserve">FIN Wthr Fin</t>
  </si>
  <si>
    <t xml:space="preserve">Finnish Bankruptcy Swap</t>
  </si>
  <si>
    <t xml:space="preserve">FR Wthr Call Option</t>
  </si>
  <si>
    <t xml:space="preserve">FR Wthr HDD Swap</t>
  </si>
  <si>
    <t xml:space="preserve">FR Wthr Put Option </t>
  </si>
  <si>
    <t xml:space="preserve">FR Wthr Swap</t>
  </si>
  <si>
    <t xml:space="preserve">Gasoil CIF Diff</t>
  </si>
  <si>
    <t xml:space="preserve">Gasoil CIF Med Diff</t>
  </si>
  <si>
    <t xml:space="preserve">Gasoil FOB FIN Swap</t>
  </si>
  <si>
    <t xml:space="preserve">Gasoil Lookalike IPE Cal Spd</t>
  </si>
  <si>
    <t xml:space="preserve">Gasoil MOM Dif</t>
  </si>
  <si>
    <t xml:space="preserve">GER Power FIN Swap </t>
  </si>
  <si>
    <t xml:space="preserve">GER Power PHY Fwd FFRM</t>
  </si>
  <si>
    <t xml:space="preserve">GER Power Physical Option</t>
  </si>
  <si>
    <t xml:space="preserve">GER Pwr Phy Call Option</t>
  </si>
  <si>
    <t xml:space="preserve">GER Pwr Phy Put Option</t>
  </si>
  <si>
    <t xml:space="preserve">GER Wthr FIN</t>
  </si>
  <si>
    <t xml:space="preserve">IPE Gasoil Crack FIN SPD</t>
  </si>
  <si>
    <t xml:space="preserve">Jet CIF Diff</t>
  </si>
  <si>
    <t xml:space="preserve">JPN Alum Phy Index CIF Main</t>
  </si>
  <si>
    <t xml:space="preserve">JPN Weather CDD Swap (EJC)</t>
  </si>
  <si>
    <t xml:space="preserve">JPN Weather CDD Swap (ENA)</t>
  </si>
  <si>
    <t xml:space="preserve">JPN Weather HDD Swap(EJC)</t>
  </si>
  <si>
    <t xml:space="preserve">JPN Weather HDD Swap (ENA)</t>
  </si>
  <si>
    <t xml:space="preserve">Lead LME Registered Contract</t>
  </si>
  <si>
    <t xml:space="preserve">LSFO brg-crg FIN Swap</t>
  </si>
  <si>
    <t xml:space="preserve">LSFO-HSFO FIN Swap</t>
  </si>
  <si>
    <t xml:space="preserve">MTBE CIF PHY Fwd</t>
  </si>
  <si>
    <t xml:space="preserve">MTBE FOB PHY Fwd</t>
  </si>
  <si>
    <t xml:space="preserve">Nickel LME Registered Contract</t>
  </si>
  <si>
    <t xml:space="preserve">NL Gas Phy Fwd</t>
  </si>
  <si>
    <t xml:space="preserve">NL Power FIN Swap </t>
  </si>
  <si>
    <t xml:space="preserve">NL Power PHY Fwd FFRM</t>
  </si>
  <si>
    <t xml:space="preserve">NL Wthr FIN</t>
  </si>
  <si>
    <t xml:space="preserve">NOR  Power FIN OPT</t>
  </si>
  <si>
    <t xml:space="preserve">NOR  Power FIN Swap</t>
  </si>
  <si>
    <t xml:space="preserve">NOR  Power FIN SwOPT</t>
  </si>
  <si>
    <t xml:space="preserve">NOR Weather  HDD OPT </t>
  </si>
  <si>
    <t xml:space="preserve">NOR Wthr FIN</t>
  </si>
  <si>
    <t xml:space="preserve">Nordic Power Financial Swap</t>
  </si>
  <si>
    <t xml:space="preserve">Norwegian Bankruptcy Swap</t>
  </si>
  <si>
    <t xml:space="preserve">ParaXylene FOB PHY Fwd</t>
  </si>
  <si>
    <t xml:space="preserve">Propane CIF FIN Swap</t>
  </si>
  <si>
    <t xml:space="preserve">Pulp FIN Swap</t>
  </si>
  <si>
    <t xml:space="preserve">Pulp Phy Fwd</t>
  </si>
  <si>
    <t xml:space="preserve">Sea Freight Fin Swap 6 Product Types</t>
  </si>
  <si>
    <t xml:space="preserve">SG Financial Global Products</t>
  </si>
  <si>
    <t xml:space="preserve">Styrene CIF PHY Fwd</t>
  </si>
  <si>
    <t xml:space="preserve">Styrene FOB PHY Fwd</t>
  </si>
  <si>
    <t xml:space="preserve">SWE  Power Financial Swap</t>
  </si>
  <si>
    <t xml:space="preserve">SWE Wthr Fin</t>
  </si>
  <si>
    <t xml:space="preserve">Swedish Bankruptcy Swap</t>
  </si>
  <si>
    <t xml:space="preserve">Tin LME Registered Contract</t>
  </si>
  <si>
    <t xml:space="preserve">Toluene FOB Phy Fwd</t>
  </si>
  <si>
    <t xml:space="preserve">Transwestern Capacity Auctions</t>
  </si>
  <si>
    <t xml:space="preserve">UK Bankruptcy Swap</t>
  </si>
  <si>
    <t xml:space="preserve">UK Benzene FOB Financial Swap</t>
  </si>
  <si>
    <t xml:space="preserve">UK DTD Brent NWE FIN Swap </t>
  </si>
  <si>
    <t xml:space="preserve">UK East-West GO Diff </t>
  </si>
  <si>
    <t xml:space="preserve">UK Gas FIN OPT </t>
  </si>
  <si>
    <t xml:space="preserve">UK Gas FIN Swap </t>
  </si>
  <si>
    <t xml:space="preserve">UK Gas PHY Cap  </t>
  </si>
  <si>
    <t xml:space="preserve">UK Gas PHY Fwd </t>
  </si>
  <si>
    <t xml:space="preserve">UK Gas PHY Index Fwd</t>
  </si>
  <si>
    <t xml:space="preserve">UK Gas PHY OPT </t>
  </si>
  <si>
    <t xml:space="preserve">UK Gas PHY Swing </t>
  </si>
  <si>
    <t xml:space="preserve">UK Gas Storage</t>
  </si>
  <si>
    <t xml:space="preserve">UK IPE Brent Futures Lookalike Financial Swap</t>
  </si>
  <si>
    <t xml:space="preserve">UK IPE Gasoil Futures Lookalike Financial Swap</t>
  </si>
  <si>
    <t xml:space="preserve">UK Naphtha Financial Swap</t>
  </si>
  <si>
    <t xml:space="preserve">UK Power FIN Swap </t>
  </si>
  <si>
    <t xml:space="preserve">UK Power FIN SwOPT </t>
  </si>
  <si>
    <t xml:space="preserve">UK Propane CFR Financial Swap</t>
  </si>
  <si>
    <t xml:space="preserve">UK Propane Financial Spread</t>
  </si>
  <si>
    <t xml:space="preserve">UK Propane FOB Fin Swap-BPAP/Sonatrach</t>
  </si>
  <si>
    <t xml:space="preserve">UK Propane FOB Financial Swap</t>
  </si>
  <si>
    <t xml:space="preserve">UK Tanker Freight Swap</t>
  </si>
  <si>
    <t xml:space="preserve">UK Weather  HDD OPT </t>
  </si>
  <si>
    <t xml:space="preserve">UK Wthr FIN</t>
  </si>
  <si>
    <t xml:space="preserve">US Aluminum Phy Index Midwest CIP</t>
  </si>
  <si>
    <t xml:space="preserve">US Bandwidth Phy Product types</t>
  </si>
  <si>
    <t xml:space="preserve">US Bankruptcy Swap</t>
  </si>
  <si>
    <t xml:space="preserve">US Benzene Fin Swap</t>
  </si>
  <si>
    <t xml:space="preserve">US Benzene FOB PHY Fwd</t>
  </si>
  <si>
    <t xml:space="preserve">US BrentPartials PHY Fwd </t>
  </si>
  <si>
    <t xml:space="preserve">US Coal PHY Fwd</t>
  </si>
  <si>
    <t xml:space="preserve">US Copper Fin COMEX Lookalike</t>
  </si>
  <si>
    <t xml:space="preserve">US Copper Phy Bonded Warehouse</t>
  </si>
  <si>
    <t xml:space="preserve">US Copper Phy High-Grade In-Warehouse</t>
  </si>
  <si>
    <t xml:space="preserve">US Crude Brent FIN Swap </t>
  </si>
  <si>
    <t xml:space="preserve">US Crude WTI Cal Spd FIN Swap </t>
  </si>
  <si>
    <t xml:space="preserve">US Crude WTI FIN Swap </t>
  </si>
  <si>
    <t xml:space="preserve">US Crude WTI PHY Fwd </t>
  </si>
  <si>
    <t xml:space="preserve">US Crude WTI PHY IndeX</t>
  </si>
  <si>
    <t xml:space="preserve">US E/P Mix Fin Swap</t>
  </si>
  <si>
    <t xml:space="preserve">US E/P Mix Phy Fwd</t>
  </si>
  <si>
    <t xml:space="preserve">US East Power Fin Opt Knock-in Product Type</t>
  </si>
  <si>
    <t xml:space="preserve">US East Power Fin Swap</t>
  </si>
  <si>
    <t xml:space="preserve">US East Power PHY Product Types</t>
  </si>
  <si>
    <t xml:space="preserve">US Emission N0X EA PHY Fwd</t>
  </si>
  <si>
    <t xml:space="preserve">US Emission SO2 EA PHY Fwd</t>
  </si>
  <si>
    <t xml:space="preserve">US Emission SO2 EA PHY OPT</t>
  </si>
  <si>
    <t xml:space="preserve">US Ethylene FIN Spread</t>
  </si>
  <si>
    <t xml:space="preserve">US Ethylene Fin Swap</t>
  </si>
  <si>
    <t xml:space="preserve">US Gas FIN BasisSwap</t>
  </si>
  <si>
    <t xml:space="preserve">US Gas FIN OPT</t>
  </si>
  <si>
    <t xml:space="preserve">US Gas Fin Opt Call</t>
  </si>
  <si>
    <t xml:space="preserve">US Gas Fin Opt Put</t>
  </si>
  <si>
    <t xml:space="preserve">US Gas FIN Swap</t>
  </si>
  <si>
    <t xml:space="preserve">US Gas PHY Fwd FIRM</t>
  </si>
  <si>
    <t xml:space="preserve">US Gas PHY Fwd FIRM (Restricted)</t>
  </si>
  <si>
    <t xml:space="preserve">US Gas Phy Index Firm Flexible</t>
  </si>
  <si>
    <t xml:space="preserve">US Gas PHY IndeX FIRM</t>
  </si>
  <si>
    <t xml:space="preserve">US Gas Phy Index Firm Swing Product types</t>
  </si>
  <si>
    <t xml:space="preserve">US Gas PHY Index Fwd FIRM (Restricted)</t>
  </si>
  <si>
    <t xml:space="preserve">US Gas Phy Park Fwd FIRM</t>
  </si>
  <si>
    <t xml:space="preserve">US Gas Phy WDRW Fwd FIRM</t>
  </si>
  <si>
    <t xml:space="preserve">US HeatingOil2 EFP PHY Fwd</t>
  </si>
  <si>
    <t xml:space="preserve">US HeatingOil2 FIN Spread</t>
  </si>
  <si>
    <t xml:space="preserve">US HeatingOil2 FIN Swap</t>
  </si>
  <si>
    <t xml:space="preserve">US Isobutane FOB Phy Fwd</t>
  </si>
  <si>
    <t xml:space="preserve">US Isobutane Swap</t>
  </si>
  <si>
    <t xml:space="preserve">US Jet Kero Fin Spread</t>
  </si>
  <si>
    <t xml:space="preserve">US Jet Kero Fin Swap</t>
  </si>
  <si>
    <t xml:space="preserve">US Lumber Fin Swap</t>
  </si>
  <si>
    <t xml:space="preserve">US METH FOB PHY Fwd</t>
  </si>
  <si>
    <t xml:space="preserve">US Methanol Fin Swap</t>
  </si>
  <si>
    <t xml:space="preserve">US MiXedXylene FOB PHY Fwd</t>
  </si>
  <si>
    <t xml:space="preserve">US MixedXylene Fin Swap</t>
  </si>
  <si>
    <t xml:space="preserve">US MTBE Fin Swap</t>
  </si>
  <si>
    <t xml:space="preserve">US Nat Gasoline Fin Swap</t>
  </si>
  <si>
    <t xml:space="preserve">US Nat Gasoline FOB Phy Fwd</t>
  </si>
  <si>
    <t xml:space="preserve">US NitToluene FOB PHY Fwd</t>
  </si>
  <si>
    <t xml:space="preserve">US NitToluene Fin Swap</t>
  </si>
  <si>
    <t xml:space="preserve">US Normal Butane Fin Swap</t>
  </si>
  <si>
    <t xml:space="preserve">US Normal Butane FOB Phy Fwd</t>
  </si>
  <si>
    <t xml:space="preserve">US Oil HSFO FIN Swap </t>
  </si>
  <si>
    <t xml:space="preserve">US Oil LSFO FIN Swap </t>
  </si>
  <si>
    <t xml:space="preserve">US Paper FIN Swap</t>
  </si>
  <si>
    <t xml:space="preserve">US Paraxylene FOB Phy Fwd</t>
  </si>
  <si>
    <t xml:space="preserve">US PGC3 Fin Spread</t>
  </si>
  <si>
    <t xml:space="preserve">US PGC3 Fin Swap</t>
  </si>
  <si>
    <t xml:space="preserve">US Pipeline Capacity NNG (Firm)</t>
  </si>
  <si>
    <t xml:space="preserve">US Pipeline Capacity FGT (FRM)</t>
  </si>
  <si>
    <t xml:space="preserve">US Pipeline Capacity FGT (INT)</t>
  </si>
  <si>
    <t xml:space="preserve">US Pipeline Capacity Release</t>
  </si>
  <si>
    <t xml:space="preserve">US Plastic FIN Swap Product Types</t>
  </si>
  <si>
    <t xml:space="preserve">US Polystyrene Fin Swap</t>
  </si>
  <si>
    <t xml:space="preserve">US Propane FIN Swap </t>
  </si>
  <si>
    <t xml:space="preserve">US Propane FOB PHY Fwd </t>
  </si>
  <si>
    <t xml:space="preserve">US PurityEthane FIN Swap</t>
  </si>
  <si>
    <t xml:space="preserve">US PurityEthane PHY Fwd</t>
  </si>
  <si>
    <t xml:space="preserve">US Pwr Fin Swap (Weather Desk)</t>
  </si>
  <si>
    <t xml:space="preserve">US Steel Cold Rolled Fin Swap</t>
  </si>
  <si>
    <t xml:space="preserve">US Steel Hot Rolled Fin Swap</t>
  </si>
  <si>
    <t xml:space="preserve">US Steel Hot-Dipped Galvanized Fin Swap</t>
  </si>
  <si>
    <t xml:space="preserve">US Styrene Fin Swap</t>
  </si>
  <si>
    <t xml:space="preserve">US Styrene FOB Phy Fwd</t>
  </si>
  <si>
    <t xml:space="preserve">US UNL Gas EFP PHY Fwd</t>
  </si>
  <si>
    <t xml:space="preserve">US UNL Gasoline Fin Spread</t>
  </si>
  <si>
    <t xml:space="preserve">US UNL Gas FIN Swap</t>
  </si>
  <si>
    <t xml:space="preserve">US Weather Fin. Product Types</t>
  </si>
  <si>
    <t xml:space="preserve">US West Power PHY Product Types</t>
  </si>
  <si>
    <t xml:space="preserve">US West Pwr Fin Swap</t>
  </si>
  <si>
    <t xml:space="preserve">US West Pwr Fin Swap CAISO</t>
  </si>
  <si>
    <t xml:space="preserve">Zinc LME Registered Contract</t>
  </si>
  <si>
    <t xml:space="preserve">Enron Etity</t>
  </si>
  <si>
    <t xml:space="preserve">Enron Metals Limited</t>
  </si>
  <si>
    <t xml:space="preserve">Metallgesellschaft Ltd</t>
  </si>
  <si>
    <t xml:space="preserve">Enron America Del Sur S.A.</t>
  </si>
  <si>
    <t xml:space="preserve">Enron Australia Finance Pty Limited</t>
  </si>
  <si>
    <t xml:space="preserve">Enron North America Corp.</t>
  </si>
  <si>
    <t xml:space="preserve">Enron Capital &amp; Trade Resources Limited</t>
  </si>
  <si>
    <t xml:space="preserve">Enron Nordic Energy</t>
  </si>
  <si>
    <t xml:space="preserve">Enron Gas &amp; Petrochemicals Trading Limited</t>
  </si>
  <si>
    <t xml:space="preserve">Enron Capital &amp; Trade Resources International Corp. through EEFT</t>
  </si>
  <si>
    <t xml:space="preserve">Enron Canada Corp</t>
  </si>
  <si>
    <t xml:space="preserve">Enron Capital &amp; Trade Resources International Corp.</t>
  </si>
  <si>
    <t xml:space="preserve">Metallgesellschaft Limited</t>
  </si>
  <si>
    <t xml:space="preserve">Enron Coal Services Limited</t>
  </si>
  <si>
    <t xml:space="preserve">MG Metal &amp; Commodity Company Limited</t>
  </si>
  <si>
    <t xml:space="preserve">Enron Metals &amp; Commodity Limited </t>
  </si>
  <si>
    <t xml:space="preserve">Enron Power Trading Limited</t>
  </si>
  <si>
    <t xml:space="preserve">Enron Japan Corp.</t>
  </si>
  <si>
    <t xml:space="preserve">Enron Capital &amp; Trade Resouces Limited</t>
  </si>
  <si>
    <t xml:space="preserve">Enron Nordic Energy </t>
  </si>
  <si>
    <t xml:space="preserve">Enron Capital &amp; Trade Resources International Corp. Sinapore Branch</t>
  </si>
  <si>
    <t xml:space="preserve">Transwestern Pipeline Company</t>
  </si>
  <si>
    <t xml:space="preserve">Enron Broadband Services, L.P.</t>
  </si>
  <si>
    <t xml:space="preserve">Enron Petrochemicals Company, Div of Enron Liquids Fuels, Inc.</t>
  </si>
  <si>
    <t xml:space="preserve">Enron Liquid Fuels, Inc.</t>
  </si>
  <si>
    <t xml:space="preserve">Enron Reserve Acquisition Corp.</t>
  </si>
  <si>
    <t xml:space="preserve">Enron Gas Liquids, Inc.</t>
  </si>
  <si>
    <t xml:space="preserve">Enron Power Marketing, Inc.</t>
  </si>
  <si>
    <t xml:space="preserve">Houston Pipe Line Company</t>
  </si>
  <si>
    <t xml:space="preserve">Enron Clean Fuels Company (Div. OF EGLI)</t>
  </si>
  <si>
    <t xml:space="preserve">EOL NNG</t>
  </si>
  <si>
    <t xml:space="preserve">Florida Gas Transmission Company</t>
  </si>
  <si>
    <t xml:space="preserve">Enron ID #</t>
  </si>
  <si>
    <t xml:space="preserve">Product Group</t>
  </si>
  <si>
    <t xml:space="preserve">Metals</t>
  </si>
  <si>
    <t xml:space="preserve">Power</t>
  </si>
  <si>
    <t xml:space="preserve">Weather</t>
  </si>
  <si>
    <t xml:space="preserve">Gas</t>
  </si>
  <si>
    <t xml:space="preserve">BEL Gas FIN Swap </t>
  </si>
  <si>
    <t xml:space="preserve">BEL Gas PHY OPT</t>
  </si>
  <si>
    <t xml:space="preserve">BEL Gas PHY Swing</t>
  </si>
  <si>
    <t xml:space="preserve">Chemicals</t>
  </si>
  <si>
    <t xml:space="preserve">Crude</t>
  </si>
  <si>
    <t xml:space="preserve">Emissions</t>
  </si>
  <si>
    <t xml:space="preserve">Refined Prod</t>
  </si>
  <si>
    <t xml:space="preserve">ESP Power FIN OPT </t>
  </si>
  <si>
    <t xml:space="preserve">Coal</t>
  </si>
  <si>
    <t xml:space="preserve">Bankruptcy</t>
  </si>
  <si>
    <t xml:space="preserve">Resid</t>
  </si>
  <si>
    <t xml:space="preserve">NOR  Power PHY Fwd</t>
  </si>
  <si>
    <t xml:space="preserve">NOR Weather CDD OPT </t>
  </si>
  <si>
    <t xml:space="preserve">NOR Weather CDD Swap </t>
  </si>
  <si>
    <t xml:space="preserve">NOR Weather PREC OPT </t>
  </si>
  <si>
    <t xml:space="preserve">NOR Weather PREC Swap </t>
  </si>
  <si>
    <t xml:space="preserve">NOR Wthr HDD Swap </t>
  </si>
  <si>
    <t xml:space="preserve">NGL</t>
  </si>
  <si>
    <t xml:space="preserve">Paper</t>
  </si>
  <si>
    <t xml:space="preserve">Freight</t>
  </si>
  <si>
    <t xml:space="preserve">Sea Freight Fin Swap BCI 4</t>
  </si>
  <si>
    <t xml:space="preserve">Sea Freight Fin Swap BCI 7</t>
  </si>
  <si>
    <t xml:space="preserve">Sea Freight Fin Swap BCI 8 TC</t>
  </si>
  <si>
    <t xml:space="preserve">Sea Freight Fin Swap BCI 9 TC</t>
  </si>
  <si>
    <t xml:space="preserve">Sea Freight Fin Swap BPI 2</t>
  </si>
  <si>
    <t xml:space="preserve">Sea Freight Fin Swap BPI 2a TC</t>
  </si>
  <si>
    <t xml:space="preserve">SG Dubai Swap</t>
  </si>
  <si>
    <t xml:space="preserve">SG Gasoil Swap</t>
  </si>
  <si>
    <t xml:space="preserve">SG GO-Dub Crk</t>
  </si>
  <si>
    <t xml:space="preserve">SG GO-Tap Crk</t>
  </si>
  <si>
    <t xml:space="preserve">SG HSFO Swap</t>
  </si>
  <si>
    <t xml:space="preserve">SG HSFO-Dub Crk</t>
  </si>
  <si>
    <t xml:space="preserve">SG Jet-GO Rgrde</t>
  </si>
  <si>
    <t xml:space="preserve">SG Kero Swap</t>
  </si>
  <si>
    <t xml:space="preserve">SG Nap-Dub Crk</t>
  </si>
  <si>
    <t xml:space="preserve">SG Naphtha Swap</t>
  </si>
  <si>
    <t xml:space="preserve">SG Tap-Dub Diff</t>
  </si>
  <si>
    <t xml:space="preserve">SG Tapis Swap</t>
  </si>
  <si>
    <t xml:space="preserve">Plastics</t>
  </si>
  <si>
    <t xml:space="preserve">SWE Wthr HDD Swap</t>
  </si>
  <si>
    <t xml:space="preserve">Pipeline</t>
  </si>
  <si>
    <t xml:space="preserve">Storage</t>
  </si>
  <si>
    <t xml:space="preserve">UK Power FIN OPT </t>
  </si>
  <si>
    <t xml:space="preserve">UK RejectCoal CIF PHY Fwd</t>
  </si>
  <si>
    <t xml:space="preserve">UK RejectCoal CIF PHY OPT</t>
  </si>
  <si>
    <t xml:space="preserve">UK SteamCoal CIF PHY Fwd</t>
  </si>
  <si>
    <t xml:space="preserve">UK SteamCoal CIF PHY OPT </t>
  </si>
  <si>
    <t xml:space="preserve">UK Weather CDD OPT </t>
  </si>
  <si>
    <t xml:space="preserve">UK Weather CDD Swap </t>
  </si>
  <si>
    <t xml:space="preserve">UK Weather PREC OPT </t>
  </si>
  <si>
    <t xml:space="preserve">UK Weather PREC Swap </t>
  </si>
  <si>
    <t xml:space="preserve">UK Wthr HDD Swap </t>
  </si>
  <si>
    <t xml:space="preserve">US Alum Fin Swap Midwest Transact INTERNAL</t>
  </si>
  <si>
    <t xml:space="preserve">US Aluminum Phy Midwest Transact</t>
  </si>
  <si>
    <t xml:space="preserve">Bandwidth</t>
  </si>
  <si>
    <t xml:space="preserve">US Bandwidth DS3 Phy Fwd</t>
  </si>
  <si>
    <t xml:space="preserve">US Bandwidth DW-48 Phy Fwd</t>
  </si>
  <si>
    <t xml:space="preserve">US Bandwidth OC-12c Phy Fwd</t>
  </si>
  <si>
    <t xml:space="preserve">US Bandwidth OC-48c Phy Fwd</t>
  </si>
  <si>
    <t xml:space="preserve">US Bandwidth OC3 Phy Fwd</t>
  </si>
  <si>
    <t xml:space="preserve">US Bandwidth OC3c Phy Fwd</t>
  </si>
  <si>
    <t xml:space="preserve">US Copper Fin Bonded INTERNAL</t>
  </si>
  <si>
    <t xml:space="preserve">US East Power Fin Opt Knock-in 1</t>
  </si>
  <si>
    <t xml:space="preserve">US East Power Fin Opt Knock-in 2</t>
  </si>
  <si>
    <t xml:space="preserve">US East Power Fin Opt Knock-in 3</t>
  </si>
  <si>
    <t xml:space="preserve">US East Power PHY Fwd FIRM</t>
  </si>
  <si>
    <t xml:space="preserve">US East Power Phy Fwd Firm Unplan B</t>
  </si>
  <si>
    <t xml:space="preserve">US East Power Phy  Firm ICAP</t>
  </si>
  <si>
    <t xml:space="preserve">US Ethylene FIN Swap</t>
  </si>
  <si>
    <t xml:space="preserve">US Gas Phy Index Firm 10 day Flexible</t>
  </si>
  <si>
    <t xml:space="preserve">US Gas Phy Index Firm 3 day Flexible</t>
  </si>
  <si>
    <t xml:space="preserve">US Gas Phy Index Firm 5 day Flexible</t>
  </si>
  <si>
    <t xml:space="preserve">Lumber</t>
  </si>
  <si>
    <t xml:space="preserve">US PlasticCGC3 FIN Swap</t>
  </si>
  <si>
    <t xml:space="preserve">US PlasticLLDPE FIN Swap</t>
  </si>
  <si>
    <t xml:space="preserve">US PlasticPP-HP FIN Swap</t>
  </si>
  <si>
    <t xml:space="preserve">US PlasticsRGC3 Fin Swap</t>
  </si>
  <si>
    <t xml:space="preserve">US Weather CDD OPT</t>
  </si>
  <si>
    <t xml:space="preserve">US Weather CDD Swap</t>
  </si>
  <si>
    <t xml:space="preserve">US Weather HDD OPT</t>
  </si>
  <si>
    <t xml:space="preserve">US Weather HDD Swap</t>
  </si>
  <si>
    <t xml:space="preserve">US West Power PHY Fwd CAISO</t>
  </si>
  <si>
    <t xml:space="preserve">US West Power PHY Fwd Firm</t>
  </si>
  <si>
    <t xml:space="preserve">US West Power PHY Index CAISO</t>
  </si>
  <si>
    <t xml:space="preserve">US West Power PHY Index Firm</t>
  </si>
  <si>
    <t xml:space="preserve">US West Power PHY Spd</t>
  </si>
</sst>
</file>

<file path=xl/styles.xml><?xml version="1.0" encoding="utf-8"?>
<styleSheet xmlns="http://schemas.openxmlformats.org/spreadsheetml/2006/main">
  <numFmts count="7">
    <numFmt numFmtId="164" formatCode="General"/>
    <numFmt numFmtId="165" formatCode="_(* #,##0.00_);_(* \(#,##0.00\);_(* \-??_);_(@_)"/>
    <numFmt numFmtId="166" formatCode="_(\$* #,##0.00_);_(\$* \(#,##0.00\);_(\$* \-??_);_(@_)"/>
    <numFmt numFmtId="167" formatCode="m/d/yy"/>
    <numFmt numFmtId="168" formatCode="[$-409]d\-mmm"/>
    <numFmt numFmtId="169" formatCode="[$-409]#,##0_);[RED]\(#,##0\)"/>
    <numFmt numFmtId="170" formatCode="0"/>
  </numFmts>
  <fonts count="23">
    <font>
      <sz val="10"/>
      <name val="Arial"/>
      <family val="0"/>
    </font>
    <font>
      <sz val="10"/>
      <name val="Arial"/>
      <family val="0"/>
    </font>
    <font>
      <sz val="10"/>
      <name val="Arial"/>
      <family val="0"/>
    </font>
    <font>
      <sz val="10"/>
      <name val="Arial"/>
      <family val="0"/>
    </font>
    <font>
      <sz val="10"/>
      <color rgb="FF000000"/>
      <name val="MS Sans Serif"/>
      <family val="0"/>
    </font>
    <font>
      <sz val="10"/>
      <name val="Times New Roman"/>
      <family val="1"/>
    </font>
    <font>
      <b val="true"/>
      <i val="true"/>
      <sz val="20"/>
      <color rgb="FF0000FF"/>
      <name val="Times New Roman"/>
      <family val="1"/>
    </font>
    <font>
      <sz val="20"/>
      <name val="Times New Roman"/>
      <family val="1"/>
    </font>
    <font>
      <b val="true"/>
      <sz val="12"/>
      <name val="Times New Roman"/>
      <family val="1"/>
    </font>
    <font>
      <sz val="12"/>
      <name val="Times New Roman"/>
      <family val="1"/>
    </font>
    <font>
      <b val="true"/>
      <sz val="12"/>
      <color rgb="FFFF0000"/>
      <name val="Times New Roman"/>
      <family val="1"/>
    </font>
    <font>
      <b val="true"/>
      <sz val="10"/>
      <color rgb="FFFF0000"/>
      <name val="Times New Roman"/>
      <family val="1"/>
    </font>
    <font>
      <b val="true"/>
      <sz val="8"/>
      <color rgb="FFFF0000"/>
      <name val="Times New Roman"/>
      <family val="1"/>
    </font>
    <font>
      <b val="true"/>
      <sz val="8"/>
      <color rgb="FF0000FF"/>
      <name val="Times New Roman"/>
      <family val="1"/>
    </font>
    <font>
      <sz val="10"/>
      <color rgb="FFFF0000"/>
      <name val="Times New Roman"/>
      <family val="1"/>
    </font>
    <font>
      <b val="true"/>
      <sz val="10"/>
      <name val="Times New Roman"/>
      <family val="1"/>
    </font>
    <font>
      <b val="true"/>
      <sz val="10"/>
      <color rgb="FF3333CC"/>
      <name val="Times New Roman"/>
      <family val="1"/>
    </font>
    <font>
      <b val="true"/>
      <sz val="8"/>
      <color rgb="FF3333CC"/>
      <name val="Times New Roman"/>
      <family val="1"/>
    </font>
    <font>
      <sz val="10"/>
      <color rgb="FF3333CC"/>
      <name val="Times New Roman"/>
      <family val="1"/>
    </font>
    <font>
      <sz val="8"/>
      <name val="Times New Roman"/>
      <family val="1"/>
    </font>
    <font>
      <b val="true"/>
      <sz val="10"/>
      <color rgb="FF000000"/>
      <name val="Times New Roman"/>
      <family val="1"/>
    </font>
    <font>
      <b val="true"/>
      <sz val="8"/>
      <name val="Times New Roman"/>
      <family val="1"/>
    </font>
    <font>
      <sz val="10"/>
      <color rgb="FF000000"/>
      <name val="Times New Roman"/>
      <family val="1"/>
    </font>
  </fonts>
  <fills count="6">
    <fill>
      <patternFill patternType="none"/>
    </fill>
    <fill>
      <patternFill patternType="gray125"/>
    </fill>
    <fill>
      <patternFill patternType="solid">
        <fgColor rgb="FFFF0000"/>
        <bgColor rgb="FF993300"/>
      </patternFill>
    </fill>
    <fill>
      <patternFill patternType="solid">
        <fgColor rgb="FFFFFF00"/>
        <bgColor rgb="FFFFFF00"/>
      </patternFill>
    </fill>
    <fill>
      <patternFill patternType="solid">
        <fgColor rgb="FF69FFFF"/>
        <bgColor rgb="FF33CCCC"/>
      </patternFill>
    </fill>
    <fill>
      <patternFill patternType="solid">
        <fgColor rgb="FF999933"/>
        <bgColor rgb="FF969696"/>
      </patternFill>
    </fill>
  </fills>
  <borders count="5">
    <border diagonalUp="false" diagonalDown="false">
      <left/>
      <right/>
      <top/>
      <bottom/>
      <diagonal/>
    </border>
    <border diagonalUp="false" diagonalDown="false">
      <left/>
      <right/>
      <top style="thin"/>
      <bottom style="thin"/>
      <diagonal/>
    </border>
    <border diagonalUp="false" diagonalDown="false">
      <left style="thin"/>
      <right style="thin"/>
      <top style="thin"/>
      <bottom style="thin"/>
      <diagonal/>
    </border>
    <border diagonalUp="false" diagonalDown="false">
      <left/>
      <right/>
      <top/>
      <bottom style="thin"/>
      <diagonal/>
    </border>
    <border diagonalUp="false" diagonalDown="false">
      <left style="thin">
        <color rgb="FFC0C0C0"/>
      </left>
      <right style="thin">
        <color rgb="FFC0C0C0"/>
      </right>
      <top style="thin">
        <color rgb="FFC0C0C0"/>
      </top>
      <bottom style="thin">
        <color rgb="FFC0C0C0"/>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165" fontId="0"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4" fillId="0" borderId="0" applyFont="true" applyBorder="true" applyAlignment="true" applyProtection="true">
      <alignment horizontal="general" vertical="bottom" textRotation="0" wrapText="false" indent="0" shrinkToFit="false"/>
      <protection locked="true" hidden="false"/>
    </xf>
  </cellStyleXfs>
  <cellXfs count="109">
    <xf numFmtId="164"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0" applyFont="true" applyBorder="false" applyAlignment="true" applyProtection="false">
      <alignment horizontal="general" vertical="bottom" textRotation="0" wrapText="false" indent="0" shrinkToFit="false"/>
      <protection locked="true" hidden="false"/>
    </xf>
    <xf numFmtId="165" fontId="5" fillId="0" borderId="0" xfId="15" applyFont="true" applyBorder="true" applyAlignment="true" applyProtection="true">
      <alignment horizontal="general" vertical="bottom" textRotation="0" wrapText="false" indent="0" shrinkToFit="false"/>
      <protection locked="true" hidden="false"/>
    </xf>
    <xf numFmtId="164" fontId="5" fillId="0" borderId="0" xfId="15" applyFont="true" applyBorder="true" applyAlignment="true" applyProtection="true">
      <alignment horizontal="center" vertical="bottom" textRotation="0" wrapText="false" indent="0" shrinkToFit="false"/>
      <protection locked="true" hidden="false"/>
    </xf>
    <xf numFmtId="164" fontId="5" fillId="0" borderId="0" xfId="0" applyFont="true" applyBorder="false" applyAlignment="true" applyProtection="false">
      <alignment horizontal="general" vertical="bottom" textRotation="0" wrapText="true" indent="0" shrinkToFit="false"/>
      <protection locked="true" hidden="false"/>
    </xf>
    <xf numFmtId="164" fontId="5" fillId="0" borderId="0" xfId="0" applyFont="true" applyBorder="false" applyAlignment="true" applyProtection="false">
      <alignment horizontal="center" vertical="bottom" textRotation="0" wrapText="false" indent="0" shrinkToFit="false"/>
      <protection locked="true" hidden="false"/>
    </xf>
    <xf numFmtId="164" fontId="5" fillId="0" borderId="0" xfId="0" applyFont="true" applyBorder="false" applyAlignment="true" applyProtection="false">
      <alignment horizontal="center" vertical="bottom" textRotation="0" wrapText="true" indent="0" shrinkToFit="false"/>
      <protection locked="true" hidden="false"/>
    </xf>
    <xf numFmtId="166" fontId="5" fillId="0" borderId="0" xfId="0" applyFont="true" applyBorder="false" applyAlignment="true" applyProtection="false">
      <alignment horizontal="general" vertical="bottom" textRotation="0" wrapText="true" indent="0" shrinkToFit="false"/>
      <protection locked="true" hidden="false"/>
    </xf>
    <xf numFmtId="164" fontId="6" fillId="0" borderId="0" xfId="0" applyFont="true" applyBorder="true" applyAlignment="true" applyProtection="false">
      <alignment horizontal="center" vertical="bottom" textRotation="0" wrapText="false" indent="0" shrinkToFit="false"/>
      <protection locked="true" hidden="false"/>
    </xf>
    <xf numFmtId="166" fontId="6" fillId="0" borderId="0" xfId="0" applyFont="true" applyBorder="false" applyAlignment="true" applyProtection="false">
      <alignment horizontal="center" vertical="bottom" textRotation="0" wrapText="false" indent="0" shrinkToFit="false"/>
      <protection locked="true" hidden="false"/>
    </xf>
    <xf numFmtId="164" fontId="7" fillId="0" borderId="0" xfId="0" applyFont="true" applyBorder="false" applyAlignment="true" applyProtection="false">
      <alignment horizontal="center" vertical="bottom" textRotation="0" wrapText="false" indent="0" shrinkToFit="false"/>
      <protection locked="true" hidden="false"/>
    </xf>
    <xf numFmtId="164" fontId="7" fillId="0" borderId="0" xfId="0" applyFont="true" applyBorder="false" applyAlignment="true" applyProtection="false">
      <alignment horizontal="general" vertical="bottom" textRotation="0" wrapText="false" indent="0" shrinkToFit="false"/>
      <protection locked="true" hidden="false"/>
    </xf>
    <xf numFmtId="164" fontId="8" fillId="0" borderId="0" xfId="0" applyFont="true" applyBorder="false" applyAlignment="true" applyProtection="false">
      <alignment horizontal="general" vertical="bottom" textRotation="0" wrapText="false" indent="0" shrinkToFit="false"/>
      <protection locked="true" hidden="false"/>
    </xf>
    <xf numFmtId="167" fontId="8" fillId="0" borderId="0" xfId="0" applyFont="true" applyBorder="false" applyAlignment="true" applyProtection="false">
      <alignment horizontal="center" vertical="bottom" textRotation="0" wrapText="false" indent="0" shrinkToFit="false"/>
      <protection locked="true" hidden="false"/>
    </xf>
    <xf numFmtId="165" fontId="9" fillId="0" borderId="0" xfId="15" applyFont="true" applyBorder="true" applyAlignment="true" applyProtection="true">
      <alignment horizontal="general" vertical="bottom" textRotation="0" wrapText="false" indent="0" shrinkToFit="false"/>
      <protection locked="true" hidden="false"/>
    </xf>
    <xf numFmtId="164" fontId="10" fillId="0" borderId="0" xfId="15" applyFont="true" applyBorder="true" applyAlignment="true" applyProtection="true">
      <alignment horizontal="center" vertical="bottom" textRotation="0" wrapText="false" indent="0" shrinkToFit="false"/>
      <protection locked="true" hidden="false"/>
    </xf>
    <xf numFmtId="164" fontId="9" fillId="0" borderId="0" xfId="0" applyFont="true" applyBorder="false" applyAlignment="true" applyProtection="false">
      <alignment horizontal="general" vertical="bottom" textRotation="0" wrapText="true" indent="0" shrinkToFit="false"/>
      <protection locked="true" hidden="false"/>
    </xf>
    <xf numFmtId="164" fontId="9" fillId="0" borderId="0" xfId="0" applyFont="true" applyBorder="false" applyAlignment="true" applyProtection="false">
      <alignment horizontal="center" vertical="bottom" textRotation="0" wrapText="false" indent="0" shrinkToFit="false"/>
      <protection locked="true" hidden="false"/>
    </xf>
    <xf numFmtId="164" fontId="9" fillId="0" borderId="0" xfId="0" applyFont="true" applyBorder="false" applyAlignment="true" applyProtection="false">
      <alignment horizontal="center" vertical="bottom" textRotation="0" wrapText="true" indent="0" shrinkToFit="false"/>
      <protection locked="true" hidden="false"/>
    </xf>
    <xf numFmtId="166" fontId="9" fillId="0" borderId="0" xfId="0" applyFont="true" applyBorder="false" applyAlignment="true" applyProtection="false">
      <alignment horizontal="general" vertical="bottom" textRotation="0" wrapText="true" indent="0" shrinkToFit="false"/>
      <protection locked="true" hidden="false"/>
    </xf>
    <xf numFmtId="164" fontId="9" fillId="0" borderId="0" xfId="0" applyFont="true" applyBorder="false" applyAlignment="true" applyProtection="false">
      <alignment horizontal="general" vertical="bottom" textRotation="0" wrapText="false" indent="0" shrinkToFit="false"/>
      <protection locked="true" hidden="false"/>
    </xf>
    <xf numFmtId="164" fontId="11" fillId="0" borderId="0" xfId="0" applyFont="true" applyBorder="false" applyAlignment="true" applyProtection="false">
      <alignment horizontal="center" vertical="bottom" textRotation="0" wrapText="true" indent="0" shrinkToFit="false"/>
      <protection locked="true" hidden="false"/>
    </xf>
    <xf numFmtId="164" fontId="11" fillId="0" borderId="0" xfId="0" applyFont="true" applyBorder="false" applyAlignment="true" applyProtection="false">
      <alignment horizontal="general" vertical="bottom" textRotation="0" wrapText="true" indent="0" shrinkToFit="false"/>
      <protection locked="true" hidden="false"/>
    </xf>
    <xf numFmtId="166" fontId="11" fillId="0" borderId="0" xfId="0" applyFont="true" applyBorder="false" applyAlignment="true" applyProtection="false">
      <alignment horizontal="general" vertical="bottom" textRotation="0" wrapText="true" indent="0" shrinkToFit="false"/>
      <protection locked="true" hidden="false"/>
    </xf>
    <xf numFmtId="164" fontId="12" fillId="0" borderId="0" xfId="15" applyFont="true" applyBorder="true" applyAlignment="true" applyProtection="true">
      <alignment horizontal="center" vertical="bottom" textRotation="0" wrapText="true" indent="0" shrinkToFit="false"/>
      <protection locked="true" hidden="false"/>
    </xf>
    <xf numFmtId="165" fontId="13" fillId="0" borderId="0" xfId="15" applyFont="true" applyBorder="true" applyAlignment="true" applyProtection="true">
      <alignment horizontal="center" vertical="bottom" textRotation="0" wrapText="true" indent="0" shrinkToFit="false"/>
      <protection locked="true" hidden="false"/>
    </xf>
    <xf numFmtId="164" fontId="12" fillId="0" borderId="0" xfId="0" applyFont="true" applyBorder="true" applyAlignment="true" applyProtection="false">
      <alignment horizontal="general" vertical="bottom" textRotation="0" wrapText="true" indent="0" shrinkToFit="false"/>
      <protection locked="true" hidden="false"/>
    </xf>
    <xf numFmtId="164" fontId="12" fillId="0" borderId="0" xfId="0" applyFont="true" applyBorder="true" applyAlignment="true" applyProtection="false">
      <alignment horizontal="center" vertical="bottom" textRotation="0" wrapText="false" indent="0" shrinkToFit="false"/>
      <protection locked="true" hidden="false"/>
    </xf>
    <xf numFmtId="164" fontId="5" fillId="0" borderId="0" xfId="0" applyFont="true" applyBorder="false" applyAlignment="true" applyProtection="false">
      <alignment horizontal="center" vertical="bottom" textRotation="0" wrapText="false" indent="0" shrinkToFit="false"/>
      <protection locked="true" hidden="false"/>
    </xf>
    <xf numFmtId="164" fontId="5" fillId="0" borderId="0" xfId="0" applyFont="true" applyBorder="false" applyAlignment="true" applyProtection="false">
      <alignment horizontal="general" vertical="bottom" textRotation="0" wrapText="false" indent="0" shrinkToFit="false"/>
      <protection locked="true" hidden="false"/>
    </xf>
    <xf numFmtId="164" fontId="5" fillId="2" borderId="0" xfId="15" applyFont="true" applyBorder="true" applyAlignment="true" applyProtection="true">
      <alignment horizontal="center" vertical="bottom" textRotation="0" wrapText="false" indent="0" shrinkToFit="false"/>
      <protection locked="true" hidden="false"/>
    </xf>
    <xf numFmtId="165" fontId="5" fillId="2" borderId="0" xfId="15" applyFont="true" applyBorder="true" applyAlignment="true" applyProtection="true">
      <alignment horizontal="center" vertical="bottom" textRotation="0" wrapText="false" indent="0" shrinkToFit="false"/>
      <protection locked="true" hidden="false"/>
    </xf>
    <xf numFmtId="164" fontId="12" fillId="2" borderId="0" xfId="0" applyFont="true" applyBorder="true" applyAlignment="true" applyProtection="false">
      <alignment horizontal="general" vertical="bottom" textRotation="0" wrapText="true" indent="0" shrinkToFit="false"/>
      <protection locked="true" hidden="false"/>
    </xf>
    <xf numFmtId="164" fontId="12" fillId="2" borderId="0" xfId="0" applyFont="true" applyBorder="true" applyAlignment="true" applyProtection="false">
      <alignment horizontal="center" vertical="bottom" textRotation="0" wrapText="false" indent="0" shrinkToFit="false"/>
      <protection locked="true" hidden="false"/>
    </xf>
    <xf numFmtId="164" fontId="14" fillId="2" borderId="0" xfId="0" applyFont="true" applyBorder="false" applyAlignment="true" applyProtection="false">
      <alignment horizontal="center" vertical="bottom" textRotation="0" wrapText="true" indent="0" shrinkToFit="false"/>
      <protection locked="true" hidden="false"/>
    </xf>
    <xf numFmtId="164" fontId="14" fillId="2" borderId="0" xfId="0" applyFont="true" applyBorder="false" applyAlignment="true" applyProtection="false">
      <alignment horizontal="general" vertical="bottom" textRotation="0" wrapText="true" indent="0" shrinkToFit="false"/>
      <protection locked="true" hidden="false"/>
    </xf>
    <xf numFmtId="166" fontId="14" fillId="2" borderId="0" xfId="0" applyFont="true" applyBorder="false" applyAlignment="true" applyProtection="false">
      <alignment horizontal="general" vertical="bottom" textRotation="0" wrapText="true" indent="0" shrinkToFit="false"/>
      <protection locked="true" hidden="false"/>
    </xf>
    <xf numFmtId="164" fontId="15" fillId="3" borderId="0" xfId="0" applyFont="true" applyBorder="false" applyAlignment="true" applyProtection="false">
      <alignment horizontal="center" vertical="bottom" textRotation="0" wrapText="false" indent="0" shrinkToFit="false"/>
      <protection locked="true" hidden="false"/>
    </xf>
    <xf numFmtId="164" fontId="15" fillId="3" borderId="0" xfId="0" applyFont="true" applyBorder="false" applyAlignment="true" applyProtection="false">
      <alignment horizontal="general" vertical="bottom" textRotation="0" wrapText="false" indent="0" shrinkToFit="false"/>
      <protection locked="true" hidden="false"/>
    </xf>
    <xf numFmtId="164" fontId="15" fillId="4" borderId="0" xfId="0" applyFont="true" applyBorder="false" applyAlignment="true" applyProtection="false">
      <alignment horizontal="center" vertical="bottom" textRotation="0" wrapText="true" indent="0" shrinkToFit="false"/>
      <protection locked="true" hidden="false"/>
    </xf>
    <xf numFmtId="168" fontId="5" fillId="0" borderId="0" xfId="0" applyFont="true" applyBorder="false" applyAlignment="true" applyProtection="false">
      <alignment horizontal="center" vertical="bottom" textRotation="0" wrapText="true" indent="0" shrinkToFit="false"/>
      <protection locked="true" hidden="false"/>
    </xf>
    <xf numFmtId="165" fontId="16" fillId="0" borderId="0" xfId="15" applyFont="true" applyBorder="true" applyAlignment="true" applyProtection="true">
      <alignment horizontal="general" vertical="bottom" textRotation="0" wrapText="false" indent="0" shrinkToFit="false"/>
      <protection locked="true" hidden="false"/>
    </xf>
    <xf numFmtId="164" fontId="5" fillId="0" borderId="0" xfId="15" applyFont="true" applyBorder="true" applyAlignment="true" applyProtection="true">
      <alignment horizontal="center" vertical="bottom" textRotation="0" wrapText="true" indent="0" shrinkToFit="false"/>
      <protection locked="true" hidden="false"/>
    </xf>
    <xf numFmtId="169" fontId="5" fillId="0" borderId="0" xfId="0" applyFont="true" applyBorder="false" applyAlignment="true" applyProtection="false">
      <alignment horizontal="center" vertical="bottom" textRotation="0" wrapText="true" indent="0" shrinkToFit="false"/>
      <protection locked="true" hidden="false"/>
    </xf>
    <xf numFmtId="164" fontId="15" fillId="3" borderId="1" xfId="0" applyFont="true" applyBorder="true" applyAlignment="true" applyProtection="false">
      <alignment horizontal="center" vertical="bottom" textRotation="0" wrapText="false" indent="0" shrinkToFit="false"/>
      <protection locked="true" hidden="false"/>
    </xf>
    <xf numFmtId="164" fontId="5" fillId="4" borderId="2" xfId="0" applyFont="true" applyBorder="true" applyAlignment="true" applyProtection="false">
      <alignment horizontal="center" vertical="bottom" textRotation="0" wrapText="true" indent="0" shrinkToFit="false"/>
      <protection locked="true" hidden="false"/>
    </xf>
    <xf numFmtId="165" fontId="5" fillId="0" borderId="0" xfId="0" applyFont="true" applyBorder="false" applyAlignment="true" applyProtection="false">
      <alignment horizontal="center" vertical="bottom" textRotation="0" wrapText="true" indent="0" shrinkToFit="false"/>
      <protection locked="true" hidden="false"/>
    </xf>
    <xf numFmtId="165" fontId="5" fillId="0" borderId="0" xfId="15" applyFont="true" applyBorder="true" applyAlignment="true" applyProtection="true">
      <alignment horizontal="center" vertical="bottom" textRotation="0" wrapText="true" indent="0" shrinkToFit="false"/>
      <protection locked="true" hidden="false"/>
    </xf>
    <xf numFmtId="164" fontId="15" fillId="0" borderId="0" xfId="15" applyFont="true" applyBorder="true" applyAlignment="true" applyProtection="true">
      <alignment horizontal="center" vertical="bottom" textRotation="0" wrapText="true" indent="0" shrinkToFit="false"/>
      <protection locked="true" hidden="false"/>
    </xf>
    <xf numFmtId="169" fontId="5" fillId="0" borderId="0" xfId="0" applyFont="true" applyBorder="false" applyAlignment="true" applyProtection="false">
      <alignment horizontal="general" vertical="bottom" textRotation="0" wrapText="true" indent="0" shrinkToFit="false"/>
      <protection locked="true" hidden="false"/>
    </xf>
    <xf numFmtId="167" fontId="5" fillId="0" borderId="0" xfId="0" applyFont="true" applyBorder="false" applyAlignment="true" applyProtection="false">
      <alignment horizontal="general" vertical="bottom" textRotation="0" wrapText="false" indent="0" shrinkToFit="false"/>
      <protection locked="true" hidden="false"/>
    </xf>
    <xf numFmtId="170" fontId="5" fillId="0" borderId="0" xfId="15" applyFont="true" applyBorder="true" applyAlignment="true" applyProtection="true">
      <alignment horizontal="general" vertical="bottom" textRotation="0" wrapText="false" indent="0" shrinkToFit="false"/>
      <protection locked="true" hidden="false"/>
    </xf>
    <xf numFmtId="167" fontId="6" fillId="0" borderId="0" xfId="0" applyFont="true" applyBorder="false" applyAlignment="true" applyProtection="false">
      <alignment horizontal="left" vertical="bottom" textRotation="0" wrapText="false" indent="0" shrinkToFit="false"/>
      <protection locked="true" hidden="false"/>
    </xf>
    <xf numFmtId="164" fontId="6" fillId="0" borderId="0" xfId="0" applyFont="true" applyBorder="false" applyAlignment="true" applyProtection="false">
      <alignment horizontal="center" vertical="bottom" textRotation="0" wrapText="false" indent="0" shrinkToFit="false"/>
      <protection locked="true" hidden="false"/>
    </xf>
    <xf numFmtId="170" fontId="6" fillId="0" borderId="0" xfId="0" applyFont="true" applyBorder="false" applyAlignment="true" applyProtection="false">
      <alignment horizontal="center" vertical="bottom" textRotation="0" wrapText="false" indent="0" shrinkToFit="false"/>
      <protection locked="true" hidden="false"/>
    </xf>
    <xf numFmtId="167" fontId="8" fillId="0" borderId="0" xfId="0" applyFont="true" applyBorder="false" applyAlignment="true" applyProtection="false">
      <alignment horizontal="general" vertical="bottom" textRotation="0" wrapText="false" indent="0" shrinkToFit="false"/>
      <protection locked="true" hidden="false"/>
    </xf>
    <xf numFmtId="170" fontId="9" fillId="0" borderId="0" xfId="15" applyFont="true" applyBorder="true" applyAlignment="true" applyProtection="true">
      <alignment horizontal="general" vertical="bottom" textRotation="0" wrapText="false" indent="0" shrinkToFit="false"/>
      <protection locked="true" hidden="false"/>
    </xf>
    <xf numFmtId="167" fontId="12" fillId="0" borderId="0" xfId="15" applyFont="true" applyBorder="true" applyAlignment="true" applyProtection="true">
      <alignment horizontal="center" vertical="bottom" textRotation="0" wrapText="true" indent="0" shrinkToFit="false"/>
      <protection locked="true" hidden="false"/>
    </xf>
    <xf numFmtId="170" fontId="13" fillId="0" borderId="0" xfId="15" applyFont="true" applyBorder="true" applyAlignment="true" applyProtection="true">
      <alignment horizontal="center" vertical="bottom" textRotation="0" wrapText="true" indent="0" shrinkToFit="false"/>
      <protection locked="true" hidden="false"/>
    </xf>
    <xf numFmtId="164" fontId="17" fillId="0" borderId="0" xfId="15" applyFont="true" applyBorder="true" applyAlignment="true" applyProtection="true">
      <alignment horizontal="center" vertical="bottom" textRotation="0" wrapText="true" indent="0" shrinkToFit="false"/>
      <protection locked="true" hidden="false"/>
    </xf>
    <xf numFmtId="167" fontId="5" fillId="2" borderId="0" xfId="15" applyFont="true" applyBorder="true" applyAlignment="true" applyProtection="true">
      <alignment horizontal="center" vertical="bottom" textRotation="0" wrapText="false" indent="0" shrinkToFit="false"/>
      <protection locked="true" hidden="false"/>
    </xf>
    <xf numFmtId="170" fontId="5" fillId="2" borderId="0" xfId="15" applyFont="true" applyBorder="true" applyAlignment="true" applyProtection="true">
      <alignment horizontal="center" vertical="bottom" textRotation="0" wrapText="false" indent="0" shrinkToFit="false"/>
      <protection locked="true" hidden="false"/>
    </xf>
    <xf numFmtId="167" fontId="15" fillId="0" borderId="0" xfId="0" applyFont="true" applyBorder="false" applyAlignment="true" applyProtection="false">
      <alignment horizontal="center" vertical="bottom" textRotation="0" wrapText="true" indent="0" shrinkToFit="false"/>
      <protection locked="true" hidden="false"/>
    </xf>
    <xf numFmtId="164" fontId="16" fillId="0" borderId="0" xfId="0" applyFont="true" applyBorder="false" applyAlignment="true" applyProtection="false">
      <alignment horizontal="general" vertical="bottom" textRotation="0" wrapText="true" indent="0" shrinkToFit="false"/>
      <protection locked="true" hidden="false"/>
    </xf>
    <xf numFmtId="164" fontId="16" fillId="0" borderId="0" xfId="15" applyFont="true" applyBorder="true" applyAlignment="true" applyProtection="true">
      <alignment horizontal="center" vertical="bottom" textRotation="0" wrapText="true" indent="0" shrinkToFit="false"/>
      <protection locked="true" hidden="false"/>
    </xf>
    <xf numFmtId="164" fontId="18" fillId="0" borderId="0" xfId="0" applyFont="true" applyBorder="false" applyAlignment="true" applyProtection="false">
      <alignment horizontal="general" vertical="bottom" textRotation="0" wrapText="true" indent="0" shrinkToFit="false"/>
      <protection locked="true" hidden="false"/>
    </xf>
    <xf numFmtId="170" fontId="16" fillId="0" borderId="0" xfId="15" applyFont="true" applyBorder="true" applyAlignment="true" applyProtection="true">
      <alignment horizontal="general" vertical="bottom" textRotation="0" wrapText="false" indent="0" shrinkToFit="false"/>
      <protection locked="true" hidden="false"/>
    </xf>
    <xf numFmtId="164" fontId="5" fillId="0" borderId="0" xfId="0" applyFont="true" applyBorder="true" applyAlignment="true" applyProtection="false">
      <alignment horizontal="general" vertical="bottom" textRotation="0" wrapText="true" indent="0" shrinkToFit="false"/>
      <protection locked="true" hidden="false"/>
    </xf>
    <xf numFmtId="167" fontId="5" fillId="0" borderId="0" xfId="0" applyFont="true" applyBorder="false" applyAlignment="true" applyProtection="false">
      <alignment horizontal="center" vertical="bottom" textRotation="0" wrapText="true" indent="0" shrinkToFit="false"/>
      <protection locked="true" hidden="false"/>
    </xf>
    <xf numFmtId="167" fontId="5" fillId="0" borderId="0" xfId="0" applyFont="true" applyBorder="false" applyAlignment="true" applyProtection="false">
      <alignment horizontal="center" vertical="bottom" textRotation="0" wrapText="false" indent="0" shrinkToFit="false"/>
      <protection locked="true" hidden="false"/>
    </xf>
    <xf numFmtId="164" fontId="5" fillId="0" borderId="0" xfId="0" applyFont="true" applyBorder="false" applyAlignment="true" applyProtection="false">
      <alignment horizontal="right" vertical="bottom" textRotation="0" wrapText="false" indent="0" shrinkToFit="false"/>
      <protection locked="true" hidden="false"/>
    </xf>
    <xf numFmtId="164" fontId="10" fillId="0" borderId="0" xfId="0" applyFont="true" applyBorder="true" applyAlignment="true" applyProtection="false">
      <alignment horizontal="general" vertical="bottom" textRotation="0" wrapText="false" indent="0" shrinkToFit="false"/>
      <protection locked="true" hidden="false"/>
    </xf>
    <xf numFmtId="164" fontId="9" fillId="0" borderId="0" xfId="0" applyFont="true" applyBorder="false" applyAlignment="true" applyProtection="false">
      <alignment horizontal="general" vertical="bottom" textRotation="0" wrapText="false" indent="0" shrinkToFit="false"/>
      <protection locked="true" hidden="false"/>
    </xf>
    <xf numFmtId="164" fontId="9" fillId="5" borderId="0" xfId="0" applyFont="true" applyBorder="false" applyAlignment="true" applyProtection="false">
      <alignment horizontal="general" vertical="bottom" textRotation="0" wrapText="true" indent="0" shrinkToFit="false"/>
      <protection locked="true" hidden="false"/>
    </xf>
    <xf numFmtId="168" fontId="9" fillId="3" borderId="0" xfId="0" applyFont="true" applyBorder="false" applyAlignment="true" applyProtection="false">
      <alignment horizontal="general" vertical="bottom" textRotation="0" wrapText="false" indent="0" shrinkToFit="false"/>
      <protection locked="true" hidden="false"/>
    </xf>
    <xf numFmtId="168" fontId="9" fillId="0" borderId="0" xfId="0" applyFont="true" applyBorder="false" applyAlignment="true" applyProtection="false">
      <alignment horizontal="general" vertical="bottom" textRotation="0" wrapText="false" indent="0" shrinkToFit="false"/>
      <protection locked="true" hidden="false"/>
    </xf>
    <xf numFmtId="168" fontId="9" fillId="5" borderId="0" xfId="0" applyFont="true" applyBorder="false" applyAlignment="true" applyProtection="false">
      <alignment horizontal="general" vertical="bottom" textRotation="0" wrapText="false" indent="0" shrinkToFit="false"/>
      <protection locked="true" hidden="false"/>
    </xf>
    <xf numFmtId="164" fontId="12" fillId="0" borderId="0" xfId="0" applyFont="true" applyBorder="false" applyAlignment="true" applyProtection="false">
      <alignment horizontal="general" vertical="bottom" textRotation="0" wrapText="false" indent="0" shrinkToFit="false"/>
      <protection locked="true" hidden="false"/>
    </xf>
    <xf numFmtId="164" fontId="5" fillId="5" borderId="0" xfId="0" applyFont="true" applyBorder="false" applyAlignment="true" applyProtection="false">
      <alignment horizontal="general" vertical="bottom" textRotation="0" wrapText="false" indent="0" shrinkToFit="false"/>
      <protection locked="true" hidden="false"/>
    </xf>
    <xf numFmtId="164" fontId="5" fillId="3" borderId="0" xfId="0" applyFont="true" applyBorder="false" applyAlignment="true" applyProtection="false">
      <alignment horizontal="general" vertical="bottom" textRotation="0" wrapText="false" indent="0" shrinkToFit="false"/>
      <protection locked="true" hidden="false"/>
    </xf>
    <xf numFmtId="164" fontId="5" fillId="0" borderId="0" xfId="0" applyFont="true" applyBorder="false" applyAlignment="false" applyProtection="false">
      <alignment horizontal="general" vertical="bottom" textRotation="0" wrapText="false" indent="0" shrinkToFit="false"/>
      <protection locked="true" hidden="false"/>
    </xf>
    <xf numFmtId="164" fontId="11" fillId="0" borderId="0" xfId="0" applyFont="true" applyBorder="false" applyAlignment="true" applyProtection="false">
      <alignment horizontal="general" vertical="bottom" textRotation="0" wrapText="true" indent="0" shrinkToFit="false"/>
      <protection locked="true" hidden="false"/>
    </xf>
    <xf numFmtId="164" fontId="19" fillId="0" borderId="0" xfId="0" applyFont="true" applyBorder="true" applyAlignment="true" applyProtection="false">
      <alignment horizontal="center" vertical="bottom" textRotation="0" wrapText="true" indent="0" shrinkToFit="false"/>
      <protection locked="true" hidden="false"/>
    </xf>
    <xf numFmtId="164" fontId="19" fillId="5" borderId="0" xfId="0" applyFont="true" applyBorder="true" applyAlignment="true" applyProtection="false">
      <alignment horizontal="center" vertical="bottom" textRotation="0" wrapText="true" indent="0" shrinkToFit="false"/>
      <protection locked="true" hidden="false"/>
    </xf>
    <xf numFmtId="164" fontId="19" fillId="3" borderId="0" xfId="0" applyFont="true" applyBorder="true" applyAlignment="true" applyProtection="false">
      <alignment horizontal="center" vertical="bottom" textRotation="0" wrapText="true" indent="0" shrinkToFit="false"/>
      <protection locked="true" hidden="false"/>
    </xf>
    <xf numFmtId="164" fontId="5" fillId="0" borderId="0" xfId="15" applyFont="true" applyBorder="true" applyAlignment="true" applyProtection="true">
      <alignment horizontal="right" vertical="bottom" textRotation="0" wrapText="false" indent="0" shrinkToFit="false"/>
      <protection locked="true" hidden="false"/>
    </xf>
    <xf numFmtId="164" fontId="20" fillId="0" borderId="0" xfId="0" applyFont="true" applyBorder="false" applyAlignment="true" applyProtection="false">
      <alignment horizontal="general" vertical="bottom" textRotation="0" wrapText="true" indent="0" shrinkToFit="false"/>
      <protection locked="true" hidden="false"/>
    </xf>
    <xf numFmtId="164" fontId="21" fillId="0" borderId="0" xfId="0" applyFont="true" applyBorder="true" applyAlignment="true" applyProtection="false">
      <alignment horizontal="general" vertical="bottom" textRotation="0" wrapText="true" indent="0" shrinkToFit="false"/>
      <protection locked="true" hidden="false"/>
    </xf>
    <xf numFmtId="164" fontId="21" fillId="5" borderId="0" xfId="0" applyFont="true" applyBorder="true" applyAlignment="true" applyProtection="false">
      <alignment horizontal="general" vertical="bottom" textRotation="0" wrapText="true" indent="0" shrinkToFit="false"/>
      <protection locked="true" hidden="false"/>
    </xf>
    <xf numFmtId="164" fontId="21" fillId="3" borderId="0" xfId="0" applyFont="true" applyBorder="true" applyAlignment="true" applyProtection="false">
      <alignment horizontal="general" vertical="bottom" textRotation="0" wrapText="true" indent="0" shrinkToFit="false"/>
      <protection locked="true" hidden="false"/>
    </xf>
    <xf numFmtId="164" fontId="12" fillId="0" borderId="0" xfId="0" applyFont="true" applyBorder="true" applyAlignment="true" applyProtection="false">
      <alignment horizontal="general" vertical="bottom" textRotation="0" wrapText="false" indent="0" shrinkToFit="false"/>
      <protection locked="true" hidden="false"/>
    </xf>
    <xf numFmtId="164" fontId="21" fillId="0" borderId="0" xfId="0" applyFont="true" applyBorder="false" applyAlignment="true" applyProtection="false">
      <alignment horizontal="general" vertical="bottom" textRotation="0" wrapText="true" indent="0" shrinkToFit="false"/>
      <protection locked="true" hidden="false"/>
    </xf>
    <xf numFmtId="164" fontId="21" fillId="5" borderId="0" xfId="0" applyFont="true" applyBorder="false" applyAlignment="true" applyProtection="false">
      <alignment horizontal="general" vertical="bottom" textRotation="0" wrapText="true" indent="0" shrinkToFit="false"/>
      <protection locked="true" hidden="false"/>
    </xf>
    <xf numFmtId="164" fontId="21" fillId="3" borderId="0" xfId="0" applyFont="true" applyBorder="false" applyAlignment="true" applyProtection="false">
      <alignment horizontal="general" vertical="bottom" textRotation="0" wrapText="true" indent="0" shrinkToFit="false"/>
      <protection locked="true" hidden="false"/>
    </xf>
    <xf numFmtId="164" fontId="12" fillId="0" borderId="0" xfId="15" applyFont="true" applyBorder="true" applyAlignment="true" applyProtection="true">
      <alignment horizontal="right" vertical="bottom" textRotation="0" wrapText="true" indent="0" shrinkToFit="false"/>
      <protection locked="true" hidden="false"/>
    </xf>
    <xf numFmtId="164" fontId="22" fillId="0" borderId="0" xfId="0" applyFont="true" applyBorder="false" applyAlignment="true" applyProtection="false">
      <alignment horizontal="left" vertical="bottom" textRotation="0" wrapText="true" indent="0" shrinkToFit="false"/>
      <protection locked="true" hidden="false"/>
    </xf>
    <xf numFmtId="164" fontId="5" fillId="0" borderId="0" xfId="0" applyFont="true" applyBorder="false" applyAlignment="true" applyProtection="false">
      <alignment horizontal="left" vertical="bottom" textRotation="0" wrapText="false" indent="0" shrinkToFit="false"/>
      <protection locked="true" hidden="false"/>
    </xf>
    <xf numFmtId="164" fontId="5" fillId="5" borderId="0" xfId="0" applyFont="true" applyBorder="false" applyAlignment="true" applyProtection="false">
      <alignment horizontal="left" vertical="bottom" textRotation="0" wrapText="false" indent="0" shrinkToFit="false"/>
      <protection locked="true" hidden="false"/>
    </xf>
    <xf numFmtId="164" fontId="5" fillId="3" borderId="0" xfId="0" applyFont="true" applyBorder="false" applyAlignment="true" applyProtection="false">
      <alignment horizontal="left" vertical="bottom" textRotation="0" wrapText="false" indent="0" shrinkToFit="false"/>
      <protection locked="true" hidden="false"/>
    </xf>
    <xf numFmtId="164" fontId="5" fillId="0" borderId="3" xfId="0" applyFont="true" applyBorder="true" applyAlignment="true" applyProtection="false">
      <alignment horizontal="left" vertical="bottom" textRotation="0" wrapText="false" indent="0" shrinkToFit="false"/>
      <protection locked="true" hidden="false"/>
    </xf>
    <xf numFmtId="164" fontId="5" fillId="5" borderId="0" xfId="0" applyFont="true" applyBorder="false" applyAlignment="true" applyProtection="false">
      <alignment horizontal="center" vertical="bottom" textRotation="0" wrapText="false" indent="0" shrinkToFit="false"/>
      <protection locked="true" hidden="false"/>
    </xf>
    <xf numFmtId="164" fontId="5" fillId="2" borderId="0" xfId="15" applyFont="true" applyBorder="true" applyAlignment="true" applyProtection="true">
      <alignment horizontal="right" vertical="bottom" textRotation="0" wrapText="false" indent="0" shrinkToFit="false"/>
      <protection locked="true" hidden="false"/>
    </xf>
    <xf numFmtId="164" fontId="12" fillId="2" borderId="0" xfId="0" applyFont="true" applyBorder="true" applyAlignment="true" applyProtection="false">
      <alignment horizontal="general" vertical="bottom" textRotation="0" wrapText="false" indent="0" shrinkToFit="false"/>
      <protection locked="true" hidden="false"/>
    </xf>
    <xf numFmtId="164" fontId="14" fillId="2" borderId="0" xfId="0" applyFont="true" applyBorder="false" applyAlignment="false" applyProtection="false">
      <alignment horizontal="general" vertical="bottom" textRotation="0" wrapText="false" indent="0" shrinkToFit="false"/>
      <protection locked="true" hidden="false"/>
    </xf>
    <xf numFmtId="164" fontId="5" fillId="2" borderId="0" xfId="0" applyFont="true" applyBorder="false" applyAlignment="false" applyProtection="false">
      <alignment horizontal="general" vertical="bottom" textRotation="0" wrapText="false" indent="0" shrinkToFit="false"/>
      <protection locked="true" hidden="false"/>
    </xf>
    <xf numFmtId="164" fontId="5" fillId="0" borderId="0" xfId="0" applyFont="true" applyBorder="true" applyAlignment="true" applyProtection="false">
      <alignment horizontal="general" vertical="bottom" textRotation="0" wrapText="false" indent="0" shrinkToFit="false"/>
      <protection locked="true" hidden="false"/>
    </xf>
    <xf numFmtId="164" fontId="5" fillId="0" borderId="0" xfId="0" applyFont="true" applyBorder="false" applyAlignment="true" applyProtection="false">
      <alignment horizontal="general" vertical="bottom" textRotation="0" wrapText="true" indent="0" shrinkToFit="false"/>
      <protection locked="true" hidden="false"/>
    </xf>
    <xf numFmtId="164" fontId="22" fillId="0" borderId="4" xfId="20" applyFont="true" applyBorder="true" applyAlignment="true" applyProtection="false">
      <alignment horizontal="right" vertical="bottom" textRotation="0" wrapText="false" indent="0" shrinkToFit="false"/>
      <protection locked="true" hidden="false"/>
    </xf>
    <xf numFmtId="164" fontId="22" fillId="0" borderId="4" xfId="20" applyFont="true" applyBorder="true" applyAlignment="true" applyProtection="false">
      <alignment horizontal="left" vertical="bottom"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Normal_Sheet1" xfId="20"/>
  </cellStyles>
  <dxfs count="3">
    <dxf>
      <fill>
        <patternFill patternType="solid">
          <bgColor rgb="FF000000"/>
        </patternFill>
      </fill>
    </dxf>
    <dxf>
      <fill>
        <patternFill patternType="solid">
          <fgColor rgb="FFFF0000"/>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999933"/>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69FF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CC"/>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sharedStrings" Target="sharedStrings.xml"/><Relationship Id="rId8" Type="http://schemas.openxmlformats.org/officeDocument/2006/relationships/usernames" Target="revisions/userNames.xml"/><Relationship Id="rId9" Type="http://schemas.openxmlformats.org/officeDocument/2006/relationships/revisionHeaders" Target="revisions/revisionHeaders.xml"/>
</Relationships>
</file>

<file path=xl/drawings/drawing1.xml><?xml version="1.0" encoding="utf-8"?>
<xdr:wsDr xmlns:xdr="http://schemas.openxmlformats.org/drawingml/2006/spreadsheetDrawing" xmlns:a="http://schemas.openxmlformats.org/drawingml/2006/main" xmlns:r="http://schemas.openxmlformats.org/officeDocument/2006/relationships"/>
</file>

<file path=xl/revisions/_rels/revisionHeaders.xml.rels><?xml version="1.0" encoding="UTF-8"?>
<Relationships xmlns="http://schemas.openxmlformats.org/package/2006/relationships"><Relationship Id="rId1" Type="http://schemas.openxmlformats.org/officeDocument/2006/relationships/revisionLog" Target="revisionLog1.xml"/><Relationship Id="rId2" Type="http://schemas.openxmlformats.org/officeDocument/2006/relationships/revisionLog" Target="revisionLog2.xml"/><Relationship Id="rId3" Type="http://schemas.openxmlformats.org/officeDocument/2006/relationships/revisionLog" Target="revisionLog3.xml"/><Relationship Id="rId4" Type="http://schemas.openxmlformats.org/officeDocument/2006/relationships/revisionLog" Target="revisionLog4.xml"/><Relationship Id="rId5" Type="http://schemas.openxmlformats.org/officeDocument/2006/relationships/revisionLog" Target="revisionLog5.xml"/><Relationship Id="rId6" Type="http://schemas.openxmlformats.org/officeDocument/2006/relationships/revisionLog" Target="revisionLog6.xml"/><Relationship Id="rId7" Type="http://schemas.openxmlformats.org/officeDocument/2006/relationships/revisionLog" Target="revisionLog7.xml"/><Relationship Id="rId8" Type="http://schemas.openxmlformats.org/officeDocument/2006/relationships/revisionLog" Target="revisionLog8.xml"/><Relationship Id="rId9" Type="http://schemas.openxmlformats.org/officeDocument/2006/relationships/revisionLog" Target="revisionLog9.xml"/><Relationship Id="rId10" Type="http://schemas.openxmlformats.org/officeDocument/2006/relationships/revisionLog" Target="revisionLog10.xml"/><Relationship Id="rId11" Type="http://schemas.openxmlformats.org/officeDocument/2006/relationships/revisionLog" Target="revisionLog11.xml"/><Relationship Id="rId12" Type="http://schemas.openxmlformats.org/officeDocument/2006/relationships/revisionLog" Target="revisionLog12.xml"/><Relationship Id="rId13" Type="http://schemas.openxmlformats.org/officeDocument/2006/relationships/revisionLog" Target="revisionLog13.xml"/><Relationship Id="rId14" Type="http://schemas.openxmlformats.org/officeDocument/2006/relationships/revisionLog" Target="revisionLog14.xml"/><Relationship Id="rId15" Type="http://schemas.openxmlformats.org/officeDocument/2006/relationships/revisionLog" Target="revisionLog15.xml"/><Relationship Id="rId16" Type="http://schemas.openxmlformats.org/officeDocument/2006/relationships/revisionLog" Target="revisionLog16.xml"/><Relationship Id="rId17" Type="http://schemas.openxmlformats.org/officeDocument/2006/relationships/revisionLog" Target="revisionLog17.xml"/><Relationship Id="rId18" Type="http://schemas.openxmlformats.org/officeDocument/2006/relationships/revisionLog" Target="revisionLog18.xml"/><Relationship Id="rId19" Type="http://schemas.openxmlformats.org/officeDocument/2006/relationships/revisionLog" Target="revisionLog19.xml"/><Relationship Id="rId20" Type="http://schemas.openxmlformats.org/officeDocument/2006/relationships/revisionLog" Target="revisionLog20.xml"/><Relationship Id="rId21" Type="http://schemas.openxmlformats.org/officeDocument/2006/relationships/revisionLog" Target="revisionLog21.xml"/><Relationship Id="rId22" Type="http://schemas.openxmlformats.org/officeDocument/2006/relationships/revisionLog" Target="revisionLog22.xml"/><Relationship Id="rId23" Type="http://schemas.openxmlformats.org/officeDocument/2006/relationships/revisionLog" Target="revisionLog23.xml"/><Relationship Id="rId24" Type="http://schemas.openxmlformats.org/officeDocument/2006/relationships/revisionLog" Target="revisionLog24.xml"/><Relationship Id="rId25" Type="http://schemas.openxmlformats.org/officeDocument/2006/relationships/revisionLog" Target="revisionLog25.xml"/><Relationship Id="rId26" Type="http://schemas.openxmlformats.org/officeDocument/2006/relationships/revisionLog" Target="revisionLog26.xml"/><Relationship Id="rId27" Type="http://schemas.openxmlformats.org/officeDocument/2006/relationships/revisionLog" Target="revisionLog27.xml"/><Relationship Id="rId28" Type="http://schemas.openxmlformats.org/officeDocument/2006/relationships/revisionLog" Target="revisionLog28.xml"/><Relationship Id="rId29" Type="http://schemas.openxmlformats.org/officeDocument/2006/relationships/revisionLog" Target="revisionLog29.xml"/><Relationship Id="rId30" Type="http://schemas.openxmlformats.org/officeDocument/2006/relationships/revisionLog" Target="revisionLog30.xml"/><Relationship Id="rId31" Type="http://schemas.openxmlformats.org/officeDocument/2006/relationships/revisionLog" Target="revisionLog31.xml"/><Relationship Id="rId32" Type="http://schemas.openxmlformats.org/officeDocument/2006/relationships/revisionLog" Target="revisionLog32.xml"/><Relationship Id="rId33" Type="http://schemas.openxmlformats.org/officeDocument/2006/relationships/revisionLog" Target="revisionLog33.xml"/><Relationship Id="rId34" Type="http://schemas.openxmlformats.org/officeDocument/2006/relationships/revisionLog" Target="revisionLog34.xml"/><Relationship Id="rId35" Type="http://schemas.openxmlformats.org/officeDocument/2006/relationships/revisionLog" Target="revisionLog35.xml"/><Relationship Id="rId36" Type="http://schemas.openxmlformats.org/officeDocument/2006/relationships/revisionLog" Target="revisionLog36.xml"/><Relationship Id="rId37" Type="http://schemas.openxmlformats.org/officeDocument/2006/relationships/revisionLog" Target="revisionLog37.xml"/><Relationship Id="rId38" Type="http://schemas.openxmlformats.org/officeDocument/2006/relationships/revisionLog" Target="revisionLog38.xml"/><Relationship Id="rId39" Type="http://schemas.openxmlformats.org/officeDocument/2006/relationships/revisionLog" Target="revisionLog39.xml"/><Relationship Id="rId40" Type="http://schemas.openxmlformats.org/officeDocument/2006/relationships/revisionLog" Target="revisionLog40.xml"/><Relationship Id="rId41" Type="http://schemas.openxmlformats.org/officeDocument/2006/relationships/revisionLog" Target="revisionLog41.xml"/><Relationship Id="rId42" Type="http://schemas.openxmlformats.org/officeDocument/2006/relationships/revisionLog" Target="revisionLog42.xml"/><Relationship Id="rId43" Type="http://schemas.openxmlformats.org/officeDocument/2006/relationships/revisionLog" Target="revisionLog43.xml"/><Relationship Id="rId44" Type="http://schemas.openxmlformats.org/officeDocument/2006/relationships/revisionLog" Target="revisionLog44.xml"/><Relationship Id="rId45" Type="http://schemas.openxmlformats.org/officeDocument/2006/relationships/revisionLog" Target="revisionLog45.xml"/><Relationship Id="rId46" Type="http://schemas.openxmlformats.org/officeDocument/2006/relationships/revisionLog" Target="revisionLog46.xml"/><Relationship Id="rId47" Type="http://schemas.openxmlformats.org/officeDocument/2006/relationships/revisionLog" Target="revisionLog47.xml"/><Relationship Id="rId48" Type="http://schemas.openxmlformats.org/officeDocument/2006/relationships/revisionLog" Target="revisionLog48.xml"/><Relationship Id="rId49" Type="http://schemas.openxmlformats.org/officeDocument/2006/relationships/revisionLog" Target="revisionLog49.xml"/><Relationship Id="rId50" Type="http://schemas.openxmlformats.org/officeDocument/2006/relationships/revisionLog" Target="revisionLog50.xml"/><Relationship Id="rId51" Type="http://schemas.openxmlformats.org/officeDocument/2006/relationships/revisionLog" Target="revisionLog51.xml"/><Relationship Id="rId52" Type="http://schemas.openxmlformats.org/officeDocument/2006/relationships/revisionLog" Target="revisionLog52.xml"/><Relationship Id="rId53" Type="http://schemas.openxmlformats.org/officeDocument/2006/relationships/revisionLog" Target="revisionLog53.xml"/><Relationship Id="rId54" Type="http://schemas.openxmlformats.org/officeDocument/2006/relationships/revisionLog" Target="revisionLog54.xml"/><Relationship Id="rId55" Type="http://schemas.openxmlformats.org/officeDocument/2006/relationships/revisionLog" Target="revisionLog55.xml"/><Relationship Id="rId56" Type="http://schemas.openxmlformats.org/officeDocument/2006/relationships/revisionLog" Target="revisionLog56.xml"/><Relationship Id="rId57" Type="http://schemas.openxmlformats.org/officeDocument/2006/relationships/revisionLog" Target="revisionLog57.xml"/><Relationship Id="rId58" Type="http://schemas.openxmlformats.org/officeDocument/2006/relationships/revisionLog" Target="revisionLog58.xml"/><Relationship Id="rId59" Type="http://schemas.openxmlformats.org/officeDocument/2006/relationships/revisionLog" Target="revisionLog59.xml"/><Relationship Id="rId60" Type="http://schemas.openxmlformats.org/officeDocument/2006/relationships/revisionLog" Target="revisionLog60.xml"/><Relationship Id="rId61" Type="http://schemas.openxmlformats.org/officeDocument/2006/relationships/revisionLog" Target="revisionLog61.xml"/><Relationship Id="rId62" Type="http://schemas.openxmlformats.org/officeDocument/2006/relationships/revisionLog" Target="revisionLog62.xml"/><Relationship Id="rId63" Type="http://schemas.openxmlformats.org/officeDocument/2006/relationships/revisionLog" Target="revisionLog63.xml"/><Relationship Id="rId64" Type="http://schemas.openxmlformats.org/officeDocument/2006/relationships/revisionLog" Target="revisionLog64.xml"/><Relationship Id="rId65" Type="http://schemas.openxmlformats.org/officeDocument/2006/relationships/revisionLog" Target="revisionLog65.xml"/><Relationship Id="rId66" Type="http://schemas.openxmlformats.org/officeDocument/2006/relationships/revisionLog" Target="revisionLog66.xml"/><Relationship Id="rId67" Type="http://schemas.openxmlformats.org/officeDocument/2006/relationships/revisionLog" Target="revisionLog67.xml"/><Relationship Id="rId68" Type="http://schemas.openxmlformats.org/officeDocument/2006/relationships/revisionLog" Target="revisionLog68.xml"/><Relationship Id="rId69" Type="http://schemas.openxmlformats.org/officeDocument/2006/relationships/revisionLog" Target="revisionLog69.xml"/><Relationship Id="rId70" Type="http://schemas.openxmlformats.org/officeDocument/2006/relationships/revisionLog" Target="revisionLog70.xml"/><Relationship Id="rId71" Type="http://schemas.openxmlformats.org/officeDocument/2006/relationships/revisionLog" Target="revisionLog71.xml"/><Relationship Id="rId72" Type="http://schemas.openxmlformats.org/officeDocument/2006/relationships/revisionLog" Target="revisionLog72.xml"/><Relationship Id="rId73" Type="http://schemas.openxmlformats.org/officeDocument/2006/relationships/revisionLog" Target="revisionLog73.xml"/><Relationship Id="rId74" Type="http://schemas.openxmlformats.org/officeDocument/2006/relationships/revisionLog" Target="revisionLog74.xml"/><Relationship Id="rId75" Type="http://schemas.openxmlformats.org/officeDocument/2006/relationships/revisionLog" Target="revisionLog75.xml"/><Relationship Id="rId76" Type="http://schemas.openxmlformats.org/officeDocument/2006/relationships/revisionLog" Target="revisionLog76.xml"/><Relationship Id="rId77" Type="http://schemas.openxmlformats.org/officeDocument/2006/relationships/revisionLog" Target="revisionLog77.xml"/><Relationship Id="rId78" Type="http://schemas.openxmlformats.org/officeDocument/2006/relationships/revisionLog" Target="revisionLog78.xml"/><Relationship Id="rId79" Type="http://schemas.openxmlformats.org/officeDocument/2006/relationships/revisionLog" Target="revisionLog79.xml"/><Relationship Id="rId80" Type="http://schemas.openxmlformats.org/officeDocument/2006/relationships/revisionLog" Target="revisionLog80.xml"/><Relationship Id="rId81" Type="http://schemas.openxmlformats.org/officeDocument/2006/relationships/revisionLog" Target="revisionLog81.xml"/><Relationship Id="rId82" Type="http://schemas.openxmlformats.org/officeDocument/2006/relationships/revisionLog" Target="revisionLog82.xml"/><Relationship Id="rId83" Type="http://schemas.openxmlformats.org/officeDocument/2006/relationships/revisionLog" Target="revisionLog83.xml"/><Relationship Id="rId84" Type="http://schemas.openxmlformats.org/officeDocument/2006/relationships/revisionLog" Target="revisionLog84.xml"/><Relationship Id="rId85" Type="http://schemas.openxmlformats.org/officeDocument/2006/relationships/revisionLog" Target="revisionLog85.xml"/><Relationship Id="rId86" Type="http://schemas.openxmlformats.org/officeDocument/2006/relationships/revisionLog" Target="revisionLog86.xml"/><Relationship Id="rId87" Type="http://schemas.openxmlformats.org/officeDocument/2006/relationships/revisionLog" Target="revisionLog87.xml"/><Relationship Id="rId88" Type="http://schemas.openxmlformats.org/officeDocument/2006/relationships/revisionLog" Target="revisionLog88.xml"/><Relationship Id="rId89" Type="http://schemas.openxmlformats.org/officeDocument/2006/relationships/revisionLog" Target="revisionLog89.xml"/><Relationship Id="rId90" Type="http://schemas.openxmlformats.org/officeDocument/2006/relationships/revisionLog" Target="revisionLog90.xml"/><Relationship Id="rId91" Type="http://schemas.openxmlformats.org/officeDocument/2006/relationships/revisionLog" Target="revisionLog91.xml"/><Relationship Id="rId92" Type="http://schemas.openxmlformats.org/officeDocument/2006/relationships/revisionLog" Target="revisionLog92.xml"/><Relationship Id="rId93" Type="http://schemas.openxmlformats.org/officeDocument/2006/relationships/revisionLog" Target="revisionLog93.xml"/><Relationship Id="rId94" Type="http://schemas.openxmlformats.org/officeDocument/2006/relationships/revisionLog" Target="revisionLog94.xml"/><Relationship Id="rId95" Type="http://schemas.openxmlformats.org/officeDocument/2006/relationships/revisionLog" Target="revisionLog95.xml"/><Relationship Id="rId96" Type="http://schemas.openxmlformats.org/officeDocument/2006/relationships/revisionLog" Target="revisionLog96.xml"/><Relationship Id="rId97" Type="http://schemas.openxmlformats.org/officeDocument/2006/relationships/revisionLog" Target="revisionLog97.xml"/><Relationship Id="rId98" Type="http://schemas.openxmlformats.org/officeDocument/2006/relationships/revisionLog" Target="revisionLog98.xml"/><Relationship Id="rId99" Type="http://schemas.openxmlformats.org/officeDocument/2006/relationships/revisionLog" Target="revisionLog99.xml"/><Relationship Id="rId100" Type="http://schemas.openxmlformats.org/officeDocument/2006/relationships/revisionLog" Target="revisionLog100.xml"/><Relationship Id="rId101" Type="http://schemas.openxmlformats.org/officeDocument/2006/relationships/revisionLog" Target="revisionLog101.xml"/><Relationship Id="rId102" Type="http://schemas.openxmlformats.org/officeDocument/2006/relationships/revisionLog" Target="revisionLog102.xml"/><Relationship Id="rId103" Type="http://schemas.openxmlformats.org/officeDocument/2006/relationships/revisionLog" Target="revisionLog103.xml"/><Relationship Id="rId104" Type="http://schemas.openxmlformats.org/officeDocument/2006/relationships/revisionLog" Target="revisionLog104.xml"/><Relationship Id="rId105" Type="http://schemas.openxmlformats.org/officeDocument/2006/relationships/revisionLog" Target="revisionLog105.xml"/><Relationship Id="rId106" Type="http://schemas.openxmlformats.org/officeDocument/2006/relationships/revisionLog" Target="revisionLog106.xml"/><Relationship Id="rId107" Type="http://schemas.openxmlformats.org/officeDocument/2006/relationships/revisionLog" Target="revisionLog107.xml"/><Relationship Id="rId108" Type="http://schemas.openxmlformats.org/officeDocument/2006/relationships/revisionLog" Target="revisionLog108.xml"/><Relationship Id="rId109" Type="http://schemas.openxmlformats.org/officeDocument/2006/relationships/revisionLog" Target="revisionLog109.xml"/><Relationship Id="rId110" Type="http://schemas.openxmlformats.org/officeDocument/2006/relationships/revisionLog" Target="revisionLog110.xml"/><Relationship Id="rId111" Type="http://schemas.openxmlformats.org/officeDocument/2006/relationships/revisionLog" Target="revisionLog111.xml"/><Relationship Id="rId112" Type="http://schemas.openxmlformats.org/officeDocument/2006/relationships/revisionLog" Target="revisionLog112.xml"/><Relationship Id="rId113" Type="http://schemas.openxmlformats.org/officeDocument/2006/relationships/revisionLog" Target="revisionLog113.xml"/><Relationship Id="rId114" Type="http://schemas.openxmlformats.org/officeDocument/2006/relationships/revisionLog" Target="revisionLog114.xml"/><Relationship Id="rId115" Type="http://schemas.openxmlformats.org/officeDocument/2006/relationships/revisionLog" Target="revisionLog115.xml"/><Relationship Id="rId116" Type="http://schemas.openxmlformats.org/officeDocument/2006/relationships/revisionLog" Target="revisionLog116.xml"/><Relationship Id="rId117" Type="http://schemas.openxmlformats.org/officeDocument/2006/relationships/revisionLog" Target="revisionLog117.xml"/><Relationship Id="rId118" Type="http://schemas.openxmlformats.org/officeDocument/2006/relationships/revisionLog" Target="revisionLog118.xml"/><Relationship Id="rId119" Type="http://schemas.openxmlformats.org/officeDocument/2006/relationships/revisionLog" Target="revisionLog119.xml"/><Relationship Id="rId120" Type="http://schemas.openxmlformats.org/officeDocument/2006/relationships/revisionLog" Target="revisionLog120.xml"/><Relationship Id="rId121" Type="http://schemas.openxmlformats.org/officeDocument/2006/relationships/revisionLog" Target="revisionLog121.xml"/><Relationship Id="rId122" Type="http://schemas.openxmlformats.org/officeDocument/2006/relationships/revisionLog" Target="revisionLog122.xml"/><Relationship Id="rId123" Type="http://schemas.openxmlformats.org/officeDocument/2006/relationships/revisionLog" Target="revisionLog123.xml"/><Relationship Id="rId124" Type="http://schemas.openxmlformats.org/officeDocument/2006/relationships/revisionLog" Target="revisionLog124.xml"/><Relationship Id="rId125" Type="http://schemas.openxmlformats.org/officeDocument/2006/relationships/revisionLog" Target="revisionLog125.xml"/><Relationship Id="rId126" Type="http://schemas.openxmlformats.org/officeDocument/2006/relationships/revisionLog" Target="revisionLog126.xml"/><Relationship Id="rId127" Type="http://schemas.openxmlformats.org/officeDocument/2006/relationships/revisionLog" Target="revisionLog127.xml"/><Relationship Id="rId128" Type="http://schemas.openxmlformats.org/officeDocument/2006/relationships/revisionLog" Target="revisionLog128.xml"/><Relationship Id="rId129" Type="http://schemas.openxmlformats.org/officeDocument/2006/relationships/revisionLog" Target="revisionLog129.xml"/><Relationship Id="rId130" Type="http://schemas.openxmlformats.org/officeDocument/2006/relationships/revisionLog" Target="revisionLog130.xml"/><Relationship Id="rId131" Type="http://schemas.openxmlformats.org/officeDocument/2006/relationships/revisionLog" Target="revisionLog131.xml"/><Relationship Id="rId132" Type="http://schemas.openxmlformats.org/officeDocument/2006/relationships/revisionLog" Target="revisionLog132.xml"/><Relationship Id="rId133" Type="http://schemas.openxmlformats.org/officeDocument/2006/relationships/revisionLog" Target="revisionLog133.xml"/><Relationship Id="rId134" Type="http://schemas.openxmlformats.org/officeDocument/2006/relationships/revisionLog" Target="revisionLog134.xml"/><Relationship Id="rId135" Type="http://schemas.openxmlformats.org/officeDocument/2006/relationships/revisionLog" Target="revisionLog135.xml"/><Relationship Id="rId136" Type="http://schemas.openxmlformats.org/officeDocument/2006/relationships/revisionLog" Target="revisionLog136.xml"/><Relationship Id="rId137" Type="http://schemas.openxmlformats.org/officeDocument/2006/relationships/revisionLog" Target="revisionLog137.xml"/><Relationship Id="rId138" Type="http://schemas.openxmlformats.org/officeDocument/2006/relationships/revisionLog" Target="revisionLog138.xml"/><Relationship Id="rId139" Type="http://schemas.openxmlformats.org/officeDocument/2006/relationships/revisionLog" Target="revisionLog139.xml"/><Relationship Id="rId140" Type="http://schemas.openxmlformats.org/officeDocument/2006/relationships/revisionLog" Target="revisionLog140.xml"/><Relationship Id="rId141" Type="http://schemas.openxmlformats.org/officeDocument/2006/relationships/revisionLog" Target="revisionLog141.xml"/><Relationship Id="rId142" Type="http://schemas.openxmlformats.org/officeDocument/2006/relationships/revisionLog" Target="revisionLog142.xml"/><Relationship Id="rId143" Type="http://schemas.openxmlformats.org/officeDocument/2006/relationships/revisionLog" Target="revisionLog143.xml"/><Relationship Id="rId144" Type="http://schemas.openxmlformats.org/officeDocument/2006/relationships/revisionLog" Target="revisionLog144.xml"/><Relationship Id="rId145" Type="http://schemas.openxmlformats.org/officeDocument/2006/relationships/revisionLog" Target="revisionLog145.xml"/><Relationship Id="rId146" Type="http://schemas.openxmlformats.org/officeDocument/2006/relationships/revisionLog" Target="revisionLog146.xml"/><Relationship Id="rId147" Type="http://schemas.openxmlformats.org/officeDocument/2006/relationships/revisionLog" Target="revisionLog147.xml"/><Relationship Id="rId148" Type="http://schemas.openxmlformats.org/officeDocument/2006/relationships/revisionLog" Target="revisionLog148.xml"/><Relationship Id="rId149" Type="http://schemas.openxmlformats.org/officeDocument/2006/relationships/revisionLog" Target="revisionLog149.xml"/><Relationship Id="rId150" Type="http://schemas.openxmlformats.org/officeDocument/2006/relationships/revisionLog" Target="revisionLog150.xml"/><Relationship Id="rId151" Type="http://schemas.openxmlformats.org/officeDocument/2006/relationships/revisionLog" Target="revisionLog151.xml"/><Relationship Id="rId152" Type="http://schemas.openxmlformats.org/officeDocument/2006/relationships/revisionLog" Target="revisionLog152.xml"/><Relationship Id="rId153" Type="http://schemas.openxmlformats.org/officeDocument/2006/relationships/revisionLog" Target="revisionLog153.xml"/><Relationship Id="rId154" Type="http://schemas.openxmlformats.org/officeDocument/2006/relationships/revisionLog" Target="revisionLog154.xml"/><Relationship Id="rId155" Type="http://schemas.openxmlformats.org/officeDocument/2006/relationships/revisionLog" Target="revisionLog155.xml"/><Relationship Id="rId156" Type="http://schemas.openxmlformats.org/officeDocument/2006/relationships/revisionLog" Target="revisionLog156.xml"/><Relationship Id="rId157" Type="http://schemas.openxmlformats.org/officeDocument/2006/relationships/revisionLog" Target="revisionLog157.xml"/><Relationship Id="rId158" Type="http://schemas.openxmlformats.org/officeDocument/2006/relationships/revisionLog" Target="revisionLog158.xml"/><Relationship Id="rId159" Type="http://schemas.openxmlformats.org/officeDocument/2006/relationships/revisionLog" Target="revisionLog159.xml"/><Relationship Id="rId160" Type="http://schemas.openxmlformats.org/officeDocument/2006/relationships/revisionLog" Target="revisionLog160.xml"/><Relationship Id="rId161" Type="http://schemas.openxmlformats.org/officeDocument/2006/relationships/revisionLog" Target="revisionLog161.xml"/><Relationship Id="rId162" Type="http://schemas.openxmlformats.org/officeDocument/2006/relationships/revisionLog" Target="revisionLog162.xml"/><Relationship Id="rId163" Type="http://schemas.openxmlformats.org/officeDocument/2006/relationships/revisionLog" Target="revisionLog163.xml"/><Relationship Id="rId164" Type="http://schemas.openxmlformats.org/officeDocument/2006/relationships/revisionLog" Target="revisionLog164.xml"/><Relationship Id="rId165" Type="http://schemas.openxmlformats.org/officeDocument/2006/relationships/revisionLog" Target="revisionLog165.xml"/><Relationship Id="rId166" Type="http://schemas.openxmlformats.org/officeDocument/2006/relationships/revisionLog" Target="revisionLog166.xml"/><Relationship Id="rId167" Type="http://schemas.openxmlformats.org/officeDocument/2006/relationships/revisionLog" Target="revisionLog167.xml"/><Relationship Id="rId168" Type="http://schemas.openxmlformats.org/officeDocument/2006/relationships/revisionLog" Target="revisionLog168.xml"/><Relationship Id="rId169" Type="http://schemas.openxmlformats.org/officeDocument/2006/relationships/revisionLog" Target="revisionLog169.xml"/><Relationship Id="rId170" Type="http://schemas.openxmlformats.org/officeDocument/2006/relationships/revisionLog" Target="revisionLog170.xml"/><Relationship Id="rId171" Type="http://schemas.openxmlformats.org/officeDocument/2006/relationships/revisionLog" Target="revisionLog171.xml"/><Relationship Id="rId172" Type="http://schemas.openxmlformats.org/officeDocument/2006/relationships/revisionLog" Target="revisionLog172.xml"/><Relationship Id="rId173" Type="http://schemas.openxmlformats.org/officeDocument/2006/relationships/revisionLog" Target="revisionLog173.xml"/><Relationship Id="rId174" Type="http://schemas.openxmlformats.org/officeDocument/2006/relationships/revisionLog" Target="revisionLog174.xml"/><Relationship Id="rId175" Type="http://schemas.openxmlformats.org/officeDocument/2006/relationships/revisionLog" Target="revisionLog175.xml"/><Relationship Id="rId176" Type="http://schemas.openxmlformats.org/officeDocument/2006/relationships/revisionLog" Target="revisionLog176.xml"/><Relationship Id="rId177" Type="http://schemas.openxmlformats.org/officeDocument/2006/relationships/revisionLog" Target="revisionLog177.xml"/><Relationship Id="rId178" Type="http://schemas.openxmlformats.org/officeDocument/2006/relationships/revisionLog" Target="revisionLog178.xml"/><Relationship Id="rId179" Type="http://schemas.openxmlformats.org/officeDocument/2006/relationships/revisionLog" Target="revisionLog179.xml"/><Relationship Id="rId180" Type="http://schemas.openxmlformats.org/officeDocument/2006/relationships/revisionLog" Target="revisionLog180.xml"/><Relationship Id="rId181" Type="http://schemas.openxmlformats.org/officeDocument/2006/relationships/revisionLog" Target="revisionLog181.xml"/><Relationship Id="rId182" Type="http://schemas.openxmlformats.org/officeDocument/2006/relationships/revisionLog" Target="revisionLog182.xml"/><Relationship Id="rId183" Type="http://schemas.openxmlformats.org/officeDocument/2006/relationships/revisionLog" Target="revisionLog183.xml"/><Relationship Id="rId184" Type="http://schemas.openxmlformats.org/officeDocument/2006/relationships/revisionLog" Target="revisionLog184.xml"/><Relationship Id="rId185" Type="http://schemas.openxmlformats.org/officeDocument/2006/relationships/revisionLog" Target="revisionLog185.xml"/><Relationship Id="rId186" Type="http://schemas.openxmlformats.org/officeDocument/2006/relationships/revisionLog" Target="revisionLog186.xml"/><Relationship Id="rId187" Type="http://schemas.openxmlformats.org/officeDocument/2006/relationships/revisionLog" Target="revisionLog187.xml"/><Relationship Id="rId188" Type="http://schemas.openxmlformats.org/officeDocument/2006/relationships/revisionLog" Target="revisionLog188.xml"/><Relationship Id="rId189" Type="http://schemas.openxmlformats.org/officeDocument/2006/relationships/revisionLog" Target="revisionLog189.xml"/><Relationship Id="rId190" Type="http://schemas.openxmlformats.org/officeDocument/2006/relationships/revisionLog" Target="revisionLog190.xml"/><Relationship Id="rId191" Type="http://schemas.openxmlformats.org/officeDocument/2006/relationships/revisionLog" Target="revisionLog191.xml"/><Relationship Id="rId192" Type="http://schemas.openxmlformats.org/officeDocument/2006/relationships/revisionLog" Target="revisionLog192.xml"/><Relationship Id="rId193" Type="http://schemas.openxmlformats.org/officeDocument/2006/relationships/revisionLog" Target="revisionLog193.xml"/><Relationship Id="rId194" Type="http://schemas.openxmlformats.org/officeDocument/2006/relationships/revisionLog" Target="revisionLog194.xml"/><Relationship Id="rId195" Type="http://schemas.openxmlformats.org/officeDocument/2006/relationships/revisionLog" Target="revisionLog195.xml"/><Relationship Id="rId196" Type="http://schemas.openxmlformats.org/officeDocument/2006/relationships/revisionLog" Target="revisionLog196.xml"/><Relationship Id="rId197" Type="http://schemas.openxmlformats.org/officeDocument/2006/relationships/revisionLog" Target="revisionLog197.xml"/>
</Relationships>
</file>

<file path=xl/revisions/revisionHeaders.xml><?xml version="1.0" encoding="utf-8"?>
<headers xmlns="http://schemas.openxmlformats.org/spreadsheetml/2006/main" xmlns:r="http://schemas.openxmlformats.org/officeDocument/2006/relationships" guid="{77E19097-B821-40DA-B8D2-26DD213CBE29}">
  <header guid="{5A6E8A42-12BA-4658-9731-FDA0B0737EC9}" dateTime="2001-09-21T09:49:00.000000000Z" userName="wlebrocq" r:id="rId1" minRId="1" maxRId="39" maxSheetId="5">
    <sheetIdMap count="4">
      <sheetId val="1"/>
      <sheetId val="2"/>
      <sheetId val="3"/>
      <sheetId val="4"/>
    </sheetIdMap>
  </header>
  <header guid="{8DF5D4C2-AE4A-4327-9A70-FEBA3FA56091}" dateTime="2001-09-21T09:58:00.000000000Z" userName="wlebrocq" r:id="rId2" minRId="40" maxRId="49" maxSheetId="5">
    <sheetIdMap count="4">
      <sheetId val="1"/>
      <sheetId val="2"/>
      <sheetId val="3"/>
      <sheetId val="4"/>
    </sheetIdMap>
  </header>
  <header guid="{181A5C1A-9596-447C-B79B-7BADD405071F}" dateTime="2001-09-21T10:21:00.000000000Z" userName="wlebrocq" r:id="rId3" minRId="50" maxRId="57" maxSheetId="5">
    <sheetIdMap count="4">
      <sheetId val="1"/>
      <sheetId val="2"/>
      <sheetId val="3"/>
      <sheetId val="4"/>
    </sheetIdMap>
  </header>
  <header guid="{E75C5592-FB06-4A5F-A670-FCA072EDBDDE}" dateTime="2001-09-21T13:26:00.000000000Z" userName="wlebrocq" r:id="rId4" minRId="58" maxRId="66" maxSheetId="5">
    <sheetIdMap count="4">
      <sheetId val="1"/>
      <sheetId val="2"/>
      <sheetId val="3"/>
      <sheetId val="4"/>
    </sheetIdMap>
  </header>
  <header guid="{A8908C2E-6BE4-442F-9521-58DBCAFBF8A0}" dateTime="2001-09-21T14:01:00.000000000Z" userName="wlebrocq" r:id="rId5" minRId="67" maxRId="73" maxSheetId="5">
    <sheetIdMap count="4">
      <sheetId val="1"/>
      <sheetId val="2"/>
      <sheetId val="3"/>
      <sheetId val="4"/>
    </sheetIdMap>
  </header>
  <header guid="{19412367-0C18-425C-B452-77D0B02FBE96}" dateTime="2001-09-21T14:09:00.000000000Z" userName="wlebrocq" r:id="rId6" minRId="74" maxRId="80" maxSheetId="5">
    <sheetIdMap count="4">
      <sheetId val="1"/>
      <sheetId val="2"/>
      <sheetId val="3"/>
      <sheetId val="4"/>
    </sheetIdMap>
  </header>
  <header guid="{6F1D588D-2646-4371-8FC2-7247668C7922}" dateTime="2001-09-21T15:37:00.000000000Z" userName="wlebrocq" r:id="rId7" minRId="81" maxRId="89" maxSheetId="5">
    <sheetIdMap count="4">
      <sheetId val="1"/>
      <sheetId val="2"/>
      <sheetId val="3"/>
      <sheetId val="4"/>
    </sheetIdMap>
  </header>
  <header guid="{3D669453-C767-4776-BBE5-55721A5102BA}" dateTime="2001-09-21T16:26:00.000000000Z" userName="wlebrocq" r:id="rId8" minRId="90" maxRId="102" maxSheetId="5">
    <sheetIdMap count="4">
      <sheetId val="1"/>
      <sheetId val="2"/>
      <sheetId val="3"/>
      <sheetId val="4"/>
    </sheetIdMap>
  </header>
  <header guid="{90254EDA-0C96-4B09-AF8E-7A35797C9D95}" dateTime="2001-09-21T16:48:00.000000000Z" userName="wlebrocq" r:id="rId9" minRId="103" maxRId="147" maxSheetId="5">
    <sheetIdMap count="4">
      <sheetId val="1"/>
      <sheetId val="2"/>
      <sheetId val="3"/>
      <sheetId val="4"/>
    </sheetIdMap>
  </header>
  <header guid="{7C8A817E-7149-41EF-9BBD-C03C5248DF6F}" dateTime="2001-09-21T16:50:00.000000000Z" userName="wlebrocq" r:id="rId10" minRId="148" maxRId="151" maxSheetId="5">
    <sheetIdMap count="4">
      <sheetId val="1"/>
      <sheetId val="2"/>
      <sheetId val="3"/>
      <sheetId val="4"/>
    </sheetIdMap>
  </header>
  <header guid="{5E42A5D4-17F7-4A25-9364-9E367F23E2DF}" dateTime="2001-09-21T16:51:00.000000000Z" userName="wlebrocq" r:id="rId11" minRId="152" maxRId="154" maxSheetId="5">
    <sheetIdMap count="4">
      <sheetId val="1"/>
      <sheetId val="2"/>
      <sheetId val="3"/>
      <sheetId val="4"/>
    </sheetIdMap>
  </header>
  <header guid="{B62BF1A9-14A8-48F5-834F-A6A46C997A3A}" dateTime="2001-09-21T16:52:00.000000000Z" userName="wlebrocq" r:id="rId12" minRId="155" maxRId="158" maxSheetId="5">
    <sheetIdMap count="4">
      <sheetId val="1"/>
      <sheetId val="2"/>
      <sheetId val="3"/>
      <sheetId val="4"/>
    </sheetIdMap>
  </header>
  <header guid="{50CD9667-8708-48E7-99F4-80C74D54FCDD}" dateTime="2001-09-21T16:56:00.000000000Z" userName="wlebrocq" r:id="rId13" minRId="159" maxRId="166" maxSheetId="5">
    <sheetIdMap count="4">
      <sheetId val="1"/>
      <sheetId val="2"/>
      <sheetId val="3"/>
      <sheetId val="4"/>
    </sheetIdMap>
  </header>
  <header guid="{B3921AD2-E587-47BF-AAE1-F4E7C08B9266}" dateTime="2001-09-21T17:00:00.000000000Z" userName="wlebrocq" r:id="rId14" minRId="167" maxRId="174" maxSheetId="5">
    <sheetIdMap count="4">
      <sheetId val="1"/>
      <sheetId val="2"/>
      <sheetId val="3"/>
      <sheetId val="4"/>
    </sheetIdMap>
  </header>
  <header guid="{A71AB17B-92FD-4EB7-9FCF-0C4B99BF3C70}" dateTime="2001-09-24T11:35:00.000000000Z" userName="wlebrocq" r:id="rId15" minRId="175" maxRId="317" maxSheetId="5">
    <sheetIdMap count="4">
      <sheetId val="1"/>
      <sheetId val="2"/>
      <sheetId val="3"/>
      <sheetId val="4"/>
    </sheetIdMap>
  </header>
  <header guid="{39B02D82-B0E1-4574-BCAA-B0F155482C95}" dateTime="2001-09-24T14:12:00.000000000Z" userName="wlebrocq" r:id="rId16" minRId="318" maxRId="340" maxSheetId="5">
    <sheetIdMap count="4">
      <sheetId val="1"/>
      <sheetId val="2"/>
      <sheetId val="3"/>
      <sheetId val="4"/>
    </sheetIdMap>
  </header>
  <header guid="{C203BF41-30DF-4765-88F4-8B0015C071DE}" dateTime="2001-09-24T14:19:00.000000000Z" userName="wlebrocq" r:id="rId17" minRId="341" maxRId="348" maxSheetId="5">
    <sheetIdMap count="4">
      <sheetId val="1"/>
      <sheetId val="2"/>
      <sheetId val="3"/>
      <sheetId val="4"/>
    </sheetIdMap>
  </header>
  <header guid="{1CA9D666-B307-4E75-BC31-A18003D11798}" dateTime="2001-09-24T14:48:00.000000000Z" userName="wlebrocq" r:id="rId18" minRId="349" maxRId="357" maxSheetId="5">
    <sheetIdMap count="4">
      <sheetId val="1"/>
      <sheetId val="2"/>
      <sheetId val="3"/>
      <sheetId val="4"/>
    </sheetIdMap>
  </header>
  <header guid="{59DC6B58-3E89-472C-8C3C-FE77A2BF69C2}" dateTime="2001-09-24T15:35:00.000000000Z" userName="wlebrocq" r:id="rId19" minRId="358" maxRId="373" maxSheetId="5">
    <sheetIdMap count="4">
      <sheetId val="1"/>
      <sheetId val="2"/>
      <sheetId val="3"/>
      <sheetId val="4"/>
    </sheetIdMap>
  </header>
  <header guid="{1E1FC31E-2DFB-4C21-B302-D55190230604}" dateTime="2001-09-24T17:05:00.000000000Z" userName="wlebrocq" r:id="rId20" minRId="374" maxRId="384" maxSheetId="5">
    <sheetIdMap count="4">
      <sheetId val="1"/>
      <sheetId val="2"/>
      <sheetId val="3"/>
      <sheetId val="4"/>
    </sheetIdMap>
  </header>
  <header guid="{17271036-956C-4491-8A87-DB1289F5F0B3}" dateTime="2001-09-24T17:16:00.000000000Z" userName="wlebrocq" r:id="rId21" minRId="385" maxRId="414" maxSheetId="5">
    <sheetIdMap count="4">
      <sheetId val="1"/>
      <sheetId val="2"/>
      <sheetId val="3"/>
      <sheetId val="4"/>
    </sheetIdMap>
  </header>
  <header guid="{5481F051-0A3F-4047-8278-09BA74FF08EA}" dateTime="2001-09-24T17:28:00.000000000Z" userName="wlebrocq" r:id="rId22" minRId="415" maxRId="439" maxSheetId="5">
    <sheetIdMap count="4">
      <sheetId val="1"/>
      <sheetId val="2"/>
      <sheetId val="3"/>
      <sheetId val="4"/>
    </sheetIdMap>
  </header>
  <header guid="{044839B6-0DA0-4141-A106-9C58C1798B98}" dateTime="2001-09-24T17:28:00.000000000Z" userName="arajaram" r:id="rId23" minRId="440" maxRId="456" maxSheetId="5">
    <sheetIdMap count="4">
      <sheetId val="1"/>
      <sheetId val="2"/>
      <sheetId val="3"/>
      <sheetId val="4"/>
    </sheetIdMap>
  </header>
  <header guid="{8E2433B3-B0A6-4393-86CE-1009010DBAAD}" dateTime="2001-09-24T17:30:00.000000000Z" userName="wlebrocq" r:id="rId24" minRId="457" maxRId="459" maxSheetId="5">
    <sheetIdMap count="4">
      <sheetId val="1"/>
      <sheetId val="2"/>
      <sheetId val="3"/>
      <sheetId val="4"/>
    </sheetIdMap>
  </header>
  <header guid="{552494BF-2AE2-41E4-8D4B-340925004FF1}" dateTime="2001-09-24T17:34:00.000000000Z" userName="wlebrocq" r:id="rId25" minRId="460" maxRId="473" maxSheetId="5">
    <sheetIdMap count="4">
      <sheetId val="1"/>
      <sheetId val="2"/>
      <sheetId val="3"/>
      <sheetId val="4"/>
    </sheetIdMap>
  </header>
  <header guid="{16A4F14B-F9CB-4AC3-9A08-1561A85EC377}" dateTime="2001-09-24T17:35:00.000000000Z" userName="wlebrocq" r:id="rId26" minRId="474" maxRId="474" maxSheetId="5">
    <sheetIdMap count="4">
      <sheetId val="1"/>
      <sheetId val="2"/>
      <sheetId val="3"/>
      <sheetId val="4"/>
    </sheetIdMap>
  </header>
  <header guid="{AC100DA0-7A12-46DA-AAC5-EC67F72F979D}" dateTime="2001-09-24T17:35:00.000000000Z" userName="arajaram" r:id="rId27" minRId="475" maxRId="484" maxSheetId="5">
    <sheetIdMap count="4">
      <sheetId val="1"/>
      <sheetId val="2"/>
      <sheetId val="3"/>
      <sheetId val="4"/>
    </sheetIdMap>
  </header>
  <header guid="{122424E8-180D-4BE3-92E9-0A2E1D5811FA}" dateTime="2001-09-24T17:39:00.000000000Z" userName="arajaram" r:id="rId28" minRId="485" maxRId="488" maxSheetId="5">
    <sheetIdMap count="4">
      <sheetId val="1"/>
      <sheetId val="2"/>
      <sheetId val="3"/>
      <sheetId val="4"/>
    </sheetIdMap>
  </header>
  <header guid="{2ADE108A-C681-4D2A-9538-C81437D8C291}" dateTime="2001-09-24T17:47:00.000000000Z" userName="arajaram" r:id="rId29" minRId="489" maxRId="502" maxSheetId="5">
    <sheetIdMap count="4">
      <sheetId val="1"/>
      <sheetId val="2"/>
      <sheetId val="3"/>
      <sheetId val="4"/>
    </sheetIdMap>
  </header>
  <header guid="{04A5611C-8B49-420B-A08D-F668DF8D249D}" dateTime="2001-09-24T17:53:00.000000000Z" userName="arajaram" r:id="rId30" minRId="503" maxRId="509" maxSheetId="5">
    <sheetIdMap count="4">
      <sheetId val="1"/>
      <sheetId val="2"/>
      <sheetId val="3"/>
      <sheetId val="4"/>
    </sheetIdMap>
  </header>
  <header guid="{96773C55-3CB2-412F-AEAD-2F79B7B1EF87}" dateTime="2001-09-25T10:14:00.000000000Z" userName="wlebrocq" r:id="rId31" minRId="510" maxRId="658" maxSheetId="5">
    <sheetIdMap count="4">
      <sheetId val="1"/>
      <sheetId val="2"/>
      <sheetId val="3"/>
      <sheetId val="4"/>
    </sheetIdMap>
  </header>
  <header guid="{6F06374D-E19B-4F53-812D-7686208ACC86}" dateTime="2001-09-25T10:19:00.000000000Z" userName="wlebrocq" r:id="rId32" minRId="659" maxRId="667" maxSheetId="5">
    <sheetIdMap count="4">
      <sheetId val="1"/>
      <sheetId val="2"/>
      <sheetId val="3"/>
      <sheetId val="4"/>
    </sheetIdMap>
  </header>
  <header guid="{67116D5E-1D3B-4C12-A3B2-3D6C78CD27A0}" dateTime="2001-09-25T10:23:00.000000000Z" userName="wlebrocq" r:id="rId33" minRId="668" maxRId="669" maxSheetId="5">
    <sheetIdMap count="4">
      <sheetId val="1"/>
      <sheetId val="2"/>
      <sheetId val="3"/>
      <sheetId val="4"/>
    </sheetIdMap>
  </header>
  <header guid="{432C3ACC-230E-43AF-987C-09D6C38469C7}" dateTime="2001-09-25T10:29:00.000000000Z" userName="wlebrocq" r:id="rId34" minRId="670" maxRId="688" maxSheetId="5">
    <sheetIdMap count="4">
      <sheetId val="1"/>
      <sheetId val="2"/>
      <sheetId val="3"/>
      <sheetId val="4"/>
    </sheetIdMap>
  </header>
  <header guid="{77A5637D-7DE9-4FC3-BF04-8728CBD7AB47}" dateTime="2001-09-25T10:32:00.000000000Z" userName="wlebrocq" r:id="rId35" minRId="689" maxRId="702" maxSheetId="5">
    <sheetIdMap count="4">
      <sheetId val="1"/>
      <sheetId val="2"/>
      <sheetId val="3"/>
      <sheetId val="4"/>
    </sheetIdMap>
  </header>
  <header guid="{F7F7443F-51D6-4148-BFAD-BFDBC7091C69}" dateTime="2001-09-25T10:35:00.000000000Z" userName="wlebrocq" r:id="rId36" minRId="703" maxRId="709" maxSheetId="5">
    <sheetIdMap count="4">
      <sheetId val="1"/>
      <sheetId val="2"/>
      <sheetId val="3"/>
      <sheetId val="4"/>
    </sheetIdMap>
  </header>
  <header guid="{78B63DD5-F4D8-4E93-B514-1B99A36182F6}" dateTime="2001-09-25T10:38:00.000000000Z" userName="wlebrocq" r:id="rId37" minRId="710" maxRId="723" maxSheetId="5">
    <sheetIdMap count="4">
      <sheetId val="1"/>
      <sheetId val="2"/>
      <sheetId val="3"/>
      <sheetId val="4"/>
    </sheetIdMap>
  </header>
  <header guid="{5355EA3F-4DF3-441A-82EA-CA51574A9DFA}" dateTime="2001-09-25T10:47:00.000000000Z" userName="wlebrocq" r:id="rId38" minRId="724" maxRId="751" maxSheetId="5">
    <sheetIdMap count="4">
      <sheetId val="1"/>
      <sheetId val="2"/>
      <sheetId val="3"/>
      <sheetId val="4"/>
    </sheetIdMap>
  </header>
  <header guid="{9D508A9C-B8B3-4460-B8C9-92D6C65375A5}" dateTime="2001-09-25T11:17:00.000000000Z" userName="wlebrocq" r:id="rId39" minRId="752" maxRId="765" maxSheetId="5">
    <sheetIdMap count="4">
      <sheetId val="1"/>
      <sheetId val="2"/>
      <sheetId val="3"/>
      <sheetId val="4"/>
    </sheetIdMap>
  </header>
  <header guid="{32A7A4B3-0E74-43E7-9EBC-90E367E4B122}" dateTime="2001-09-25T11:27:00.000000000Z" userName="wlebrocq" r:id="rId40" minRId="766" maxRId="773" maxSheetId="5">
    <sheetIdMap count="4">
      <sheetId val="1"/>
      <sheetId val="2"/>
      <sheetId val="3"/>
      <sheetId val="4"/>
    </sheetIdMap>
  </header>
  <header guid="{5ACCB7CA-E0D8-488B-97A8-0BB06AA6C569}" dateTime="2001-09-25T11:39:00.000000000Z" userName="wlebrocq" r:id="rId41" minRId="774" maxRId="795" maxSheetId="5">
    <sheetIdMap count="4">
      <sheetId val="1"/>
      <sheetId val="2"/>
      <sheetId val="3"/>
      <sheetId val="4"/>
    </sheetIdMap>
  </header>
  <header guid="{9BE5846F-9BD5-4B99-B373-AD795916ACAF}" dateTime="2001-09-25T11:41:00.000000000Z" userName="wlebrocq" r:id="rId42" minRId="796" maxRId="803" maxSheetId="5">
    <sheetIdMap count="4">
      <sheetId val="1"/>
      <sheetId val="2"/>
      <sheetId val="3"/>
      <sheetId val="4"/>
    </sheetIdMap>
  </header>
  <header guid="{F3875E62-233B-4421-AC9D-28DE58530364}" dateTime="2001-09-25T11:44:00.000000000Z" userName="wlebrocq" r:id="rId43" minRId="804" maxRId="824" maxSheetId="5">
    <sheetIdMap count="4">
      <sheetId val="1"/>
      <sheetId val="2"/>
      <sheetId val="3"/>
      <sheetId val="4"/>
    </sheetIdMap>
  </header>
  <header guid="{A6C671E2-395F-44D1-8D66-515AE4FA054D}" dateTime="2001-09-25T12:00:00.000000000Z" userName="wlebrocq" r:id="rId44" minRId="825" maxRId="837" maxSheetId="5">
    <sheetIdMap count="4">
      <sheetId val="1"/>
      <sheetId val="2"/>
      <sheetId val="3"/>
      <sheetId val="4"/>
    </sheetIdMap>
  </header>
  <header guid="{E33F4B38-AE2B-4E5B-8DAC-C21C40D1624C}" dateTime="2001-09-25T12:01:00.000000000Z" userName="wlebrocq" r:id="rId45" minRId="838" maxRId="838" maxSheetId="5">
    <sheetIdMap count="4">
      <sheetId val="1"/>
      <sheetId val="2"/>
      <sheetId val="3"/>
      <sheetId val="4"/>
    </sheetIdMap>
  </header>
  <header guid="{F0A2E61D-4961-4CF8-81B7-E7201C3A446A}" dateTime="2001-09-25T15:59:00.000000000Z" userName="wlebrocq" r:id="rId46" minRId="839" maxRId="852" maxSheetId="5">
    <sheetIdMap count="4">
      <sheetId val="1"/>
      <sheetId val="2"/>
      <sheetId val="3"/>
      <sheetId val="4"/>
    </sheetIdMap>
  </header>
  <header guid="{B3D5FF5A-D053-43C2-BA18-235F9DCFAF35}" dateTime="2001-09-25T16:05:00.000000000Z" userName="wlebrocq" r:id="rId47" minRId="853" maxRId="868" maxSheetId="5">
    <sheetIdMap count="4">
      <sheetId val="1"/>
      <sheetId val="2"/>
      <sheetId val="3"/>
      <sheetId val="4"/>
    </sheetIdMap>
  </header>
  <header guid="{185FB0F0-B7B2-4087-A892-68106AF75372}" dateTime="2001-09-25T16:11:00.000000000Z" userName="mmonterr" r:id="rId48" minRId="869" maxRId="880" maxSheetId="5">
    <sheetIdMap count="4">
      <sheetId val="1"/>
      <sheetId val="2"/>
      <sheetId val="3"/>
      <sheetId val="4"/>
    </sheetIdMap>
  </header>
  <header guid="{C9122E9B-3B68-405C-A1AE-FC79765A12D1}" dateTime="2001-09-25T16:12:00.000000000Z" userName="mmonterr" r:id="rId49" minRId="881" maxRId="886" maxSheetId="5">
    <sheetIdMap count="4">
      <sheetId val="1"/>
      <sheetId val="2"/>
      <sheetId val="3"/>
      <sheetId val="4"/>
    </sheetIdMap>
  </header>
  <header guid="{7E881A00-0E07-482F-8EA7-E5337A5E6A01}" dateTime="2001-09-25T16:13:00.000000000Z" userName="mmonterr" r:id="rId50" minRId="887" maxRId="895" maxSheetId="5">
    <sheetIdMap count="4">
      <sheetId val="1"/>
      <sheetId val="2"/>
      <sheetId val="3"/>
      <sheetId val="4"/>
    </sheetIdMap>
  </header>
  <header guid="{F70E858F-E448-42B0-A364-3F69671CD623}" dateTime="2001-09-25T16:16:00.000000000Z" userName="mmonterr" r:id="rId51" minRId="896" maxRId="897" maxSheetId="5">
    <sheetIdMap count="4">
      <sheetId val="1"/>
      <sheetId val="2"/>
      <sheetId val="3"/>
      <sheetId val="4"/>
    </sheetIdMap>
  </header>
  <header guid="{6DC26F76-8783-4492-AFE2-0B673F598F11}" dateTime="2001-09-25T19:25:00.000000000Z" userName="wlebrocq" r:id="rId52" minRId="898" maxRId="898" maxSheetId="5">
    <sheetIdMap count="4">
      <sheetId val="1"/>
      <sheetId val="2"/>
      <sheetId val="3"/>
      <sheetId val="4"/>
    </sheetIdMap>
  </header>
  <header guid="{EAD501FE-D27E-4AE5-B17C-C89B1E82E810}" dateTime="2001-09-26T08:59:00.000000000Z" userName="wlebrocq" r:id="rId53" minRId="899" maxRId="1108" maxSheetId="5">
    <sheetIdMap count="4">
      <sheetId val="1"/>
      <sheetId val="2"/>
      <sheetId val="3"/>
      <sheetId val="4"/>
    </sheetIdMap>
  </header>
  <header guid="{CD98A5FA-C9C2-4B40-8E3E-ED86D77ED636}" dateTime="2001-09-26T09:08:00.000000000Z" userName="wlebrocq" r:id="rId54" minRId="1109" maxRId="1110" maxSheetId="5">
    <sheetIdMap count="4">
      <sheetId val="1"/>
      <sheetId val="2"/>
      <sheetId val="3"/>
      <sheetId val="4"/>
    </sheetIdMap>
  </header>
  <header guid="{63BD5599-2AA2-4142-8B3E-B8FDC140CF03}" dateTime="2001-09-26T14:53:00.000000000Z" userName="wlebrocq" r:id="rId55" minRId="1111" maxRId="1139" maxSheetId="5">
    <sheetIdMap count="4">
      <sheetId val="1"/>
      <sheetId val="2"/>
      <sheetId val="3"/>
      <sheetId val="4"/>
    </sheetIdMap>
  </header>
  <header guid="{186E4EF5-D8CA-45F2-AAA2-EE8584F8A94A}" dateTime="2001-09-26T15:09:00.000000000Z" userName="wlebrocq" r:id="rId56" minRId="1140" maxRId="1154" maxSheetId="5">
    <sheetIdMap count="4">
      <sheetId val="1"/>
      <sheetId val="2"/>
      <sheetId val="3"/>
      <sheetId val="4"/>
    </sheetIdMap>
  </header>
  <header guid="{724FFFEE-83A3-4037-A256-9BCF8F9673EE}" dateTime="2001-09-26T16:24:00.000000000Z" userName="wlebrocq" r:id="rId57" minRId="1155" maxRId="1160" maxSheetId="5">
    <sheetIdMap count="4">
      <sheetId val="1"/>
      <sheetId val="2"/>
      <sheetId val="3"/>
      <sheetId val="4"/>
    </sheetIdMap>
  </header>
  <header guid="{13C578CD-2E9E-4BA6-9D93-BA80BD3E7B1C}" dateTime="2001-09-26T16:32:00.000000000Z" userName="wlebrocq" r:id="rId58" minRId="1161" maxRId="1166" maxSheetId="5">
    <sheetIdMap count="4">
      <sheetId val="1"/>
      <sheetId val="2"/>
      <sheetId val="3"/>
      <sheetId val="4"/>
    </sheetIdMap>
  </header>
  <header guid="{FBFC3A83-8273-4FCA-BE8D-62873C295A39}" dateTime="2001-09-26T16:38:00.000000000Z" userName="wlebrocq" r:id="rId59" minRId="1167" maxRId="1172" maxSheetId="5">
    <sheetIdMap count="4">
      <sheetId val="1"/>
      <sheetId val="2"/>
      <sheetId val="3"/>
      <sheetId val="4"/>
    </sheetIdMap>
  </header>
  <header guid="{548E8539-FFD7-4C4F-974E-69075F22815B}" dateTime="2001-09-26T16:41:00.000000000Z" userName="wlebrocq" r:id="rId60" minRId="1173" maxRId="1181" maxSheetId="5">
    <sheetIdMap count="4">
      <sheetId val="1"/>
      <sheetId val="2"/>
      <sheetId val="3"/>
      <sheetId val="4"/>
    </sheetIdMap>
  </header>
  <header guid="{B09EED14-1856-4A1E-A8A7-90E2F6D294A1}" dateTime="2001-09-26T16:45:00.000000000Z" userName="wlebrocq" r:id="rId61" minRId="1182" maxRId="1185" maxSheetId="5">
    <sheetIdMap count="4">
      <sheetId val="1"/>
      <sheetId val="2"/>
      <sheetId val="3"/>
      <sheetId val="4"/>
    </sheetIdMap>
  </header>
  <header guid="{52CE2482-B812-464D-8CF3-8BC35AA2B959}" dateTime="2001-09-26T16:46:00.000000000Z" userName="wlebrocq" r:id="rId62" minRId="1186" maxRId="1189" maxSheetId="5">
    <sheetIdMap count="4">
      <sheetId val="1"/>
      <sheetId val="2"/>
      <sheetId val="3"/>
      <sheetId val="4"/>
    </sheetIdMap>
  </header>
  <header guid="{58DD8565-603A-4514-A1C6-B616315CB8E0}" dateTime="2001-09-26T16:49:00.000000000Z" userName="wlebrocq" r:id="rId63" minRId="1190" maxRId="1190" maxSheetId="5">
    <sheetIdMap count="4">
      <sheetId val="1"/>
      <sheetId val="2"/>
      <sheetId val="3"/>
      <sheetId val="4"/>
    </sheetIdMap>
  </header>
  <header guid="{87D77080-8DC7-4191-AE6A-C14C97A78F6B}" dateTime="2001-09-26T16:55:00.000000000Z" userName="wlebrocq" r:id="rId64" minRId="1191" maxRId="1191" maxSheetId="5">
    <sheetIdMap count="4">
      <sheetId val="1"/>
      <sheetId val="2"/>
      <sheetId val="3"/>
      <sheetId val="4"/>
    </sheetIdMap>
  </header>
  <header guid="{F71E99ED-9C37-4B19-9282-68579EE69322}" dateTime="2001-09-26T16:56:00.000000000Z" userName="wlebrocq" r:id="rId65" minRId="1192" maxRId="1222" maxSheetId="5">
    <sheetIdMap count="4">
      <sheetId val="1"/>
      <sheetId val="2"/>
      <sheetId val="3"/>
      <sheetId val="4"/>
    </sheetIdMap>
  </header>
  <header guid="{0E01D659-F005-4881-ABC7-C58DC842D863}" dateTime="2001-09-26T17:10:00.000000000Z" userName="wlebrocq" r:id="rId66" minRId="1223" maxRId="1225" maxSheetId="5">
    <sheetIdMap count="4">
      <sheetId val="1"/>
      <sheetId val="2"/>
      <sheetId val="3"/>
      <sheetId val="4"/>
    </sheetIdMap>
  </header>
  <header guid="{74ABF3D9-EB8F-4601-9240-4AF1C1390B0C}" dateTime="2001-09-27T09:09:00.000000000Z" userName="wlebrocq" r:id="rId67" minRId="1226" maxRId="1300" maxSheetId="5">
    <sheetIdMap count="4">
      <sheetId val="1"/>
      <sheetId val="2"/>
      <sheetId val="3"/>
      <sheetId val="4"/>
    </sheetIdMap>
  </header>
  <header guid="{1E336B15-DDC6-4EF6-9DD1-FE173B86EBEE}" dateTime="2001-09-27T09:12:00.000000000Z" userName="wlebrocq" r:id="rId68" minRId="1301" maxRId="1304" maxSheetId="5">
    <sheetIdMap count="4">
      <sheetId val="1"/>
      <sheetId val="2"/>
      <sheetId val="3"/>
      <sheetId val="4"/>
    </sheetIdMap>
  </header>
  <header guid="{382F226A-B270-42A3-A464-37294333FD85}" dateTime="2001-09-27T13:49:00.000000000Z" userName="wlebrocq" r:id="rId69" minRId="1305" maxRId="1308" maxSheetId="5">
    <sheetIdMap count="4">
      <sheetId val="1"/>
      <sheetId val="2"/>
      <sheetId val="3"/>
      <sheetId val="4"/>
    </sheetIdMap>
  </header>
  <header guid="{4816EB2D-8156-4968-BECA-0F81F4390556}" dateTime="2001-09-27T15:55:00.000000000Z" userName="wlebrocq" r:id="rId70" minRId="1309" maxRId="1315" maxSheetId="5">
    <sheetIdMap count="4">
      <sheetId val="1"/>
      <sheetId val="2"/>
      <sheetId val="3"/>
      <sheetId val="4"/>
    </sheetIdMap>
  </header>
  <header guid="{CB6643A6-1750-459A-AA25-D3B21C97012A}" dateTime="2001-09-27T17:35:00.000000000Z" userName="wlebrocq" r:id="rId71" minRId="1316" maxRId="1321" maxSheetId="5">
    <sheetIdMap count="4">
      <sheetId val="1"/>
      <sheetId val="2"/>
      <sheetId val="3"/>
      <sheetId val="4"/>
    </sheetIdMap>
  </header>
  <header guid="{AB1FE91B-4932-438C-8373-99C65BCE0C6A}" dateTime="2001-09-27T17:36:00.000000000Z" userName="wlebrocq" r:id="rId72" minRId="1322" maxRId="1322" maxSheetId="5">
    <sheetIdMap count="4">
      <sheetId val="1"/>
      <sheetId val="2"/>
      <sheetId val="3"/>
      <sheetId val="4"/>
    </sheetIdMap>
  </header>
  <header guid="{F3AD165D-01FA-4E04-968A-904AC26A5EB5}" dateTime="2001-09-27T18:50:00.000000000Z" userName="wlebrocq" r:id="rId73" minRId="1323" maxRId="1359" maxSheetId="5">
    <sheetIdMap count="4">
      <sheetId val="1"/>
      <sheetId val="2"/>
      <sheetId val="3"/>
      <sheetId val="4"/>
    </sheetIdMap>
  </header>
  <header guid="{88C757C6-F144-4ECA-AA0D-D647EAF4718A}" dateTime="2001-09-27T18:58:00.000000000Z" userName="wlebrocq" r:id="rId74" minRId="1360" maxRId="1368" maxSheetId="5">
    <sheetIdMap count="4">
      <sheetId val="1"/>
      <sheetId val="2"/>
      <sheetId val="3"/>
      <sheetId val="4"/>
    </sheetIdMap>
  </header>
  <header guid="{D7002ED2-81CE-4C13-B566-711756FF2B7F}" dateTime="2001-09-28T10:08:00.000000000Z" userName="wlebrocq" r:id="rId75" minRId="1369" maxRId="1369" maxSheetId="5">
    <sheetIdMap count="4">
      <sheetId val="1"/>
      <sheetId val="2"/>
      <sheetId val="3"/>
      <sheetId val="4"/>
    </sheetIdMap>
  </header>
  <header guid="{35470C2C-8D5D-4A53-BC55-DE1F56449EC3}" dateTime="2001-09-28T15:15:00.000000000Z" userName="wlebrocq" r:id="rId76" minRId="1370" maxRId="1435" maxSheetId="5">
    <sheetIdMap count="4">
      <sheetId val="1"/>
      <sheetId val="2"/>
      <sheetId val="3"/>
      <sheetId val="4"/>
    </sheetIdMap>
  </header>
  <header guid="{7EB9514B-C48D-4381-8056-BE3B9728BB49}" dateTime="2001-09-28T15:48:00.000000000Z" userName="mmonterr" r:id="rId77" minRId="1436" maxRId="1443" maxSheetId="5">
    <sheetIdMap count="4">
      <sheetId val="1"/>
      <sheetId val="2"/>
      <sheetId val="3"/>
      <sheetId val="4"/>
    </sheetIdMap>
  </header>
  <header guid="{56FB8A97-D728-4BD8-9AD2-09FFCB6C214C}" dateTime="2001-09-28T16:33:00.000000000Z" userName="mmonterr" r:id="rId78" minRId="1444" maxRId="1456" maxSheetId="5">
    <sheetIdMap count="4">
      <sheetId val="1"/>
      <sheetId val="2"/>
      <sheetId val="3"/>
      <sheetId val="4"/>
    </sheetIdMap>
  </header>
  <header guid="{03344DB2-A432-4397-A980-A0C24646F9C8}" dateTime="2001-10-01T09:19:00.000000000Z" userName="tmoran" r:id="rId79" minRId="1457" maxRId="1496" maxSheetId="5">
    <sheetIdMap count="4">
      <sheetId val="1"/>
      <sheetId val="2"/>
      <sheetId val="3"/>
      <sheetId val="4"/>
    </sheetIdMap>
  </header>
  <header guid="{BC153C43-6ED1-496B-8B7F-9210555E343E}" dateTime="2001-10-01T11:35:00.000000000Z" userName="tmoran" r:id="rId80" minRId="1497" maxRId="1505" maxSheetId="5">
    <sheetIdMap count="4">
      <sheetId val="1"/>
      <sheetId val="2"/>
      <sheetId val="3"/>
      <sheetId val="4"/>
    </sheetIdMap>
  </header>
  <header guid="{1E31FA0D-1AE7-4140-8BF9-BD6AD2B2F034}" dateTime="2001-10-01T11:46:00.000000000Z" userName="tmoran" r:id="rId81" minRId="1506" maxRId="1512" maxSheetId="5">
    <sheetIdMap count="4">
      <sheetId val="1"/>
      <sheetId val="2"/>
      <sheetId val="3"/>
      <sheetId val="4"/>
    </sheetIdMap>
  </header>
  <header guid="{179BAD5E-153E-4448-95CD-67DEA4DBCF21}" dateTime="2001-10-01T11:51:00.000000000Z" userName="tmoran" r:id="rId82" minRId="1513" maxRId="1525" maxSheetId="5">
    <sheetIdMap count="4">
      <sheetId val="1"/>
      <sheetId val="2"/>
      <sheetId val="3"/>
      <sheetId val="4"/>
    </sheetIdMap>
  </header>
  <header guid="{EF8ABD69-EA24-4973-A8BF-5A4A0756D2F7}" dateTime="2001-10-01T15:50:00.000000000Z" userName="tmoran" r:id="rId83" minRId="1526" maxRId="1544" maxSheetId="5">
    <sheetIdMap count="4">
      <sheetId val="1"/>
      <sheetId val="2"/>
      <sheetId val="3"/>
      <sheetId val="4"/>
    </sheetIdMap>
  </header>
  <header guid="{BDE6813D-A6CE-42DB-A103-D453A65A6BC0}" dateTime="2001-10-01T16:22:00.000000000Z" userName="tmoran" r:id="rId84" minRId="1545" maxRId="1606" maxSheetId="5">
    <sheetIdMap count="4">
      <sheetId val="1"/>
      <sheetId val="2"/>
      <sheetId val="3"/>
      <sheetId val="4"/>
    </sheetIdMap>
  </header>
  <header guid="{8C7D8153-F093-4890-A5B2-2D11DE5D6174}" dateTime="2001-10-01T18:23:00.000000000Z" userName="arajaram" r:id="rId85" minRId="1607" maxRId="1635" maxSheetId="5">
    <sheetIdMap count="4">
      <sheetId val="1"/>
      <sheetId val="2"/>
      <sheetId val="3"/>
      <sheetId val="4"/>
    </sheetIdMap>
  </header>
  <header guid="{EA6E1109-C621-4288-9023-811AC61E8CAD}" dateTime="2001-10-02T08:33:00.000000000Z" userName="tmoran" r:id="rId86" minRId="1636" maxRId="1645" maxSheetId="5">
    <sheetIdMap count="4">
      <sheetId val="1"/>
      <sheetId val="2"/>
      <sheetId val="3"/>
      <sheetId val="4"/>
    </sheetIdMap>
  </header>
  <header guid="{35682D34-BE9F-4F7A-BC9D-D1D6A1BC9677}" dateTime="2001-10-02T15:28:00.000000000Z" userName="tmoran" r:id="rId87" minRId="1646" maxRId="1655" maxSheetId="5">
    <sheetIdMap count="4">
      <sheetId val="1"/>
      <sheetId val="2"/>
      <sheetId val="3"/>
      <sheetId val="4"/>
    </sheetIdMap>
  </header>
  <header guid="{3D980095-2EBA-4D33-9A56-DDD6EE66B7A1}" dateTime="2001-10-02T17:12:00.000000000Z" userName="mmonterr" r:id="rId88" minRId="1656" maxRId="1662" maxSheetId="5">
    <sheetIdMap count="4">
      <sheetId val="1"/>
      <sheetId val="2"/>
      <sheetId val="3"/>
      <sheetId val="4"/>
    </sheetIdMap>
  </header>
  <header guid="{B6E1FAB7-3764-48DF-9BEA-37928418BB43}" dateTime="2001-10-02T17:19:00.000000000Z" userName="mmonterr" r:id="rId89" minRId="1663" maxRId="1669" maxSheetId="5">
    <sheetIdMap count="4">
      <sheetId val="1"/>
      <sheetId val="2"/>
      <sheetId val="3"/>
      <sheetId val="4"/>
    </sheetIdMap>
  </header>
  <header guid="{AF160C8A-C50F-42CA-A65D-DF48AA5F65CF}" dateTime="2001-10-02T17:34:00.000000000Z" userName="mmonterr" r:id="rId90" minRId="1670" maxRId="1676" maxSheetId="5">
    <sheetIdMap count="4">
      <sheetId val="1"/>
      <sheetId val="2"/>
      <sheetId val="3"/>
      <sheetId val="4"/>
    </sheetIdMap>
  </header>
  <header guid="{F71A22E2-801A-4EB7-9AF6-85A4A3ED939D}" dateTime="2001-10-03T07:28:00.000000000Z" userName="wlebrocq" r:id="rId91" minRId="1677" maxRId="1696" maxSheetId="5">
    <sheetIdMap count="4">
      <sheetId val="1"/>
      <sheetId val="2"/>
      <sheetId val="3"/>
      <sheetId val="4"/>
    </sheetIdMap>
  </header>
  <header guid="{49799E24-D433-4F5A-9F08-686DABE29207}" dateTime="2001-10-03T07:29:00.000000000Z" userName="wlebrocq" r:id="rId92" minRId="1697" maxRId="1745" maxSheetId="5">
    <sheetIdMap count="4">
      <sheetId val="1"/>
      <sheetId val="2"/>
      <sheetId val="3"/>
      <sheetId val="4"/>
    </sheetIdMap>
  </header>
  <header guid="{2C37CE28-72D2-46B4-B0AF-FBF30CCD8C14}" dateTime="2001-10-03T08:36:00.000000000Z" userName="wlebrocq" r:id="rId93" minRId="1746" maxRId="1751" maxSheetId="5">
    <sheetIdMap count="4">
      <sheetId val="1"/>
      <sheetId val="2"/>
      <sheetId val="3"/>
      <sheetId val="4"/>
    </sheetIdMap>
  </header>
  <header guid="{15401872-CED7-4695-9498-217978AD9335}" dateTime="2001-10-03T08:47:00.000000000Z" userName="wlebrocq" r:id="rId94" minRId="1752" maxRId="1758" maxSheetId="5">
    <sheetIdMap count="4">
      <sheetId val="1"/>
      <sheetId val="2"/>
      <sheetId val="3"/>
      <sheetId val="4"/>
    </sheetIdMap>
  </header>
  <header guid="{4B34DF4B-1318-479D-B7C2-EC235A765717}" dateTime="2001-10-03T10:46:00.000000000Z" userName="wlebrocq" r:id="rId95" minRId="1759" maxRId="1791" maxSheetId="5">
    <sheetIdMap count="4">
      <sheetId val="1"/>
      <sheetId val="2"/>
      <sheetId val="3"/>
      <sheetId val="4"/>
    </sheetIdMap>
  </header>
  <header guid="{3A5018F0-EE16-43C8-9F6A-F4CC3BE0744B}" dateTime="2001-10-03T11:54:00.000000000Z" userName="wlebrocq" r:id="rId96" minRId="1792" maxRId="1810" maxSheetId="5">
    <sheetIdMap count="4">
      <sheetId val="1"/>
      <sheetId val="2"/>
      <sheetId val="3"/>
      <sheetId val="4"/>
    </sheetIdMap>
  </header>
  <header guid="{37D9514C-BA5C-4C3D-B7D2-0E5BF9FF001F}" dateTime="2001-10-03T12:55:00.000000000Z" userName="wlebrocq" r:id="rId97" minRId="1811" maxRId="1826" maxSheetId="5">
    <sheetIdMap count="4">
      <sheetId val="1"/>
      <sheetId val="2"/>
      <sheetId val="3"/>
      <sheetId val="4"/>
    </sheetIdMap>
  </header>
  <header guid="{5C686F6F-4BEF-4A99-94AF-3389E5C88E10}" dateTime="2001-10-03T14:01:00.000000000Z" userName="wlebrocq" r:id="rId98" minRId="1827" maxRId="1828" maxSheetId="5">
    <sheetIdMap count="4">
      <sheetId val="1"/>
      <sheetId val="2"/>
      <sheetId val="3"/>
      <sheetId val="4"/>
    </sheetIdMap>
  </header>
  <header guid="{F88D78DC-3222-48C0-A0BD-2A6B94B4662B}" dateTime="2001-10-03T14:41:00.000000000Z" userName="wlebrocq" r:id="rId99" minRId="1829" maxRId="1839" maxSheetId="5">
    <sheetIdMap count="4">
      <sheetId val="1"/>
      <sheetId val="2"/>
      <sheetId val="3"/>
      <sheetId val="4"/>
    </sheetIdMap>
  </header>
  <header guid="{DD94487D-76B6-4546-A3BC-5B6C0B1CFAAC}" dateTime="2001-10-03T14:51:00.000000000Z" userName="wlebrocq" r:id="rId100" minRId="1840" maxRId="1841" maxSheetId="5">
    <sheetIdMap count="4">
      <sheetId val="1"/>
      <sheetId val="2"/>
      <sheetId val="3"/>
      <sheetId val="4"/>
    </sheetIdMap>
  </header>
  <header guid="{52CE4994-D2DB-466A-8DE7-97F868D6BAC0}" dateTime="2001-10-03T15:38:00.000000000Z" userName="tmoran" r:id="rId101" minRId="1842" maxRId="1860" maxSheetId="5">
    <sheetIdMap count="4">
      <sheetId val="1"/>
      <sheetId val="2"/>
      <sheetId val="3"/>
      <sheetId val="4"/>
    </sheetIdMap>
  </header>
  <header guid="{37902CF5-F217-4053-AF19-3FF0683826AC}" dateTime="2001-10-03T16:17:00.000000000Z" userName="wlebrocq" r:id="rId102" minRId="1861" maxRId="1863" maxSheetId="5">
    <sheetIdMap count="4">
      <sheetId val="1"/>
      <sheetId val="2"/>
      <sheetId val="3"/>
      <sheetId val="4"/>
    </sheetIdMap>
  </header>
  <header guid="{00C51297-86D3-4138-B115-3662658A82C6}" dateTime="2001-10-03T16:37:00.000000000Z" userName="wlebrocq" r:id="rId103" minRId="1864" maxRId="1870" maxSheetId="5">
    <sheetIdMap count="4">
      <sheetId val="1"/>
      <sheetId val="2"/>
      <sheetId val="3"/>
      <sheetId val="4"/>
    </sheetIdMap>
  </header>
  <header guid="{9E3D13E8-0E8C-4C88-A3EE-6AFBC00604EC}" dateTime="2001-10-03T17:27:00.000000000Z" userName="wlebrocq" r:id="rId104" minRId="1871" maxRId="1879" maxSheetId="5">
    <sheetIdMap count="4">
      <sheetId val="1"/>
      <sheetId val="2"/>
      <sheetId val="3"/>
      <sheetId val="4"/>
    </sheetIdMap>
  </header>
  <header guid="{AF24DC97-A548-4341-9DB9-ECA0F065D506}" dateTime="2001-10-03T17:28:00.000000000Z" userName="wlebrocq" r:id="rId105" minRId="1880" maxRId="1882" maxSheetId="5">
    <sheetIdMap count="4">
      <sheetId val="1"/>
      <sheetId val="2"/>
      <sheetId val="3"/>
      <sheetId val="4"/>
    </sheetIdMap>
  </header>
  <header guid="{7A527635-A6A9-4E8C-8E7E-77D35C7199E6}" dateTime="2001-10-04T09:37:00.000000000Z" userName="wlebrocq" r:id="rId106" minRId="1883" maxRId="2008" maxSheetId="5">
    <sheetIdMap count="4">
      <sheetId val="1"/>
      <sheetId val="2"/>
      <sheetId val="3"/>
      <sheetId val="4"/>
    </sheetIdMap>
  </header>
  <header guid="{06349FAF-112D-4EEE-B1ED-2CF72EFB08D1}" dateTime="2001-10-04T09:39:00.000000000Z" userName="wlebrocq" r:id="rId107" minRId="2009" maxRId="2014" maxSheetId="5">
    <sheetIdMap count="4">
      <sheetId val="1"/>
      <sheetId val="2"/>
      <sheetId val="3"/>
      <sheetId val="4"/>
    </sheetIdMap>
  </header>
  <header guid="{6899B98F-F47E-44FC-9E91-152033EA3986}" dateTime="2001-10-04T11:01:00.000000000Z" userName="wlebrocq" r:id="rId108" minRId="2015" maxRId="2021" maxSheetId="5">
    <sheetIdMap count="4">
      <sheetId val="1"/>
      <sheetId val="2"/>
      <sheetId val="3"/>
      <sheetId val="4"/>
    </sheetIdMap>
  </header>
  <header guid="{E2545162-85C8-42FB-A25C-3F368E433C75}" dateTime="2001-10-04T11:10:00.000000000Z" userName="wlebrocq" r:id="rId109" minRId="2022" maxRId="2022" maxSheetId="5">
    <sheetIdMap count="4">
      <sheetId val="1"/>
      <sheetId val="2"/>
      <sheetId val="3"/>
      <sheetId val="4"/>
    </sheetIdMap>
  </header>
  <header guid="{FE6CA42D-7824-4B00-B02F-034ED6B40149}" dateTime="2001-10-04T11:14:00.000000000Z" userName="wlebrocq" r:id="rId110" minRId="2023" maxRId="2029" maxSheetId="5">
    <sheetIdMap count="4">
      <sheetId val="1"/>
      <sheetId val="2"/>
      <sheetId val="3"/>
      <sheetId val="4"/>
    </sheetIdMap>
  </header>
  <header guid="{FA7D344B-9354-400C-A0E5-AFB4B743C75D}" dateTime="2001-10-04T12:17:00.000000000Z" userName="wlebrocq" r:id="rId111" minRId="2030" maxRId="2043" maxSheetId="5">
    <sheetIdMap count="4">
      <sheetId val="1"/>
      <sheetId val="2"/>
      <sheetId val="3"/>
      <sheetId val="4"/>
    </sheetIdMap>
  </header>
  <header guid="{CE4729CC-8459-4453-9773-467D6B460013}" dateTime="2001-10-04T13:35:00.000000000Z" userName="mmonterr" r:id="rId112" minRId="2044" maxRId="2049" maxSheetId="5">
    <sheetIdMap count="4">
      <sheetId val="1"/>
      <sheetId val="2"/>
      <sheetId val="3"/>
      <sheetId val="4"/>
    </sheetIdMap>
  </header>
  <header guid="{A9152AF4-1FC0-4543-B111-FD5B6388B497}" dateTime="2001-10-04T16:13:00.000000000Z" userName="wlebrocq" r:id="rId113" minRId="2050" maxRId="2060" maxSheetId="5">
    <sheetIdMap count="4">
      <sheetId val="1"/>
      <sheetId val="2"/>
      <sheetId val="3"/>
      <sheetId val="4"/>
    </sheetIdMap>
  </header>
  <header guid="{A13727F2-68E6-43E9-AEB7-099CBEF81221}" dateTime="2001-10-04T16:51:00.000000000Z" userName="wlebrocq" r:id="rId114" minRId="2061" maxRId="2067" maxSheetId="5">
    <sheetIdMap count="4">
      <sheetId val="1"/>
      <sheetId val="2"/>
      <sheetId val="3"/>
      <sheetId val="4"/>
    </sheetIdMap>
  </header>
  <header guid="{C7C7CF8C-B733-4167-BB0E-66E95148A87F}" dateTime="2001-10-04T18:00:00.000000000Z" userName="wlebrocq" r:id="rId115" minRId="2068" maxRId="2073" maxSheetId="5">
    <sheetIdMap count="4">
      <sheetId val="1"/>
      <sheetId val="2"/>
      <sheetId val="3"/>
      <sheetId val="4"/>
    </sheetIdMap>
  </header>
  <header guid="{BB1C625D-9283-49D8-9F07-CCE9FB656485}" dateTime="2001-10-05T09:35:00.000000000Z" userName="wlebrocq" r:id="rId116" minRId="2074" maxRId="2162" maxSheetId="5">
    <sheetIdMap count="4">
      <sheetId val="1"/>
      <sheetId val="2"/>
      <sheetId val="3"/>
      <sheetId val="4"/>
    </sheetIdMap>
  </header>
  <header guid="{A49906D2-C2A6-489A-ABE8-8F44A8E37F24}" dateTime="2001-10-05T11:36:00.000000000Z" userName="wlebrocq" r:id="rId117" minRId="2163" maxRId="2181" maxSheetId="5">
    <sheetIdMap count="4">
      <sheetId val="1"/>
      <sheetId val="2"/>
      <sheetId val="3"/>
      <sheetId val="4"/>
    </sheetIdMap>
  </header>
  <header guid="{425DFACF-E642-4E46-9C37-9B21A8C8FAC0}" dateTime="2001-10-05T12:24:00.000000000Z" userName="wlebrocq" r:id="rId118" minRId="2182" maxRId="2191" maxSheetId="5">
    <sheetIdMap count="4">
      <sheetId val="1"/>
      <sheetId val="2"/>
      <sheetId val="3"/>
      <sheetId val="4"/>
    </sheetIdMap>
  </header>
  <header guid="{5F2B9699-24BF-4C8D-9556-6B5C7509C38E}" dateTime="2001-10-05T12:25:00.000000000Z" userName="wlebrocq" r:id="rId119" minRId="2192" maxRId="2201" maxSheetId="5">
    <sheetIdMap count="4">
      <sheetId val="1"/>
      <sheetId val="2"/>
      <sheetId val="3"/>
      <sheetId val="4"/>
    </sheetIdMap>
  </header>
  <header guid="{418513F8-1137-47BA-8459-011F0480316B}" dateTime="2001-10-05T15:52:00.000000000Z" userName="wlebrocq" r:id="rId120" minRId="2202" maxRId="2203" maxSheetId="5">
    <sheetIdMap count="4">
      <sheetId val="1"/>
      <sheetId val="2"/>
      <sheetId val="3"/>
      <sheetId val="4"/>
    </sheetIdMap>
  </header>
  <header guid="{CBAF209A-0AAC-485E-8C2F-191FAA341C91}" dateTime="2001-10-05T15:57:00.000000000Z" userName="tmoran" r:id="rId121" minRId="2204" maxRId="2223" maxSheetId="5">
    <sheetIdMap count="4">
      <sheetId val="1"/>
      <sheetId val="2"/>
      <sheetId val="3"/>
      <sheetId val="4"/>
    </sheetIdMap>
  </header>
  <header guid="{175DF452-CED1-4671-9FC8-1633333AEC48}" dateTime="2001-10-05T16:21:00.000000000Z" userName="wlebrocq" r:id="rId122" minRId="2224" maxRId="2229" maxSheetId="5">
    <sheetIdMap count="4">
      <sheetId val="1"/>
      <sheetId val="2"/>
      <sheetId val="3"/>
      <sheetId val="4"/>
    </sheetIdMap>
  </header>
  <header guid="{CAA9B259-4038-4FBE-9FA3-636DF136B822}" dateTime="2001-10-05T16:22:00.000000000Z" userName="wlebrocq" r:id="rId123" minRId="2230" maxRId="2230" maxSheetId="5">
    <sheetIdMap count="4">
      <sheetId val="1"/>
      <sheetId val="2"/>
      <sheetId val="3"/>
      <sheetId val="4"/>
    </sheetIdMap>
  </header>
  <header guid="{442216D2-CFCA-4E5C-B819-868DC3F28801}" dateTime="2001-10-05T16:51:00.000000000Z" userName="wlebrocq" r:id="rId124" minRId="2231" maxRId="2237" maxSheetId="5">
    <sheetIdMap count="4">
      <sheetId val="1"/>
      <sheetId val="2"/>
      <sheetId val="3"/>
      <sheetId val="4"/>
    </sheetIdMap>
  </header>
  <header guid="{2409E948-2D38-41D1-843C-4D6E3975C1E0}" dateTime="2001-10-05T16:52:00.000000000Z" userName="wlebrocq" r:id="rId125" minRId="2238" maxRId="2238" maxSheetId="5">
    <sheetIdMap count="4">
      <sheetId val="1"/>
      <sheetId val="2"/>
      <sheetId val="3"/>
      <sheetId val="4"/>
    </sheetIdMap>
  </header>
  <header guid="{857E8F11-7BA7-4AAA-B201-FD80C5F064C8}" dateTime="2001-10-08T09:24:00.000000000Z" userName="wlebrocq" r:id="rId126" minRId="2239" maxRId="2308" maxSheetId="5">
    <sheetIdMap count="4">
      <sheetId val="1"/>
      <sheetId val="2"/>
      <sheetId val="3"/>
      <sheetId val="4"/>
    </sheetIdMap>
  </header>
  <header guid="{0940E881-E510-4168-BFCF-343BD1E6470F}" dateTime="2001-10-08T10:04:00.000000000Z" userName="wlebrocq" r:id="rId127" minRId="2309" maxRId="2333" maxSheetId="5">
    <sheetIdMap count="4">
      <sheetId val="1"/>
      <sheetId val="2"/>
      <sheetId val="3"/>
      <sheetId val="4"/>
    </sheetIdMap>
  </header>
  <header guid="{13CFB6A3-ED88-46D2-A589-E8BCB4BBF132}" dateTime="2001-10-08T10:35:00.000000000Z" userName="wlebrocq" r:id="rId128" minRId="2334" maxRId="2338" maxSheetId="5">
    <sheetIdMap count="4">
      <sheetId val="1"/>
      <sheetId val="2"/>
      <sheetId val="3"/>
      <sheetId val="4"/>
    </sheetIdMap>
  </header>
  <header guid="{9EEEBC36-B48F-4FF8-8FE1-2CB3030E686E}" dateTime="2001-10-08T10:49:00.000000000Z" userName="wlebrocq" r:id="rId129" minRId="2339" maxRId="2346" maxSheetId="5">
    <sheetIdMap count="4">
      <sheetId val="1"/>
      <sheetId val="2"/>
      <sheetId val="3"/>
      <sheetId val="4"/>
    </sheetIdMap>
  </header>
  <header guid="{13D12B7C-46C7-4240-991D-B33BE9D71A1C}" dateTime="2001-10-08T12:18:00.000000000Z" userName="wlebrocq" r:id="rId130" minRId="2347" maxRId="2349" maxSheetId="5">
    <sheetIdMap count="4">
      <sheetId val="1"/>
      <sheetId val="2"/>
      <sheetId val="3"/>
      <sheetId val="4"/>
    </sheetIdMap>
  </header>
  <header guid="{4B5B4F1A-3E48-4C9B-A5B6-8103BA0D11DD}" dateTime="2001-10-08T12:21:00.000000000Z" userName="wlebrocq" r:id="rId131" minRId="2350" maxRId="2350" maxSheetId="5">
    <sheetIdMap count="4">
      <sheetId val="1"/>
      <sheetId val="2"/>
      <sheetId val="3"/>
      <sheetId val="4"/>
    </sheetIdMap>
  </header>
  <header guid="{EADB589B-88FC-414C-99A9-7182B67B5C65}" dateTime="2001-10-08T12:22:00.000000000Z" userName="wlebrocq" r:id="rId132" minRId="2351" maxRId="2352" maxSheetId="5">
    <sheetIdMap count="4">
      <sheetId val="1"/>
      <sheetId val="2"/>
      <sheetId val="3"/>
      <sheetId val="4"/>
    </sheetIdMap>
  </header>
  <header guid="{F4B7CCCB-F384-41F6-8F74-DC5DADF5CAAD}" dateTime="2001-10-08T15:19:00.000000000Z" userName="wlebrocq" r:id="rId133" minRId="2353" maxRId="2361" maxSheetId="5">
    <sheetIdMap count="4">
      <sheetId val="1"/>
      <sheetId val="2"/>
      <sheetId val="3"/>
      <sheetId val="4"/>
    </sheetIdMap>
  </header>
  <header guid="{B4EC65A3-CF9C-438E-B5A8-955222066DB8}" dateTime="2001-10-08T15:26:00.000000000Z" userName="wlebrocq" r:id="rId134" minRId="2362" maxRId="2378" maxSheetId="5">
    <sheetIdMap count="4">
      <sheetId val="1"/>
      <sheetId val="2"/>
      <sheetId val="3"/>
      <sheetId val="4"/>
    </sheetIdMap>
  </header>
  <header guid="{FFAD62AE-83DC-4E17-8E47-F54F0D23D811}" dateTime="2001-10-08T15:27:00.000000000Z" userName="wlebrocq" r:id="rId135" minRId="2379" maxRId="2381" maxSheetId="5">
    <sheetIdMap count="4">
      <sheetId val="1"/>
      <sheetId val="2"/>
      <sheetId val="3"/>
      <sheetId val="4"/>
    </sheetIdMap>
  </header>
  <header guid="{6A0D977E-BCBD-4B85-B87A-4997543C6ADF}" dateTime="2001-10-08T15:57:00.000000000Z" userName="wlebrocq" r:id="rId136" minRId="2382" maxRId="2387" maxSheetId="5">
    <sheetIdMap count="4">
      <sheetId val="1"/>
      <sheetId val="2"/>
      <sheetId val="3"/>
      <sheetId val="4"/>
    </sheetIdMap>
  </header>
  <header guid="{135636FB-67FA-405D-BD25-00D88BD3E656}" dateTime="2001-10-08T16:01:00.000000000Z" userName="wlebrocq" r:id="rId137" minRId="2388" maxRId="2388" maxSheetId="5">
    <sheetIdMap count="4">
      <sheetId val="1"/>
      <sheetId val="2"/>
      <sheetId val="3"/>
      <sheetId val="4"/>
    </sheetIdMap>
  </header>
  <header guid="{18AE3971-AEC1-474A-94BD-3E099E1B42E2}" dateTime="2001-10-08T16:26:00.000000000Z" userName="wlebrocq" r:id="rId138" minRId="2389" maxRId="2394" maxSheetId="5">
    <sheetIdMap count="4">
      <sheetId val="1"/>
      <sheetId val="2"/>
      <sheetId val="3"/>
      <sheetId val="4"/>
    </sheetIdMap>
  </header>
  <header guid="{D12C2266-1303-48FC-A0D1-0BE0FCBA69A8}" dateTime="2001-10-08T16:47:00.000000000Z" userName="mmonterr" r:id="rId139" minRId="2395" maxRId="2407" maxSheetId="5">
    <sheetIdMap count="4">
      <sheetId val="1"/>
      <sheetId val="2"/>
      <sheetId val="3"/>
      <sheetId val="4"/>
    </sheetIdMap>
  </header>
  <header guid="{50F653F8-8A4E-4562-A96A-FA4985D981DC}" dateTime="2001-10-09T08:14:00.000000000Z" userName="wlebrocq" r:id="rId140" minRId="2408" maxRId="2492" maxSheetId="5">
    <sheetIdMap count="4">
      <sheetId val="1"/>
      <sheetId val="2"/>
      <sheetId val="3"/>
      <sheetId val="4"/>
    </sheetIdMap>
  </header>
  <header guid="{7705E49A-D39B-4654-BFFD-F3A158337C92}" dateTime="2001-10-09T08:18:00.000000000Z" userName="wlebrocq" r:id="rId141" minRId="2493" maxRId="2514" maxSheetId="5">
    <sheetIdMap count="4">
      <sheetId val="1"/>
      <sheetId val="2"/>
      <sheetId val="3"/>
      <sheetId val="4"/>
    </sheetIdMap>
  </header>
  <header guid="{2E6031AA-A5DB-4C33-A2A2-E8AECF3690B3}" dateTime="2001-10-09T08:27:00.000000000Z" userName="wlebrocq" r:id="rId142" minRId="2515" maxRId="2521" maxSheetId="5">
    <sheetIdMap count="4">
      <sheetId val="1"/>
      <sheetId val="2"/>
      <sheetId val="3"/>
      <sheetId val="4"/>
    </sheetIdMap>
  </header>
  <header guid="{B1312D55-CEC8-458F-A15C-731685A4A97E}" dateTime="2001-10-09T08:30:00.000000000Z" userName="wlebrocq" r:id="rId143" minRId="2522" maxRId="2523" maxSheetId="5">
    <sheetIdMap count="4">
      <sheetId val="1"/>
      <sheetId val="2"/>
      <sheetId val="3"/>
      <sheetId val="4"/>
    </sheetIdMap>
  </header>
  <header guid="{174897D0-BA94-4D62-94FB-8D30DCA234B0}" dateTime="2001-10-09T11:21:00.000000000Z" userName="wlebrocq" r:id="rId144" minRId="2524" maxRId="2530" maxSheetId="5">
    <sheetIdMap count="4">
      <sheetId val="1"/>
      <sheetId val="2"/>
      <sheetId val="3"/>
      <sheetId val="4"/>
    </sheetIdMap>
  </header>
  <header guid="{348CFC2D-9CF8-47CC-8C92-B37A69220EAF}" dateTime="2001-10-09T11:28:00.000000000Z" userName="wlebrocq" r:id="rId145" minRId="2531" maxRId="2537" maxSheetId="5">
    <sheetIdMap count="4">
      <sheetId val="1"/>
      <sheetId val="2"/>
      <sheetId val="3"/>
      <sheetId val="4"/>
    </sheetIdMap>
  </header>
  <header guid="{73CDA0C4-CC72-419E-A625-E106DFEF0A60}" dateTime="2001-10-09T11:36:00.000000000Z" userName="wlebrocq" r:id="rId146" minRId="2538" maxRId="2549" maxSheetId="5">
    <sheetIdMap count="4">
      <sheetId val="1"/>
      <sheetId val="2"/>
      <sheetId val="3"/>
      <sheetId val="4"/>
    </sheetIdMap>
  </header>
  <header guid="{4FAFB512-513D-4143-8934-FD45801519C4}" dateTime="2001-10-09T11:41:00.000000000Z" userName="wlebrocq" r:id="rId147" minRId="2550" maxRId="2555" maxSheetId="5">
    <sheetIdMap count="4">
      <sheetId val="1"/>
      <sheetId val="2"/>
      <sheetId val="3"/>
      <sheetId val="4"/>
    </sheetIdMap>
  </header>
  <header guid="{078DC9DA-A126-43AC-B58A-9898BC462F16}" dateTime="2001-10-09T15:55:00.000000000Z" userName="wlebrocq" r:id="rId148" minRId="2556" maxRId="2561" maxSheetId="5">
    <sheetIdMap count="4">
      <sheetId val="1"/>
      <sheetId val="2"/>
      <sheetId val="3"/>
      <sheetId val="4"/>
    </sheetIdMap>
  </header>
  <header guid="{8FA9BA66-7516-4108-8429-350B199836AE}" dateTime="2001-10-09T16:18:00.000000000Z" userName="wlebrocq" r:id="rId149" minRId="2562" maxRId="2563" maxSheetId="5">
    <sheetIdMap count="4">
      <sheetId val="1"/>
      <sheetId val="2"/>
      <sheetId val="3"/>
      <sheetId val="4"/>
    </sheetIdMap>
  </header>
  <header guid="{6E4999D8-3DB5-4099-A3F0-D916227788C2}" dateTime="2001-10-10T09:10:00.000000000Z" userName="wlebrocq" r:id="rId150" minRId="2564" maxRId="2625" maxSheetId="5">
    <sheetIdMap count="4">
      <sheetId val="1"/>
      <sheetId val="2"/>
      <sheetId val="3"/>
      <sheetId val="4"/>
    </sheetIdMap>
  </header>
  <header guid="{530CEB03-108C-4231-997E-723DD1BD1A3A}" dateTime="2001-10-10T09:21:00.000000000Z" userName="wlebrocq" r:id="rId151" minRId="2626" maxRId="2630" maxSheetId="5">
    <sheetIdMap count="4">
      <sheetId val="1"/>
      <sheetId val="2"/>
      <sheetId val="3"/>
      <sheetId val="4"/>
    </sheetIdMap>
  </header>
  <header guid="{89578960-9502-4474-9E1F-7BEAC15B125E}" dateTime="2001-10-10T09:30:00.000000000Z" userName="wlebrocq" r:id="rId152" minRId="2631" maxRId="2631" maxSheetId="5">
    <sheetIdMap count="4">
      <sheetId val="1"/>
      <sheetId val="2"/>
      <sheetId val="3"/>
      <sheetId val="4"/>
    </sheetIdMap>
  </header>
  <header guid="{3999D4DB-EE54-499E-ACAF-B41CA622BC65}" dateTime="2001-10-10T11:48:00.000000000Z" userName="wlebrocq" r:id="rId153" minRId="2632" maxRId="2640" maxSheetId="5">
    <sheetIdMap count="4">
      <sheetId val="1"/>
      <sheetId val="2"/>
      <sheetId val="3"/>
      <sheetId val="4"/>
    </sheetIdMap>
  </header>
  <header guid="{BED1E083-2404-4C28-85F8-2753F98AA101}" dateTime="2001-10-10T14:55:00.000000000Z" userName="wlebrocq" r:id="rId154" minRId="2641" maxRId="2646" maxSheetId="5">
    <sheetIdMap count="4">
      <sheetId val="1"/>
      <sheetId val="2"/>
      <sheetId val="3"/>
      <sheetId val="4"/>
    </sheetIdMap>
  </header>
  <header guid="{0A655481-7C98-47F1-86D2-EA67ECE6E30C}" dateTime="2001-10-10T16:05:00.000000000Z" userName="wlebrocq" r:id="rId155" minRId="2647" maxRId="2653" maxSheetId="5">
    <sheetIdMap count="4">
      <sheetId val="1"/>
      <sheetId val="2"/>
      <sheetId val="3"/>
      <sheetId val="4"/>
    </sheetIdMap>
  </header>
  <header guid="{9BCCA413-3ABA-4EAC-B477-D6EC1F2D8C7E}" dateTime="2001-10-10T16:22:00.000000000Z" userName="wlebrocq" r:id="rId156" minRId="2654" maxRId="2658" maxSheetId="5">
    <sheetIdMap count="4">
      <sheetId val="1"/>
      <sheetId val="2"/>
      <sheetId val="3"/>
      <sheetId val="4"/>
    </sheetIdMap>
  </header>
  <header guid="{49B3DC6B-BEC4-4DA9-924F-B3DF2D515C5F}" dateTime="2001-10-10T16:45:00.000000000Z" userName="wlebrocq" r:id="rId157" minRId="2659" maxRId="2659" maxSheetId="5">
    <sheetIdMap count="4">
      <sheetId val="1"/>
      <sheetId val="2"/>
      <sheetId val="3"/>
      <sheetId val="4"/>
    </sheetIdMap>
  </header>
  <header guid="{B649E824-5F1F-4A95-A663-7341A526759E}" dateTime="2001-10-10T17:24:00.000000000Z" userName="wlebrocq" r:id="rId158" minRId="2660" maxRId="2664" maxSheetId="5">
    <sheetIdMap count="4">
      <sheetId val="1"/>
      <sheetId val="2"/>
      <sheetId val="3"/>
      <sheetId val="4"/>
    </sheetIdMap>
  </header>
  <header guid="{3A738361-FB8E-4882-A8BB-1C1489B013D5}" dateTime="2001-10-11T10:53:00.000000000Z" userName="wlebrocq" r:id="rId159" minRId="2665" maxRId="2700" maxSheetId="5">
    <sheetIdMap count="4">
      <sheetId val="1"/>
      <sheetId val="2"/>
      <sheetId val="3"/>
      <sheetId val="4"/>
    </sheetIdMap>
  </header>
  <header guid="{BBFCEDB3-6A45-4A96-AF7A-33C5B996467E}" dateTime="2001-10-11T11:47:00.000000000Z" userName="wlebrocq" r:id="rId160" minRId="2701" maxRId="2707" maxSheetId="5">
    <sheetIdMap count="4">
      <sheetId val="1"/>
      <sheetId val="2"/>
      <sheetId val="3"/>
      <sheetId val="4"/>
    </sheetIdMap>
  </header>
  <header guid="{763C3109-2A3B-4310-A77A-7C837EE7109E}" dateTime="2001-10-11T15:21:00.000000000Z" userName="wlebrocq" r:id="rId161" minRId="2708" maxRId="2712" maxSheetId="5">
    <sheetIdMap count="4">
      <sheetId val="1"/>
      <sheetId val="2"/>
      <sheetId val="3"/>
      <sheetId val="4"/>
    </sheetIdMap>
  </header>
  <header guid="{99651150-9921-4D22-9A56-BF66A005B2B4}" dateTime="2001-10-11T15:25:00.000000000Z" userName="arajaram" r:id="rId162" minRId="2713" maxRId="2721" maxSheetId="5">
    <sheetIdMap count="4">
      <sheetId val="1"/>
      <sheetId val="2"/>
      <sheetId val="3"/>
      <sheetId val="4"/>
    </sheetIdMap>
  </header>
  <header guid="{C2700C17-40D2-4BFF-B4BD-BFA0D9FD911B}" dateTime="2001-10-11T15:29:00.000000000Z" userName="mmonterr" r:id="rId163" minRId="2722" maxRId="2725" maxSheetId="5">
    <sheetIdMap count="4">
      <sheetId val="1"/>
      <sheetId val="2"/>
      <sheetId val="3"/>
      <sheetId val="4"/>
    </sheetIdMap>
  </header>
  <header guid="{7B9E350D-9BDE-4F64-BBD6-7E3E8B682D8E}" dateTime="2001-10-11T15:59:00.000000000Z" userName="wlebrocq" r:id="rId164" minRId="2726" maxRId="2732" maxSheetId="5">
    <sheetIdMap count="4">
      <sheetId val="1"/>
      <sheetId val="2"/>
      <sheetId val="3"/>
      <sheetId val="4"/>
    </sheetIdMap>
  </header>
  <header guid="{9AC946D9-C825-4047-BCDB-BF7E448E1F3B}" dateTime="2001-10-11T16:13:00.000000000Z" userName="wlebrocq" r:id="rId165" minRId="2733" maxRId="2738" maxSheetId="5">
    <sheetIdMap count="4">
      <sheetId val="1"/>
      <sheetId val="2"/>
      <sheetId val="3"/>
      <sheetId val="4"/>
    </sheetIdMap>
  </header>
  <header guid="{69E651EE-B564-4E7D-90EB-1CD0E7C84B94}" dateTime="2001-10-11T16:14:00.000000000Z" userName="wlebrocq" r:id="rId166" minRId="2739" maxRId="2740" maxSheetId="5">
    <sheetIdMap count="4">
      <sheetId val="1"/>
      <sheetId val="2"/>
      <sheetId val="3"/>
      <sheetId val="4"/>
    </sheetIdMap>
  </header>
  <header guid="{D46FEDE4-EE00-4FA5-8205-B0128624B2E2}" dateTime="2001-10-11T16:16:00.000000000Z" userName="wlebrocq" r:id="rId167" minRId="2741" maxRId="2745" maxSheetId="5">
    <sheetIdMap count="4">
      <sheetId val="1"/>
      <sheetId val="2"/>
      <sheetId val="3"/>
      <sheetId val="4"/>
    </sheetIdMap>
  </header>
  <header guid="{82AE340D-F785-4D7D-8744-930EDA908219}" dateTime="2001-10-11T16:17:00.000000000Z" userName="mmonterr" r:id="rId168" minRId="2746" maxRId="2755" maxSheetId="5">
    <sheetIdMap count="4">
      <sheetId val="1"/>
      <sheetId val="2"/>
      <sheetId val="3"/>
      <sheetId val="4"/>
    </sheetIdMap>
  </header>
  <header guid="{7CC712EA-2480-47F3-A2D9-F3D6A53F5526}" dateTime="2001-10-11T16:17:00.000000000Z" userName="wlebrocq" r:id="rId169" minRId="2756" maxRId="2761" maxSheetId="5">
    <sheetIdMap count="4">
      <sheetId val="1"/>
      <sheetId val="2"/>
      <sheetId val="3"/>
      <sheetId val="4"/>
    </sheetIdMap>
  </header>
  <header guid="{2826B85F-0E59-4899-A4F4-E9E1E00AFB85}" dateTime="2001-10-11T16:36:00.000000000Z" userName="wlebrocq" r:id="rId170" minRId="2762" maxRId="2766" maxSheetId="5">
    <sheetIdMap count="4">
      <sheetId val="1"/>
      <sheetId val="2"/>
      <sheetId val="3"/>
      <sheetId val="4"/>
    </sheetIdMap>
  </header>
  <header guid="{FE6340EA-E14F-4497-878E-ADA9ADA94C99}" dateTime="2001-10-11T17:29:00.000000000Z" userName="wlebrocq" r:id="rId171" minRId="2767" maxRId="2777" maxSheetId="5">
    <sheetIdMap count="4">
      <sheetId val="1"/>
      <sheetId val="2"/>
      <sheetId val="3"/>
      <sheetId val="4"/>
    </sheetIdMap>
  </header>
  <header guid="{9D09CB31-69E5-4C43-A8EB-B3EDAD4DE9DF}" dateTime="2001-10-11T17:34:00.000000000Z" userName="wlebrocq" r:id="rId172" minRId="2778" maxRId="2792" maxSheetId="5">
    <sheetIdMap count="4">
      <sheetId val="1"/>
      <sheetId val="2"/>
      <sheetId val="3"/>
      <sheetId val="4"/>
    </sheetIdMap>
  </header>
  <header guid="{9BEB92AA-D45C-443D-98CD-F05510CC69B6}" dateTime="2001-10-11T17:36:00.000000000Z" userName="wlebrocq" r:id="rId173" minRId="2793" maxRId="2797" maxSheetId="5">
    <sheetIdMap count="4">
      <sheetId val="1"/>
      <sheetId val="2"/>
      <sheetId val="3"/>
      <sheetId val="4"/>
    </sheetIdMap>
  </header>
  <header guid="{8059D599-4A28-43AC-8D2D-5A8FA2E06484}" dateTime="2001-10-12T09:02:00.000000000Z" userName="aebow" r:id="rId174" minRId="2798" maxRId="2803" maxSheetId="5">
    <sheetIdMap count="4">
      <sheetId val="1"/>
      <sheetId val="2"/>
      <sheetId val="3"/>
      <sheetId val="4"/>
    </sheetIdMap>
  </header>
  <header guid="{DB624BA4-A9D5-416C-B1F5-637E67B87A08}" dateTime="2001-10-12T09:11:00.000000000Z" userName="aebow" r:id="rId175" minRId="2804" maxRId="2805" maxSheetId="5">
    <sheetIdMap count="4">
      <sheetId val="1"/>
      <sheetId val="2"/>
      <sheetId val="3"/>
      <sheetId val="4"/>
    </sheetIdMap>
  </header>
  <header guid="{B784F4DF-5B42-411D-A7AE-E8B8D74167F8}" dateTime="2001-10-12T10:29:00.000000000Z" userName="wlebrocq" r:id="rId176" minRId="2806" maxRId="2866" maxSheetId="5">
    <sheetIdMap count="4">
      <sheetId val="1"/>
      <sheetId val="2"/>
      <sheetId val="3"/>
      <sheetId val="4"/>
    </sheetIdMap>
  </header>
  <header guid="{946571F4-E4C4-412C-B464-70A1EAB35F24}" dateTime="2001-10-12T10:31:00.000000000Z" userName="wlebrocq" r:id="rId177" minRId="2867" maxRId="2873" maxSheetId="5">
    <sheetIdMap count="4">
      <sheetId val="1"/>
      <sheetId val="2"/>
      <sheetId val="3"/>
      <sheetId val="4"/>
    </sheetIdMap>
  </header>
  <header guid="{CB012E29-42B6-4835-B856-51F36E07108E}" dateTime="2001-10-12T10:33:00.000000000Z" userName="wlebrocq" r:id="rId178" minRId="2874" maxRId="2875" maxSheetId="5">
    <sheetIdMap count="4">
      <sheetId val="1"/>
      <sheetId val="2"/>
      <sheetId val="3"/>
      <sheetId val="4"/>
    </sheetIdMap>
  </header>
  <header guid="{FE80E18E-8504-4210-A1E8-F1C3B1CF5F72}" dateTime="2001-10-12T10:46:00.000000000Z" userName="wlebrocq" r:id="rId179" minRId="2876" maxRId="2884" maxSheetId="5">
    <sheetIdMap count="4">
      <sheetId val="1"/>
      <sheetId val="2"/>
      <sheetId val="3"/>
      <sheetId val="4"/>
    </sheetIdMap>
  </header>
  <header guid="{9954BE4A-2B6C-4218-B2DE-D961A319F41A}" dateTime="2001-10-12T10:59:00.000000000Z" userName="wlebrocq" r:id="rId180" minRId="2885" maxRId="2886" maxSheetId="5">
    <sheetIdMap count="4">
      <sheetId val="1"/>
      <sheetId val="2"/>
      <sheetId val="3"/>
      <sheetId val="4"/>
    </sheetIdMap>
  </header>
  <header guid="{0F7E3F94-6544-44F4-90E7-6C4D645BE4F2}" dateTime="2001-10-12T17:14:00.000000000Z" userName="wlebrocq" r:id="rId181" minRId="2887" maxRId="2899" maxSheetId="5">
    <sheetIdMap count="4">
      <sheetId val="1"/>
      <sheetId val="2"/>
      <sheetId val="3"/>
      <sheetId val="4"/>
    </sheetIdMap>
  </header>
  <header guid="{12EB5E8D-E077-4017-B2BB-7B28E65F76F2}" dateTime="2001-10-12T17:30:00.000000000Z" userName="tmoran" r:id="rId182" minRId="2900" maxRId="2905" maxSheetId="5">
    <sheetIdMap count="4">
      <sheetId val="1"/>
      <sheetId val="2"/>
      <sheetId val="3"/>
      <sheetId val="4"/>
    </sheetIdMap>
  </header>
  <header guid="{0453A79E-D991-48DB-9EC7-61DE38F51C02}" dateTime="2001-10-15T08:02:00.000000000Z" userName="wlebrocq" r:id="rId183" minRId="2906" maxRId="2916" maxSheetId="5">
    <sheetIdMap count="4">
      <sheetId val="1"/>
      <sheetId val="2"/>
      <sheetId val="3"/>
      <sheetId val="4"/>
    </sheetIdMap>
  </header>
  <header guid="{E285272A-ED9C-4691-AD57-CBA594339F46}" dateTime="2001-10-15T08:07:00.000000000Z" userName="wlebrocq" r:id="rId184" minRId="2917" maxRId="2919" maxSheetId="5">
    <sheetIdMap count="4">
      <sheetId val="1"/>
      <sheetId val="2"/>
      <sheetId val="3"/>
      <sheetId val="4"/>
    </sheetIdMap>
  </header>
  <header guid="{4B88272B-52FF-4C82-8BFC-E640B7AA37A1}" dateTime="2001-10-15T08:08:00.000000000Z" userName="wlebrocq" r:id="rId185" minRId="2920" maxRId="2989" maxSheetId="5">
    <sheetIdMap count="4">
      <sheetId val="1"/>
      <sheetId val="2"/>
      <sheetId val="3"/>
      <sheetId val="4"/>
    </sheetIdMap>
  </header>
  <header guid="{72D740F8-6814-4156-B00A-E4D8CB1183F1}" dateTime="2001-10-15T11:50:00.000000000Z" userName="wlebrocq" r:id="rId186" minRId="2990" maxRId="3000" maxSheetId="5">
    <sheetIdMap count="4">
      <sheetId val="1"/>
      <sheetId val="2"/>
      <sheetId val="3"/>
      <sheetId val="4"/>
    </sheetIdMap>
  </header>
  <header guid="{FB3E2B87-EA1D-4C94-87A3-4E6CD340AA85}" dateTime="2001-10-15T13:35:00.000000000Z" userName="wlebrocq" r:id="rId187" minRId="3001" maxRId="3005" maxSheetId="5">
    <sheetIdMap count="4">
      <sheetId val="1"/>
      <sheetId val="2"/>
      <sheetId val="3"/>
      <sheetId val="4"/>
    </sheetIdMap>
  </header>
  <header guid="{51E05084-3020-40B7-8D3E-8FD228D435B1}" dateTime="2001-10-15T15:22:00.000000000Z" userName="wlebrocq" r:id="rId188" minRId="3006" maxRId="3014" maxSheetId="5">
    <sheetIdMap count="4">
      <sheetId val="1"/>
      <sheetId val="2"/>
      <sheetId val="3"/>
      <sheetId val="4"/>
    </sheetIdMap>
  </header>
  <header guid="{4701FDD0-6049-4161-A5E6-DF0757C32EF0}" dateTime="2001-10-15T17:23:00.000000000Z" userName="wlebrocq" r:id="rId189" minRId="3015" maxRId="3028" maxSheetId="5">
    <sheetIdMap count="4">
      <sheetId val="1"/>
      <sheetId val="2"/>
      <sheetId val="3"/>
      <sheetId val="4"/>
    </sheetIdMap>
  </header>
  <header guid="{2D9C4CF0-EEFA-40E7-8108-BC7423A1DFBC}" dateTime="2001-10-15T17:25:00.000000000Z" userName="wlebrocq" r:id="rId190" minRId="3029" maxRId="3034" maxSheetId="5">
    <sheetIdMap count="4">
      <sheetId val="1"/>
      <sheetId val="2"/>
      <sheetId val="3"/>
      <sheetId val="4"/>
    </sheetIdMap>
  </header>
  <header guid="{770AA9A1-707F-4B20-8B84-441FF2A12CE8}" dateTime="2001-10-15T17:28:00.000000000Z" userName="wlebrocq" r:id="rId191" minRId="3035" maxRId="3041" maxSheetId="5">
    <sheetIdMap count="4">
      <sheetId val="1"/>
      <sheetId val="2"/>
      <sheetId val="3"/>
      <sheetId val="4"/>
    </sheetIdMap>
  </header>
  <header guid="{661DA1A2-5169-4C0F-B4F0-8440D7F9B45F}" dateTime="2001-10-15T17:29:00.000000000Z" userName="wlebrocq" r:id="rId192" minRId="3042" maxRId="3043" maxSheetId="5">
    <sheetIdMap count="4">
      <sheetId val="1"/>
      <sheetId val="2"/>
      <sheetId val="3"/>
      <sheetId val="4"/>
    </sheetIdMap>
  </header>
  <header guid="{70172AFF-0981-432B-AEC7-214EA2D37780}" dateTime="2001-10-15T17:31:00.000000000Z" userName="wlebrocq" r:id="rId193" minRId="3044" maxRId="3046" maxSheetId="5">
    <sheetIdMap count="4">
      <sheetId val="1"/>
      <sheetId val="2"/>
      <sheetId val="3"/>
      <sheetId val="4"/>
    </sheetIdMap>
  </header>
  <header guid="{1823BFEE-FA5A-4247-ACD7-BFD2D7A335C6}" dateTime="2001-10-15T17:59:00.000000000Z" userName="wlebrocq" r:id="rId194" minRId="3047" maxRId="3052" maxSheetId="5">
    <sheetIdMap count="4">
      <sheetId val="1"/>
      <sheetId val="2"/>
      <sheetId val="3"/>
      <sheetId val="4"/>
    </sheetIdMap>
  </header>
  <header guid="{4FC1017B-D917-4653-B7B6-51CBC3030440}" dateTime="2001-10-15T18:00:00.000000000Z" userName="wlebrocq" r:id="rId195" minRId="3053" maxRId="3058" maxSheetId="5">
    <sheetIdMap count="4">
      <sheetId val="1"/>
      <sheetId val="2"/>
      <sheetId val="3"/>
      <sheetId val="4"/>
    </sheetIdMap>
  </header>
  <header guid="{0F3B1BFD-E1FC-437B-A234-E2C9784F80A1}" dateTime="2001-10-17T14:56:00.000000000Z" userName="aebow" r:id="rId196" minRId="3059" maxRId="3062" maxSheetId="5">
    <sheetIdMap count="4">
      <sheetId val="1"/>
      <sheetId val="2"/>
      <sheetId val="3"/>
      <sheetId val="4"/>
    </sheetIdMap>
  </header>
  <header guid="{77E19097-B821-40DA-B8D2-26DD213CBE29}" dateTime="2001-10-18T09:29:00.000000000Z" userName="aebow" r:id="rId197" minRId="3063" maxRId="3063" maxSheetId="5">
    <sheetIdMap count="4">
      <sheetId val="1"/>
      <sheetId val="2"/>
      <sheetId val="3"/>
      <sheetId val="4"/>
    </sheetIdMap>
  </header>
</headers>
</file>

<file path=xl/revisions/revisionLog1.xml><?xml version="1.0" encoding="utf-8"?>
<revisions xmlns="http://schemas.openxmlformats.org/spreadsheetml/2006/main" xmlns:r="http://schemas.openxmlformats.org/officeDocument/2006/relationships">
  <rcc rId="1" ua="false" sId="1">
    <oc r="A2" t="inlineStr">
      <is>
        <r>
          <rPr>
            <sz val="10"/>
            <rFont val="Arial"/>
            <family val="0"/>
          </rPr>
          <t xml:space="preserve">Date: September 18, 2001</t>
        </r>
      </is>
    </oc>
    <nc r="A2" t="inlineStr">
      <is>
        <r>
          <rPr>
            <sz val="10"/>
            <rFont val="Arial"/>
            <family val="0"/>
          </rPr>
          <t xml:space="preserve">Date: September 21, 2001</t>
        </r>
      </is>
    </nc>
  </rcc>
  <rcc rId="2" ua="false" sId="1">
    <oc r="K10" t="inlineStr">
      <is>
        <r>
          <rPr>
            <sz val="10"/>
            <rFont val="Arial"/>
            <family val="0"/>
          </rPr>
          <t xml:space="preserve">X</t>
        </r>
      </is>
    </oc>
    <nc r="K10"/>
  </rcc>
  <rcc rId="3" ua="false" sId="1">
    <oc r="L10" t="inlineStr">
      <is>
        <r>
          <rPr>
            <sz val="10"/>
            <rFont val="Arial"/>
            <family val="0"/>
          </rPr>
          <t xml:space="preserve">n/a</t>
        </r>
      </is>
    </oc>
    <nc r="L10"/>
  </rcc>
  <rcc rId="4" ua="false" sId="1">
    <oc r="A10" t="n">
      <v>37152</v>
    </oc>
    <nc r="A10"/>
  </rcc>
  <rcc rId="5" ua="false" sId="1">
    <oc r="B10" t="inlineStr">
      <is>
        <r>
          <rPr>
            <sz val="10"/>
            <rFont val="Arial"/>
            <family val="0"/>
          </rPr>
          <t xml:space="preserve">Wendi LeBrocq</t>
        </r>
      </is>
    </oc>
    <nc r="B10"/>
  </rcc>
  <rcc rId="6" ua="false" sId="1">
    <oc r="E10" t="inlineStr">
      <is>
        <r>
          <rPr>
            <sz val="10"/>
            <rFont val="Arial"/>
            <family val="0"/>
          </rPr>
          <t xml:space="preserve">NUI - Virginia Gas</t>
        </r>
      </is>
    </oc>
    <nc r="E10"/>
  </rcc>
  <rcc rId="7" ua="false" sId="1">
    <oc r="H10" t="inlineStr">
      <is>
        <r>
          <rPr>
            <sz val="10"/>
            <rFont val="Arial"/>
            <family val="0"/>
          </rPr>
          <t xml:space="preserve">Close Out</t>
        </r>
      </is>
    </oc>
    <nc r="H10"/>
  </rcc>
  <rcc rId="8" ua="false" sId="1">
    <oc r="I10" t="inlineStr">
      <is>
        <r>
          <rPr>
            <sz val="10"/>
            <rFont val="Arial"/>
            <family val="0"/>
          </rPr>
          <t xml:space="preserve">Interested in price discovery only</t>
        </r>
      </is>
    </oc>
    <nc r="I10"/>
  </rcc>
  <rcc rId="9" ua="false" sId="1">
    <oc r="K10" t="inlineStr">
      <is>
        <r>
          <rPr>
            <sz val="10"/>
            <rFont val="Arial"/>
            <family val="0"/>
          </rPr>
          <t xml:space="preserve">n/a</t>
        </r>
      </is>
    </oc>
    <nc r="K10"/>
  </rcc>
  <rcc rId="10" ua="false" sId="1">
    <oc r="L10" t="inlineStr">
      <is>
        <r>
          <rPr>
            <sz val="10"/>
            <rFont val="Arial"/>
            <family val="0"/>
          </rPr>
          <t xml:space="preserve">n/a</t>
        </r>
      </is>
    </oc>
    <nc r="L10"/>
  </rcc>
  <rcc rId="11" ua="false" sId="1">
    <oc r="A6" t="n">
      <v>37152</v>
    </oc>
    <nc r="A6"/>
  </rcc>
  <rcc rId="12" ua="false" sId="1">
    <oc r="E6" t="inlineStr">
      <is>
        <r>
          <rPr>
            <sz val="10"/>
            <rFont val="Arial"/>
            <family val="0"/>
          </rPr>
          <t xml:space="preserve">Wendi LeBrocq</t>
        </r>
      </is>
    </oc>
    <nc r="E6"/>
  </rcc>
  <rcc rId="13" ua="false" sId="1">
    <oc r="E6" t="inlineStr">
      <is>
        <r>
          <rPr>
            <sz val="10"/>
            <rFont val="Arial"/>
            <family val="0"/>
          </rPr>
          <t xml:space="preserve">Oxbow Carbon &amp; Minerals</t>
        </r>
      </is>
    </oc>
    <nc r="E6"/>
  </rcc>
  <rcc rId="14" ua="false" sId="1">
    <oc r="H6" t="inlineStr">
      <is>
        <r>
          <rPr>
            <sz val="10"/>
            <rFont val="Arial"/>
            <family val="0"/>
          </rPr>
          <t xml:space="preserve">Close Out/No Response</t>
        </r>
      </is>
    </oc>
    <nc r="H6"/>
  </rcc>
  <rcc rId="15" ua="false" sId="1">
    <oc r="K6" t="inlineStr">
      <is>
        <r>
          <rPr>
            <sz val="10"/>
            <rFont val="Arial"/>
            <family val="0"/>
          </rPr>
          <t xml:space="preserve">n/a</t>
        </r>
      </is>
    </oc>
    <nc r="K6"/>
  </rcc>
  <rcc rId="16" ua="false" sId="1">
    <oc r="L6" t="inlineStr">
      <is>
        <r>
          <rPr>
            <sz val="10"/>
            <rFont val="Arial"/>
            <family val="0"/>
          </rPr>
          <t xml:space="preserve">n/a</t>
        </r>
      </is>
    </oc>
    <nc r="L6"/>
  </rcc>
  <rcc rId="17" ua="false" sId="1">
    <oc r="A10" t="n">
      <v>37152</v>
    </oc>
    <nc r="A10"/>
  </rcc>
  <rcc rId="18" ua="false" sId="1">
    <oc r="B10" t="inlineStr">
      <is>
        <r>
          <rPr>
            <sz val="10"/>
            <rFont val="Arial"/>
            <family val="0"/>
          </rPr>
          <t xml:space="preserve">Max Sonnonstine</t>
        </r>
      </is>
    </oc>
    <nc r="B10"/>
  </rcc>
  <rcc rId="19" ua="false" sId="1">
    <oc r="D10" t="n">
      <v>55232</v>
    </oc>
    <nc r="D10"/>
  </rcc>
  <rcc rId="20" ua="false" sId="1">
    <oc r="E10" t="inlineStr">
      <is>
        <r>
          <rPr>
            <sz val="10"/>
            <rFont val="Arial"/>
            <family val="0"/>
          </rPr>
          <t xml:space="preserve">Giant Industries Arizona, Inc.</t>
        </r>
      </is>
    </oc>
    <nc r="E10"/>
  </rcc>
  <rcc rId="21" ua="false" sId="1">
    <oc r="F10" t="inlineStr">
      <is>
        <r>
          <rPr>
            <sz val="10"/>
            <rFont val="Arial"/>
            <family val="0"/>
          </rPr>
          <t xml:space="preserve">USA</t>
        </r>
      </is>
    </oc>
    <nc r="F10"/>
  </rcc>
  <rcc rId="22" ua="false" sId="1">
    <oc r="G10" t="inlineStr">
      <is>
        <r>
          <rPr>
            <sz val="10"/>
            <rFont val="Arial"/>
            <family val="0"/>
          </rPr>
          <t xml:space="preserve">Y</t>
        </r>
      </is>
    </oc>
    <nc r="G10"/>
  </rcc>
  <rcc rId="23" ua="false" sId="1">
    <oc r="I10" t="inlineStr">
      <is>
        <r>
          <rPr>
            <sz val="10"/>
            <rFont val="Arial"/>
            <family val="0"/>
          </rPr>
          <t xml:space="preserve">Approved to trade US Financial NGL, Crude, and Refined Products for 12 months</t>
        </r>
      </is>
    </oc>
    <nc r="I10"/>
  </rcc>
  <rcc rId="24" ua="false" sId="1">
    <oc r="J10" t="inlineStr">
      <is>
        <r>
          <rPr>
            <sz val="10"/>
            <rFont val="Arial"/>
            <family val="0"/>
          </rPr>
          <t xml:space="preserve">$1MM/12</t>
        </r>
      </is>
    </oc>
    <nc r="J10"/>
  </rcc>
  <rcc rId="25" ua="false" sId="1">
    <oc r="L10" t="inlineStr">
      <is>
        <r>
          <rPr>
            <sz val="10"/>
            <rFont val="Arial"/>
            <family val="0"/>
          </rPr>
          <t xml:space="preserve">X</t>
        </r>
      </is>
    </oc>
    <nc r="L10"/>
  </rcc>
  <rcc rId="26" ua="false" sId="1">
    <oc r="A6" t="n">
      <v>37152</v>
    </oc>
    <nc r="A6" t="n">
      <v>37155</v>
    </nc>
  </rcc>
  <rcc rId="27" ua="false" sId="1">
    <oc r="E6" t="inlineStr">
      <is>
        <r>
          <rPr>
            <sz val="10"/>
            <rFont val="Arial"/>
            <family val="0"/>
          </rPr>
          <t xml:space="preserve">Jay Williams</t>
        </r>
      </is>
    </oc>
    <nc r="E6" t="inlineStr">
      <is>
        <r>
          <rPr>
            <sz val="10"/>
            <rFont val="Arial"/>
            <family val="0"/>
          </rPr>
          <t xml:space="preserve">Wendi LeBrocq</t>
        </r>
      </is>
    </nc>
  </rcc>
  <rcc rId="28" ua="false" sId="1">
    <oc r="D6" t="n">
      <v>79689</v>
    </oc>
    <nc r="D6"/>
  </rcc>
  <rcc rId="29" ua="false" sId="1">
    <oc r="H6" t="inlineStr">
      <is>
        <r>
          <rPr>
            <sz val="10"/>
            <rFont val="Arial"/>
            <family val="0"/>
          </rPr>
          <t xml:space="preserve">Amend</t>
        </r>
      </is>
    </oc>
    <nc r="H6" t="inlineStr">
      <is>
        <r>
          <rPr>
            <sz val="10"/>
            <rFont val="Arial"/>
            <family val="0"/>
          </rPr>
          <t xml:space="preserve">Close Out/No Response</t>
        </r>
      </is>
    </nc>
  </rcc>
  <rcc rId="30" ua="false" sId="1">
    <oc r="I6" t="inlineStr">
      <is>
        <r>
          <rPr>
            <sz val="10"/>
            <rFont val="Arial"/>
            <family val="0"/>
          </rPr>
          <t xml:space="preserve">Amended to trade Canadian Physical NG for 1 month</t>
        </r>
      </is>
    </oc>
    <nc r="I6"/>
  </rcc>
  <rcc rId="31" ua="false" sId="1">
    <oc r="K6" t="inlineStr">
      <is>
        <r>
          <rPr>
            <sz val="10"/>
            <rFont val="Arial"/>
            <family val="0"/>
          </rPr>
          <t xml:space="preserve">X</t>
        </r>
      </is>
    </oc>
    <nc r="K6" t="inlineStr">
      <is>
        <r>
          <rPr>
            <sz val="10"/>
            <rFont val="Arial"/>
            <family val="0"/>
          </rPr>
          <t xml:space="preserve">n/a</t>
        </r>
      </is>
    </nc>
  </rcc>
  <rcc rId="32" ua="false" sId="1">
    <oc r="E6" t="inlineStr">
      <is>
        <r>
          <rPr>
            <sz val="10"/>
            <rFont val="Arial"/>
            <family val="0"/>
          </rPr>
          <t xml:space="preserve">Calpine Energy Services, L.P.</t>
        </r>
      </is>
    </oc>
    <nc r="E6" t="inlineStr">
      <is>
        <r>
          <rPr>
            <sz val="10"/>
            <rFont val="Arial"/>
            <family val="0"/>
          </rPr>
          <t xml:space="preserve">Oxbow Carbon &amp; Minerals</t>
        </r>
      </is>
    </nc>
  </rcc>
  <rcc rId="33" ua="false" sId="1">
    <oc r="A10" t="n">
      <v>37152</v>
    </oc>
    <nc r="A10" t="n">
      <v>37155</v>
    </nc>
  </rcc>
  <rcc rId="34" ua="false" sId="1">
    <oc r="B10" t="inlineStr">
      <is>
        <r>
          <rPr>
            <sz val="10"/>
            <rFont val="Arial"/>
            <family val="0"/>
          </rPr>
          <t xml:space="preserve">Veronica Espinoza</t>
        </r>
      </is>
    </oc>
    <nc r="B10" t="inlineStr">
      <is>
        <r>
          <rPr>
            <sz val="10"/>
            <rFont val="Arial"/>
            <family val="0"/>
          </rPr>
          <t xml:space="preserve">Wendi LeBrocq</t>
        </r>
      </is>
    </nc>
  </rcc>
  <rcc rId="35" ua="false" sId="1">
    <oc r="E10" t="inlineStr">
      <is>
        <r>
          <rPr>
            <sz val="10"/>
            <rFont val="Arial"/>
            <family val="0"/>
          </rPr>
          <t xml:space="preserve">Proliance Energy, LLC</t>
        </r>
      </is>
    </oc>
    <nc r="E10" t="inlineStr">
      <is>
        <r>
          <rPr>
            <sz val="10"/>
            <rFont val="Arial"/>
            <family val="0"/>
          </rPr>
          <t xml:space="preserve">President &amp; Fellows of Harvard College</t>
        </r>
      </is>
    </nc>
  </rcc>
  <rcc rId="36" ua="false" sId="1">
    <nc r="F10" t="inlineStr">
      <is>
        <r>
          <rPr>
            <sz val="10"/>
            <rFont val="Arial"/>
            <family val="0"/>
          </rPr>
          <t xml:space="preserve">USA</t>
        </r>
      </is>
    </nc>
  </rcc>
  <rcc rId="37" ua="false" sId="1">
    <nc r="G10" t="inlineStr">
      <is>
        <r>
          <rPr>
            <sz val="10"/>
            <rFont val="Arial"/>
            <family val="0"/>
          </rPr>
          <t xml:space="preserve">Y</t>
        </r>
      </is>
    </nc>
  </rcc>
  <rcc rId="38" ua="false" sId="1">
    <oc r="I10" t="inlineStr">
      <is>
        <r>
          <rPr>
            <sz val="10"/>
            <rFont val="Arial"/>
            <family val="0"/>
          </rPr>
          <t xml:space="preserve">Amended to also trade Offer on US Physical NG </t>
        </r>
      </is>
    </oc>
    <nc r="I10" t="inlineStr">
      <is>
        <r>
          <rPr>
            <sz val="10"/>
            <rFont val="Arial"/>
            <family val="0"/>
          </rPr>
          <t xml:space="preserve">Amended to trade all US Financial Products for 36 month tenor</t>
        </r>
      </is>
    </nc>
  </rcc>
  <rcc rId="39" ua="false" sId="1">
    <oc r="D10" t="n">
      <v>49006</v>
    </oc>
    <nc r="D10" t="n">
      <v>3772</v>
    </nc>
  </rcc>
</revisions>
</file>

<file path=xl/revisions/revisionLog10.xml><?xml version="1.0" encoding="utf-8"?>
<revisions xmlns="http://schemas.openxmlformats.org/spreadsheetml/2006/main" xmlns:r="http://schemas.openxmlformats.org/officeDocument/2006/relationships">
  <rcc rId="148" ua="false" sId="1">
    <nc r="K17" t="inlineStr">
      <is>
        <r>
          <rPr>
            <sz val="10"/>
            <rFont val="Arial"/>
            <family val="0"/>
          </rPr>
          <t xml:space="preserve">X</t>
        </r>
      </is>
    </nc>
  </rcc>
  <rcc rId="149" ua="false" sId="1">
    <nc r="L17" t="inlineStr">
      <is>
        <r>
          <rPr>
            <sz val="10"/>
            <rFont val="Arial"/>
            <family val="0"/>
          </rPr>
          <t xml:space="preserve">n/a</t>
        </r>
      </is>
    </nc>
  </rcc>
  <rcc rId="150" ua="false" sId="1">
    <oc r="I17" t="inlineStr">
      <is>
        <r>
          <rPr>
            <sz val="10"/>
            <rFont val="Arial"/>
            <family val="0"/>
          </rPr>
          <t xml:space="preserve">Amended to READ only BID US Financial Crude Put/Call</t>
        </r>
      </is>
    </oc>
    <nc r="I17" t="inlineStr">
      <is>
        <r>
          <rPr>
            <sz val="10"/>
            <rFont val="Arial"/>
            <family val="0"/>
          </rPr>
          <t xml:space="preserve">Amended to READ only BID US Financial Crude and HO Put/Call</t>
        </r>
      </is>
    </nc>
  </rcc>
  <rcc rId="151" ua="false" sId="1">
    <nc r="D17" t="n">
      <v>77297</v>
    </nc>
  </rcc>
</revisions>
</file>

<file path=xl/revisions/revisionLog100.xml><?xml version="1.0" encoding="utf-8"?>
<revisions xmlns="http://schemas.openxmlformats.org/spreadsheetml/2006/main" xmlns:r="http://schemas.openxmlformats.org/officeDocument/2006/relationships">
  <rcc rId="1840" ua="false" sId="1">
    <nc r="I8" t="inlineStr">
      <is>
        <r>
          <rPr>
            <sz val="10"/>
            <rFont val="Arial"/>
            <family val="0"/>
          </rPr>
          <t xml:space="preserve">Amended to trade Canadian Financial Power for 12 months</t>
        </r>
      </is>
    </nc>
  </rcc>
  <rcc rId="1841" ua="false" sId="1">
    <nc r="K6" t="inlineStr">
      <is>
        <r>
          <rPr>
            <sz val="10"/>
            <rFont val="Arial"/>
            <family val="0"/>
          </rPr>
          <t xml:space="preserve">X</t>
        </r>
      </is>
    </nc>
  </rcc>
</revisions>
</file>

<file path=xl/revisions/revisionLog101.xml><?xml version="1.0" encoding="utf-8"?>
<revisions xmlns="http://schemas.openxmlformats.org/spreadsheetml/2006/main" xmlns:r="http://schemas.openxmlformats.org/officeDocument/2006/relationships">
  <rcc rId="1842" ua="false" sId="1">
    <nc r="A10" t="n">
      <v>37167</v>
    </nc>
  </rcc>
  <rcc rId="1843" ua="false" sId="1">
    <nc r="B10" t="inlineStr">
      <is>
        <r>
          <rPr>
            <sz val="10"/>
            <rFont val="Arial"/>
            <family val="0"/>
          </rPr>
          <t xml:space="preserve">Carol North</t>
        </r>
      </is>
    </nc>
  </rcc>
  <rcc rId="1844" ua="false" sId="1">
    <nc r="E10" t="inlineStr">
      <is>
        <r>
          <rPr>
            <sz val="10"/>
            <rFont val="Arial"/>
            <family val="0"/>
          </rPr>
          <t xml:space="preserve">Steel Dynamics, Inc.</t>
        </r>
      </is>
    </nc>
  </rcc>
  <rcc rId="1845" ua="false" sId="1">
    <nc r="H6" t="inlineStr">
      <is>
        <r>
          <rPr>
            <sz val="10"/>
            <rFont val="Arial"/>
            <family val="0"/>
          </rPr>
          <t xml:space="preserve">Approve</t>
        </r>
      </is>
    </nc>
  </rcc>
  <rcc rId="1846" ua="false" sId="1">
    <nc r="H10" t="inlineStr">
      <is>
        <r>
          <rPr>
            <sz val="10"/>
            <rFont val="Arial"/>
            <family val="0"/>
          </rPr>
          <t xml:space="preserve">Approve</t>
        </r>
      </is>
    </nc>
  </rcc>
  <rcc rId="1847" ua="false" sId="1">
    <nc r="I10" t="inlineStr">
      <is>
        <r>
          <rPr>
            <sz val="10"/>
            <rFont val="Arial"/>
            <family val="0"/>
          </rPr>
          <t xml:space="preserve">Credit approved for all US Steel products. 24 month tenor</t>
        </r>
      </is>
    </nc>
  </rcc>
  <rcc rId="1848" ua="false" sId="1">
    <nc r="L10" t="inlineStr">
      <is>
        <r>
          <rPr>
            <sz val="10"/>
            <rFont val="Arial"/>
            <family val="0"/>
          </rPr>
          <t xml:space="preserve">X</t>
        </r>
      </is>
    </nc>
  </rcc>
  <rcc rId="1849" ua="false" sId="1">
    <nc r="G10" t="inlineStr">
      <is>
        <r>
          <rPr>
            <sz val="10"/>
            <rFont val="Arial"/>
            <family val="0"/>
          </rPr>
          <t xml:space="preserve">Y</t>
        </r>
      </is>
    </nc>
  </rcc>
  <rcc rId="1850" ua="false" sId="1">
    <nc r="F10" t="inlineStr">
      <is>
        <r>
          <rPr>
            <sz val="10"/>
            <rFont val="Arial"/>
            <family val="0"/>
          </rPr>
          <t xml:space="preserve">USA</t>
        </r>
      </is>
    </nc>
  </rcc>
  <rcc rId="1851" ua="false" sId="1">
    <nc r="D10" t="n">
      <v>87418</v>
    </nc>
  </rcc>
  <rcc rId="1852" ua="false" sId="1">
    <nc r="A6" t="n">
      <v>37167</v>
    </nc>
  </rcc>
  <rcc rId="1853" ua="false" sId="1">
    <nc r="E6" t="inlineStr">
      <is>
        <r>
          <rPr>
            <sz val="10"/>
            <rFont val="Arial"/>
            <family val="0"/>
          </rPr>
          <t xml:space="preserve">Maribel Monterrey</t>
        </r>
      </is>
    </nc>
  </rcc>
  <rcc rId="1854" ua="false" sId="1">
    <nc r="D6" t="n">
      <v>118403</v>
    </nc>
  </rcc>
  <rcc rId="1855" ua="false" sId="1">
    <nc r="F6" t="inlineStr">
      <is>
        <r>
          <rPr>
            <sz val="10"/>
            <rFont val="Arial"/>
            <family val="0"/>
          </rPr>
          <t xml:space="preserve">Canada</t>
        </r>
      </is>
    </nc>
  </rcc>
  <rcc rId="1856" ua="false" sId="1">
    <nc r="H6" t="inlineStr">
      <is>
        <r>
          <rPr>
            <sz val="10"/>
            <rFont val="Arial"/>
            <family val="0"/>
          </rPr>
          <t xml:space="preserve">Amend</t>
        </r>
      </is>
    </nc>
  </rcc>
  <rcc rId="1857" ua="false" sId="1">
    <nc r="E6" t="inlineStr">
      <is>
        <r>
          <rPr>
            <sz val="10"/>
            <rFont val="Arial"/>
            <family val="0"/>
          </rPr>
          <t xml:space="preserve">Toronto Star Newspapers Limited</t>
        </r>
      </is>
    </nc>
  </rcc>
  <rcc rId="1858" ua="false" sId="1">
    <nc r="K6" t="inlineStr">
      <is>
        <r>
          <rPr>
            <sz val="10"/>
            <rFont val="Arial"/>
            <family val="0"/>
          </rPr>
          <t xml:space="preserve">X</t>
        </r>
      </is>
    </nc>
  </rcc>
  <rcc rId="1859" ua="false" sId="1">
    <nc r="L6" t="inlineStr">
      <is>
        <r>
          <rPr>
            <sz val="10"/>
            <rFont val="Arial"/>
            <family val="0"/>
          </rPr>
          <t xml:space="preserve">X</t>
        </r>
      </is>
    </nc>
  </rcc>
  <rcc rId="1860" ua="false" sId="1">
    <nc r="I6" t="inlineStr">
      <is>
        <r>
          <rPr>
            <sz val="10"/>
            <rFont val="Arial"/>
            <family val="0"/>
          </rPr>
          <t xml:space="preserve">Amend tenor from 1 month to 12 months on all Physical Paper/Pulp/Lumber products</t>
        </r>
      </is>
    </nc>
  </rcc>
</revisions>
</file>

<file path=xl/revisions/revisionLog102.xml><?xml version="1.0" encoding="utf-8"?>
<revisions xmlns="http://schemas.openxmlformats.org/spreadsheetml/2006/main" xmlns:r="http://schemas.openxmlformats.org/officeDocument/2006/relationships">
  <rcc rId="1861" ua="false" sId="1">
    <nc r="K8" t="inlineStr">
      <is>
        <r>
          <rPr>
            <sz val="10"/>
            <rFont val="Arial"/>
            <family val="0"/>
          </rPr>
          <t xml:space="preserve">X</t>
        </r>
      </is>
    </nc>
  </rcc>
  <rcc rId="1862" ua="false" sId="1">
    <nc r="L8" t="inlineStr">
      <is>
        <r>
          <rPr>
            <sz val="10"/>
            <rFont val="Arial"/>
            <family val="0"/>
          </rPr>
          <t xml:space="preserve">n/a</t>
        </r>
      </is>
    </nc>
  </rcc>
  <rcc rId="1863" ua="false" sId="1">
    <nc r="K10" t="inlineStr">
      <is>
        <r>
          <rPr>
            <sz val="10"/>
            <rFont val="Arial"/>
            <family val="0"/>
          </rPr>
          <t xml:space="preserve">X</t>
        </r>
      </is>
    </nc>
  </rcc>
</revisions>
</file>

<file path=xl/revisions/revisionLog103.xml><?xml version="1.0" encoding="utf-8"?>
<revisions xmlns="http://schemas.openxmlformats.org/spreadsheetml/2006/main" xmlns:r="http://schemas.openxmlformats.org/officeDocument/2006/relationships">
  <rcc rId="1864" ua="false" sId="1">
    <nc r="E10" t="inlineStr">
      <is>
        <r>
          <rPr>
            <sz val="10"/>
            <rFont val="Arial"/>
            <family val="0"/>
          </rPr>
          <t xml:space="preserve">Venus Exploration Inc.</t>
        </r>
      </is>
    </nc>
  </rcc>
  <rcc rId="1865" ua="false" sId="1">
    <nc r="A10" t="n">
      <v>37167</v>
    </nc>
  </rcc>
  <rcc rId="1866" ua="false" sId="1">
    <nc r="B10" t="inlineStr">
      <is>
        <r>
          <rPr>
            <sz val="10"/>
            <rFont val="Arial"/>
            <family val="0"/>
          </rPr>
          <t xml:space="preserve">Wendi LeBrocq</t>
        </r>
      </is>
    </nc>
  </rcc>
  <rcc rId="1867" ua="false" sId="1">
    <nc r="H10" t="inlineStr">
      <is>
        <r>
          <rPr>
            <sz val="10"/>
            <rFont val="Arial"/>
            <family val="0"/>
          </rPr>
          <t xml:space="preserve">Close Out</t>
        </r>
      </is>
    </nc>
  </rcc>
  <rcc rId="1868" ua="false" sId="1">
    <nc r="I10" t="inlineStr">
      <is>
        <r>
          <rPr>
            <sz val="10"/>
            <rFont val="Arial"/>
            <family val="0"/>
          </rPr>
          <t xml:space="preserve">Interested in price discovery only and will pursue Reuters.</t>
        </r>
      </is>
    </nc>
  </rcc>
  <rcc rId="1869" ua="false" sId="1">
    <nc r="K10" t="inlineStr">
      <is>
        <r>
          <rPr>
            <sz val="10"/>
            <rFont val="Arial"/>
            <family val="0"/>
          </rPr>
          <t xml:space="preserve">n/a</t>
        </r>
      </is>
    </nc>
  </rcc>
  <rcc rId="1870" ua="false" sId="1">
    <nc r="L10" t="inlineStr">
      <is>
        <r>
          <rPr>
            <sz val="10"/>
            <rFont val="Arial"/>
            <family val="0"/>
          </rPr>
          <t xml:space="preserve">n/a</t>
        </r>
      </is>
    </nc>
  </rcc>
</revisions>
</file>

<file path=xl/revisions/revisionLog104.xml><?xml version="1.0" encoding="utf-8"?>
<revisions xmlns="http://schemas.openxmlformats.org/spreadsheetml/2006/main" xmlns:r="http://schemas.openxmlformats.org/officeDocument/2006/relationships">
  <rcc rId="1871" ua="false" sId="1">
    <nc r="A10" t="n">
      <v>37167</v>
    </nc>
  </rcc>
  <rcc rId="1872" ua="false" sId="1">
    <nc r="B10" t="inlineStr">
      <is>
        <r>
          <rPr>
            <sz val="10"/>
            <rFont val="Arial"/>
            <family val="0"/>
          </rPr>
          <t xml:space="preserve">Wendi LeBrocq</t>
        </r>
      </is>
    </nc>
  </rcc>
  <rcc rId="1873" ua="false" sId="1">
    <nc r="E10" t="inlineStr">
      <is>
        <r>
          <rPr>
            <sz val="10"/>
            <rFont val="Arial"/>
            <family val="0"/>
          </rPr>
          <t xml:space="preserve">Texas Petrochemicals LP</t>
        </r>
      </is>
    </nc>
  </rcc>
  <rcc rId="1874" ua="false" sId="1">
    <nc r="H10" t="inlineStr">
      <is>
        <r>
          <rPr>
            <sz val="10"/>
            <rFont val="Arial"/>
            <family val="0"/>
          </rPr>
          <t xml:space="preserve">Amend</t>
        </r>
      </is>
    </nc>
  </rcc>
  <rcc rId="1875" ua="false" sId="1">
    <nc r="I10" t="inlineStr">
      <is>
        <r>
          <rPr>
            <sz val="10"/>
            <rFont val="Arial"/>
            <family val="0"/>
          </rPr>
          <t xml:space="preserve">Amended to trade US Financial Methanol for 3 months</t>
        </r>
      </is>
    </nc>
  </rcc>
  <rcc rId="1876" ua="false" sId="1">
    <nc r="K10" t="inlineStr">
      <is>
        <r>
          <rPr>
            <sz val="10"/>
            <rFont val="Arial"/>
            <family val="0"/>
          </rPr>
          <t xml:space="preserve">X</t>
        </r>
      </is>
    </nc>
  </rcc>
  <rcc rId="1877" ua="false" sId="1">
    <nc r="L10" t="inlineStr">
      <is>
        <r>
          <rPr>
            <sz val="10"/>
            <rFont val="Arial"/>
            <family val="0"/>
          </rPr>
          <t xml:space="preserve">n/a</t>
        </r>
      </is>
    </nc>
  </rcc>
  <rcc rId="1878" ua="false" sId="1">
    <nc r="D10" t="n">
      <v>9646</v>
    </nc>
  </rcc>
  <rcc rId="1879" ua="false" sId="1">
    <oc r="H6" t="inlineStr">
      <is>
        <r>
          <rPr>
            <sz val="10"/>
            <rFont val="Arial"/>
            <family val="0"/>
          </rPr>
          <t xml:space="preserve">Approve</t>
        </r>
      </is>
    </oc>
    <nc r="H6" t="inlineStr">
      <is>
        <r>
          <rPr>
            <sz val="10"/>
            <rFont val="Arial"/>
            <family val="0"/>
          </rPr>
          <t xml:space="preserve">Close Out</t>
        </r>
      </is>
    </nc>
  </rcc>
</revisions>
</file>

<file path=xl/revisions/revisionLog105.xml><?xml version="1.0" encoding="utf-8"?>
<revisions xmlns="http://schemas.openxmlformats.org/spreadsheetml/2006/main" xmlns:r="http://schemas.openxmlformats.org/officeDocument/2006/relationships">
  <rcc rId="1880" ua="false" sId="1">
    <oc r="A8" t="n">
      <v>36800</v>
    </oc>
    <nc r="A8" t="n">
      <v>37167</v>
    </nc>
  </rcc>
  <rcc rId="1881" ua="false" sId="1">
    <nc r="F6" t="inlineStr">
      <is>
        <r>
          <rPr>
            <sz val="10"/>
            <rFont val="Arial"/>
            <family val="0"/>
          </rPr>
          <t xml:space="preserve">USA</t>
        </r>
      </is>
    </nc>
  </rcc>
  <rcc rId="1882" ua="false" sId="1">
    <nc r="G6" t="inlineStr">
      <is>
        <r>
          <rPr>
            <sz val="10"/>
            <rFont val="Arial"/>
            <family val="0"/>
          </rPr>
          <t xml:space="preserve">Y</t>
        </r>
      </is>
    </nc>
  </rcc>
</revisions>
</file>

<file path=xl/revisions/revisionLog106.xml><?xml version="1.0" encoding="utf-8"?>
<revisions xmlns="http://schemas.openxmlformats.org/spreadsheetml/2006/main" xmlns:r="http://schemas.openxmlformats.org/officeDocument/2006/relationships">
  <rcc rId="1883" ua="false" sId="1">
    <oc r="A2" t="inlineStr">
      <is>
        <r>
          <rPr>
            <sz val="10"/>
            <rFont val="Arial"/>
            <family val="0"/>
          </rPr>
          <t xml:space="preserve">Date: October 3, 2001</t>
        </r>
      </is>
    </oc>
    <nc r="A2" t="inlineStr">
      <is>
        <r>
          <rPr>
            <sz val="10"/>
            <rFont val="Arial"/>
            <family val="0"/>
          </rPr>
          <t xml:space="preserve">Date: October 4, 2001</t>
        </r>
      </is>
    </nc>
  </rcc>
  <rcc rId="1884" ua="false" sId="1">
    <oc r="D8" t="n">
      <v>65246</v>
    </oc>
    <nc r="D8"/>
  </rcc>
  <rcc rId="1885" ua="false" sId="1">
    <oc r="K8" t="inlineStr">
      <is>
        <r>
          <rPr>
            <sz val="10"/>
            <rFont val="Arial"/>
            <family val="0"/>
          </rPr>
          <t xml:space="preserve">X</t>
        </r>
      </is>
    </oc>
    <nc r="K8"/>
  </rcc>
  <rcc rId="1886" ua="false" sId="1">
    <oc r="D10" t="n">
      <v>65246</v>
    </oc>
    <nc r="D10"/>
  </rcc>
  <rcc rId="1887" ua="false" sId="1">
    <oc r="H10" t="inlineStr">
      <is>
        <r>
          <rPr>
            <sz val="10"/>
            <rFont val="Arial"/>
            <family val="0"/>
          </rPr>
          <t xml:space="preserve">Amend</t>
        </r>
      </is>
    </oc>
    <nc r="H10"/>
  </rcc>
  <rcc rId="1888" ua="false" sId="1">
    <oc r="K10" t="inlineStr">
      <is>
        <r>
          <rPr>
            <sz val="10"/>
            <rFont val="Arial"/>
            <family val="0"/>
          </rPr>
          <t xml:space="preserve">X</t>
        </r>
      </is>
    </oc>
    <nc r="K10"/>
  </rcc>
  <rcc rId="1889" ua="false" sId="1">
    <oc r="L10" t="inlineStr">
      <is>
        <r>
          <rPr>
            <sz val="10"/>
            <rFont val="Arial"/>
            <family val="0"/>
          </rPr>
          <t xml:space="preserve">n/a</t>
        </r>
      </is>
    </oc>
    <nc r="L10"/>
  </rcc>
  <rcc rId="1890" ua="false" sId="1">
    <oc r="D10" t="n">
      <v>16158</v>
    </oc>
    <nc r="D10"/>
  </rcc>
  <rcc rId="1891" ua="false" sId="1">
    <oc r="K10" t="inlineStr">
      <is>
        <r>
          <rPr>
            <sz val="10"/>
            <rFont val="Arial"/>
            <family val="0"/>
          </rPr>
          <t xml:space="preserve">X</t>
        </r>
      </is>
    </oc>
    <nc r="K10"/>
  </rcc>
  <rcc rId="1892" ua="false" sId="1">
    <oc r="L10" t="inlineStr">
      <is>
        <r>
          <rPr>
            <sz val="10"/>
            <rFont val="Arial"/>
            <family val="0"/>
          </rPr>
          <t xml:space="preserve">n/a</t>
        </r>
      </is>
    </oc>
    <nc r="L10"/>
  </rcc>
  <rcc rId="1893" ua="false" sId="1">
    <oc r="D10" t="n">
      <v>49333</v>
    </oc>
    <nc r="D10"/>
  </rcc>
  <rcc rId="1894" ua="false" sId="1">
    <oc r="H10" t="inlineStr">
      <is>
        <r>
          <rPr>
            <sz val="10"/>
            <rFont val="Arial"/>
            <family val="0"/>
          </rPr>
          <t xml:space="preserve">Amend</t>
        </r>
      </is>
    </oc>
    <nc r="H10"/>
  </rcc>
  <rcc rId="1895" ua="false" sId="1">
    <oc r="K10" t="inlineStr">
      <is>
        <r>
          <rPr>
            <sz val="10"/>
            <rFont val="Arial"/>
            <family val="0"/>
          </rPr>
          <t xml:space="preserve">X</t>
        </r>
      </is>
    </oc>
    <nc r="K10"/>
  </rcc>
  <rcc rId="1896" ua="false" sId="1">
    <oc r="L10" t="inlineStr">
      <is>
        <r>
          <rPr>
            <sz val="10"/>
            <rFont val="Arial"/>
            <family val="0"/>
          </rPr>
          <t xml:space="preserve">X</t>
        </r>
      </is>
    </oc>
    <nc r="L10"/>
  </rcc>
  <rcc rId="1897" ua="false" sId="1">
    <oc r="A12" t="n">
      <v>37167</v>
    </oc>
    <nc r="A12"/>
  </rcc>
  <rcc rId="1898" ua="false" sId="1">
    <oc r="B12" t="inlineStr">
      <is>
        <r>
          <rPr>
            <sz val="10"/>
            <rFont val="Arial"/>
            <family val="0"/>
          </rPr>
          <t xml:space="preserve">Wendi LeBrocq</t>
        </r>
      </is>
    </oc>
    <nc r="B12"/>
  </rcc>
  <rcc rId="1899" ua="false" sId="1">
    <oc r="D12" t="n">
      <v>138129</v>
    </oc>
    <nc r="D12"/>
  </rcc>
  <rcc rId="1900" ua="false" sId="1">
    <oc r="E12" t="inlineStr">
      <is>
        <r>
          <rPr>
            <sz val="10"/>
            <rFont val="Arial"/>
            <family val="0"/>
          </rPr>
          <t xml:space="preserve">President and Fellows of Harvard College By Harvard Management Company, Inc.</t>
        </r>
      </is>
    </oc>
    <nc r="E12"/>
  </rcc>
  <rcc rId="1901" ua="false" sId="1">
    <oc r="H12" t="inlineStr">
      <is>
        <r>
          <rPr>
            <sz val="10"/>
            <rFont val="Arial"/>
            <family val="0"/>
          </rPr>
          <t xml:space="preserve">Amend</t>
        </r>
      </is>
    </oc>
    <nc r="H12"/>
  </rcc>
  <rcc rId="1902" ua="false" sId="1">
    <oc r="I12" t="inlineStr">
      <is>
        <r>
          <rPr>
            <sz val="10"/>
            <rFont val="Arial"/>
            <family val="0"/>
          </rPr>
          <t xml:space="preserve">Amended to trade all US Fiancial products for 36 month tenor</t>
        </r>
      </is>
    </oc>
    <nc r="I12"/>
  </rcc>
  <rcc rId="1903" ua="false" sId="1">
    <oc r="K12" t="inlineStr">
      <is>
        <r>
          <rPr>
            <sz val="10"/>
            <rFont val="Arial"/>
            <family val="0"/>
          </rPr>
          <t xml:space="preserve">X</t>
        </r>
      </is>
    </oc>
    <nc r="K12"/>
  </rcc>
  <rcc rId="1904" ua="false" sId="1">
    <oc r="L12" t="inlineStr">
      <is>
        <r>
          <rPr>
            <sz val="10"/>
            <rFont val="Arial"/>
            <family val="0"/>
          </rPr>
          <t xml:space="preserve">n/a</t>
        </r>
      </is>
    </oc>
    <nc r="L12"/>
  </rcc>
  <rcc rId="1905" ua="false" sId="1">
    <oc r="A10" t="n">
      <v>37167</v>
    </oc>
    <nc r="A10"/>
  </rcc>
  <rcc rId="1906" ua="false" sId="1">
    <oc r="B10" t="inlineStr">
      <is>
        <r>
          <rPr>
            <sz val="10"/>
            <rFont val="Arial"/>
            <family val="0"/>
          </rPr>
          <t xml:space="preserve">Wendi LeBrocq</t>
        </r>
      </is>
    </oc>
    <nc r="B10"/>
  </rcc>
  <rcc rId="1907" ua="false" sId="1">
    <oc r="D10" t="n">
      <v>9646</v>
    </oc>
    <nc r="D10"/>
  </rcc>
  <rcc rId="1908" ua="false" sId="1">
    <oc r="E10" t="inlineStr">
      <is>
        <r>
          <rPr>
            <sz val="10"/>
            <rFont val="Arial"/>
            <family val="0"/>
          </rPr>
          <t xml:space="preserve">Texas Petrochemicals LP</t>
        </r>
      </is>
    </oc>
    <nc r="E10"/>
  </rcc>
  <rcc rId="1909" ua="false" sId="1">
    <oc r="H10" t="inlineStr">
      <is>
        <r>
          <rPr>
            <sz val="10"/>
            <rFont val="Arial"/>
            <family val="0"/>
          </rPr>
          <t xml:space="preserve">Amend</t>
        </r>
      </is>
    </oc>
    <nc r="H10"/>
  </rcc>
  <rcc rId="1910" ua="false" sId="1">
    <oc r="I10" t="inlineStr">
      <is>
        <r>
          <rPr>
            <sz val="10"/>
            <rFont val="Arial"/>
            <family val="0"/>
          </rPr>
          <t xml:space="preserve">Amended to trade US Financial Methanol for 3 months</t>
        </r>
      </is>
    </oc>
    <nc r="I10"/>
  </rcc>
  <rcc rId="1911" ua="false" sId="1">
    <oc r="K10" t="inlineStr">
      <is>
        <r>
          <rPr>
            <sz val="10"/>
            <rFont val="Arial"/>
            <family val="0"/>
          </rPr>
          <t xml:space="preserve">X</t>
        </r>
      </is>
    </oc>
    <nc r="K10"/>
  </rcc>
  <rcc rId="1912" ua="false" sId="1">
    <oc r="L10" t="inlineStr">
      <is>
        <r>
          <rPr>
            <sz val="10"/>
            <rFont val="Arial"/>
            <family val="0"/>
          </rPr>
          <t xml:space="preserve">n/a</t>
        </r>
      </is>
    </oc>
    <nc r="L10"/>
  </rcc>
  <rcc rId="1913" ua="false" sId="1">
    <oc r="A10" t="n">
      <v>37167</v>
    </oc>
    <nc r="A10"/>
  </rcc>
  <rcc rId="1914" ua="false" sId="1">
    <oc r="B10" t="inlineStr">
      <is>
        <r>
          <rPr>
            <sz val="10"/>
            <rFont val="Arial"/>
            <family val="0"/>
          </rPr>
          <t xml:space="preserve">Wendi LeBrocq</t>
        </r>
      </is>
    </oc>
    <nc r="B10"/>
  </rcc>
  <rcc rId="1915" ua="false" sId="1">
    <oc r="D10" t="n">
      <v>34566</v>
    </oc>
    <nc r="D10"/>
  </rcc>
  <rcc rId="1916" ua="false" sId="1">
    <oc r="E10" t="inlineStr">
      <is>
        <r>
          <rPr>
            <sz val="10"/>
            <rFont val="Arial"/>
            <family val="0"/>
          </rPr>
          <t xml:space="preserve">Texla Energy Management</t>
        </r>
      </is>
    </oc>
    <nc r="E10"/>
  </rcc>
  <rcc rId="1917" ua="false" sId="1">
    <oc r="H10" t="inlineStr">
      <is>
        <r>
          <rPr>
            <sz val="10"/>
            <rFont val="Arial"/>
            <family val="0"/>
          </rPr>
          <t xml:space="preserve">Amend</t>
        </r>
      </is>
    </oc>
    <nc r="H10"/>
  </rcc>
  <rcc rId="1918" ua="false" sId="1">
    <oc r="I10" t="inlineStr">
      <is>
        <r>
          <rPr>
            <sz val="10"/>
            <rFont val="Arial"/>
            <family val="0"/>
          </rPr>
          <t xml:space="preserve">Amended to tenor </t>
        </r>
      </is>
    </oc>
    <nc r="I10"/>
  </rcc>
  <rcc rId="1919" ua="false" sId="1">
    <oc r="K10" t="inlineStr">
      <is>
        <r>
          <rPr>
            <sz val="10"/>
            <rFont val="Arial"/>
            <family val="0"/>
          </rPr>
          <t xml:space="preserve">X</t>
        </r>
      </is>
    </oc>
    <nc r="K10"/>
  </rcc>
  <rcc rId="1920" ua="false" sId="1">
    <oc r="L10" t="inlineStr">
      <is>
        <r>
          <rPr>
            <sz val="10"/>
            <rFont val="Arial"/>
            <family val="0"/>
          </rPr>
          <t xml:space="preserve">X</t>
        </r>
      </is>
    </oc>
    <nc r="L10"/>
  </rcc>
  <rcc rId="1921" ua="false" sId="1">
    <oc r="A10" t="n">
      <v>37167</v>
    </oc>
    <nc r="A10"/>
  </rcc>
  <rcc rId="1922" ua="false" sId="1">
    <oc r="B10" t="inlineStr">
      <is>
        <r>
          <rPr>
            <sz val="10"/>
            <rFont val="Arial"/>
            <family val="0"/>
          </rPr>
          <t xml:space="preserve">Wendi LeBrocq</t>
        </r>
      </is>
    </oc>
    <nc r="B10"/>
  </rcc>
  <rcc rId="1923" ua="false" sId="1">
    <oc r="D10" t="n">
      <v>54480</v>
    </oc>
    <nc r="D10"/>
  </rcc>
  <rcc rId="1924" ua="false" sId="1">
    <oc r="E10" t="inlineStr">
      <is>
        <r>
          <rPr>
            <sz val="10"/>
            <rFont val="Arial"/>
            <family val="0"/>
          </rPr>
          <t xml:space="preserve">TransCanada Energy Marketing US, Inc</t>
        </r>
      </is>
    </oc>
    <nc r="E10"/>
  </rcc>
  <rcc rId="1925" ua="false" sId="1">
    <oc r="H10" t="inlineStr">
      <is>
        <r>
          <rPr>
            <sz val="10"/>
            <rFont val="Arial"/>
            <family val="0"/>
          </rPr>
          <t xml:space="preserve">Amend</t>
        </r>
      </is>
    </oc>
    <nc r="H10"/>
  </rcc>
  <rcc rId="1926" ua="false" sId="1">
    <oc r="I10" t="inlineStr">
      <is>
        <r>
          <rPr>
            <sz val="10"/>
            <rFont val="Arial"/>
            <family val="0"/>
          </rPr>
          <t xml:space="preserve">Amended to READ only Financial products</t>
        </r>
      </is>
    </oc>
    <nc r="I10"/>
  </rcc>
  <rcc rId="1927" ua="false" sId="1">
    <oc r="K10" t="inlineStr">
      <is>
        <r>
          <rPr>
            <sz val="10"/>
            <rFont val="Arial"/>
            <family val="0"/>
          </rPr>
          <t xml:space="preserve">X</t>
        </r>
      </is>
    </oc>
    <nc r="K10"/>
  </rcc>
  <rcc rId="1928" ua="false" sId="1">
    <oc r="L10" t="inlineStr">
      <is>
        <r>
          <rPr>
            <sz val="10"/>
            <rFont val="Arial"/>
            <family val="0"/>
          </rPr>
          <t xml:space="preserve">n/a</t>
        </r>
      </is>
    </oc>
    <nc r="L10"/>
  </rcc>
  <rcc rId="1929" ua="false" sId="1">
    <oc r="A10" t="n">
      <v>37167</v>
    </oc>
    <nc r="A10"/>
  </rcc>
  <rcc rId="1930" ua="false" sId="1">
    <oc r="B10" t="inlineStr">
      <is>
        <r>
          <rPr>
            <sz val="10"/>
            <rFont val="Arial"/>
            <family val="0"/>
          </rPr>
          <t xml:space="preserve">Carol North</t>
        </r>
      </is>
    </oc>
    <nc r="B10"/>
  </rcc>
  <rcc rId="1931" ua="false" sId="1">
    <oc r="D10" t="n">
      <v>87418</v>
    </oc>
    <nc r="D10"/>
  </rcc>
  <rcc rId="1932" ua="false" sId="1">
    <oc r="E10" t="inlineStr">
      <is>
        <r>
          <rPr>
            <sz val="10"/>
            <rFont val="Arial"/>
            <family val="0"/>
          </rPr>
          <t xml:space="preserve">Steel Dynamics, Inc.</t>
        </r>
      </is>
    </oc>
    <nc r="E10"/>
  </rcc>
  <rcc rId="1933" ua="false" sId="1">
    <oc r="F10" t="inlineStr">
      <is>
        <r>
          <rPr>
            <sz val="10"/>
            <rFont val="Arial"/>
            <family val="0"/>
          </rPr>
          <t xml:space="preserve">USA</t>
        </r>
      </is>
    </oc>
    <nc r="F10"/>
  </rcc>
  <rcc rId="1934" ua="false" sId="1">
    <oc r="G10" t="inlineStr">
      <is>
        <r>
          <rPr>
            <sz val="10"/>
            <rFont val="Arial"/>
            <family val="0"/>
          </rPr>
          <t xml:space="preserve">Y</t>
        </r>
      </is>
    </oc>
    <nc r="G10"/>
  </rcc>
  <rcc rId="1935" ua="false" sId="1">
    <oc r="H10" t="inlineStr">
      <is>
        <r>
          <rPr>
            <sz val="10"/>
            <rFont val="Arial"/>
            <family val="0"/>
          </rPr>
          <t xml:space="preserve">Approve</t>
        </r>
      </is>
    </oc>
    <nc r="H10"/>
  </rcc>
  <rcc rId="1936" ua="false" sId="1">
    <oc r="I10" t="inlineStr">
      <is>
        <r>
          <rPr>
            <sz val="10"/>
            <rFont val="Arial"/>
            <family val="0"/>
          </rPr>
          <t xml:space="preserve">Credit approved for all US Steel products. 24 month tenor</t>
        </r>
      </is>
    </oc>
    <nc r="I10"/>
  </rcc>
  <rcc rId="1937" ua="false" sId="1">
    <oc r="K10" t="inlineStr">
      <is>
        <r>
          <rPr>
            <sz val="10"/>
            <rFont val="Arial"/>
            <family val="0"/>
          </rPr>
          <t xml:space="preserve">X</t>
        </r>
      </is>
    </oc>
    <nc r="K10"/>
  </rcc>
  <rcc rId="1938" ua="false" sId="1">
    <oc r="L10" t="inlineStr">
      <is>
        <r>
          <rPr>
            <sz val="10"/>
            <rFont val="Arial"/>
            <family val="0"/>
          </rPr>
          <t xml:space="preserve">X</t>
        </r>
      </is>
    </oc>
    <nc r="L10"/>
  </rcc>
  <rcc rId="1939" ua="false" sId="1">
    <oc r="A6" t="n">
      <v>37167</v>
    </oc>
    <nc r="A6"/>
  </rcc>
  <rcc rId="1940" ua="false" sId="1">
    <oc r="E6" t="inlineStr">
      <is>
        <r>
          <rPr>
            <sz val="10"/>
            <rFont val="Arial"/>
            <family val="0"/>
          </rPr>
          <t xml:space="preserve">Wendi LeBrocq</t>
        </r>
      </is>
    </oc>
    <nc r="E6"/>
  </rcc>
  <rcc rId="1941" ua="false" sId="1">
    <oc r="E6" t="inlineStr">
      <is>
        <r>
          <rPr>
            <sz val="10"/>
            <rFont val="Arial"/>
            <family val="0"/>
          </rPr>
          <t xml:space="preserve">Fujitsu Network Communications</t>
        </r>
      </is>
    </oc>
    <nc r="E6"/>
  </rcc>
  <rcc rId="1942" ua="false" sId="1">
    <oc r="H6" t="inlineStr">
      <is>
        <r>
          <rPr>
            <sz val="10"/>
            <rFont val="Arial"/>
            <family val="0"/>
          </rPr>
          <t xml:space="preserve">Close Out</t>
        </r>
      </is>
    </oc>
    <nc r="H6"/>
  </rcc>
  <rcc rId="1943" ua="false" sId="1">
    <oc r="I6" t="inlineStr">
      <is>
        <r>
          <rPr>
            <sz val="10"/>
            <rFont val="Arial"/>
            <family val="0"/>
          </rPr>
          <t xml:space="preserve">No response on Confidentiality Agreement</t>
        </r>
      </is>
    </oc>
    <nc r="I6"/>
  </rcc>
  <rcc rId="1944" ua="false" sId="1">
    <oc r="K6" t="inlineStr">
      <is>
        <r>
          <rPr>
            <sz val="10"/>
            <rFont val="Arial"/>
            <family val="0"/>
          </rPr>
          <t xml:space="preserve">n/a</t>
        </r>
      </is>
    </oc>
    <nc r="K6"/>
  </rcc>
  <rcc rId="1945" ua="false" sId="1">
    <oc r="L6" t="inlineStr">
      <is>
        <r>
          <rPr>
            <sz val="10"/>
            <rFont val="Arial"/>
            <family val="0"/>
          </rPr>
          <t xml:space="preserve">n/a</t>
        </r>
      </is>
    </oc>
    <nc r="L6"/>
  </rcc>
  <rcc rId="1946" ua="false" sId="1">
    <oc r="A10" t="n">
      <v>37167</v>
    </oc>
    <nc r="A10"/>
  </rcc>
  <rcc rId="1947" ua="false" sId="1">
    <oc r="B10" t="inlineStr">
      <is>
        <r>
          <rPr>
            <sz val="10"/>
            <rFont val="Arial"/>
            <family val="0"/>
          </rPr>
          <t xml:space="preserve">Wendi LeBrocq</t>
        </r>
      </is>
    </oc>
    <nc r="B10"/>
  </rcc>
  <rcc rId="1948" ua="false" sId="1">
    <oc r="E10" t="inlineStr">
      <is>
        <r>
          <rPr>
            <sz val="10"/>
            <rFont val="Arial"/>
            <family val="0"/>
          </rPr>
          <t xml:space="preserve">Mieco Terminal &amp; Marketing Inc</t>
        </r>
      </is>
    </oc>
    <nc r="E10"/>
  </rcc>
  <rcc rId="1949" ua="false" sId="1">
    <oc r="H10" t="inlineStr">
      <is>
        <r>
          <rPr>
            <sz val="10"/>
            <rFont val="Arial"/>
            <family val="0"/>
          </rPr>
          <t xml:space="preserve">Close Out</t>
        </r>
      </is>
    </oc>
    <nc r="H10"/>
  </rcc>
  <rcc rId="1950" ua="false" sId="1">
    <oc r="I10" t="inlineStr">
      <is>
        <r>
          <rPr>
            <sz val="10"/>
            <rFont val="Arial"/>
            <family val="0"/>
          </rPr>
          <t xml:space="preserve">Will reapply in the next couple of weeks once it is determined how this entity will be guaranteed</t>
        </r>
      </is>
    </oc>
    <nc r="I10"/>
  </rcc>
  <rcc rId="1951" ua="false" sId="1">
    <oc r="K10" t="inlineStr">
      <is>
        <r>
          <rPr>
            <sz val="10"/>
            <rFont val="Arial"/>
            <family val="0"/>
          </rPr>
          <t xml:space="preserve">n/a</t>
        </r>
      </is>
    </oc>
    <nc r="K10"/>
  </rcc>
  <rcc rId="1952" ua="false" sId="1">
    <oc r="L10" t="inlineStr">
      <is>
        <r>
          <rPr>
            <sz val="10"/>
            <rFont val="Arial"/>
            <family val="0"/>
          </rPr>
          <t xml:space="preserve">n/a</t>
        </r>
      </is>
    </oc>
    <nc r="L10"/>
  </rcc>
  <rcc rId="1953" ua="false" sId="1">
    <oc r="A10" t="n">
      <v>37167</v>
    </oc>
    <nc r="A10"/>
  </rcc>
  <rcc rId="1954" ua="false" sId="1">
    <oc r="B10" t="inlineStr">
      <is>
        <r>
          <rPr>
            <sz val="10"/>
            <rFont val="Arial"/>
            <family val="0"/>
          </rPr>
          <t xml:space="preserve">Wendi LeBrocq</t>
        </r>
      </is>
    </oc>
    <nc r="B10"/>
  </rcc>
  <rcc rId="1955" ua="false" sId="1">
    <oc r="E10" t="inlineStr">
      <is>
        <r>
          <rPr>
            <sz val="10"/>
            <rFont val="Arial"/>
            <family val="0"/>
          </rPr>
          <t xml:space="preserve">Venus Exploration Inc.</t>
        </r>
      </is>
    </oc>
    <nc r="E10"/>
  </rcc>
  <rcc rId="1956" ua="false" sId="1">
    <oc r="H10" t="inlineStr">
      <is>
        <r>
          <rPr>
            <sz val="10"/>
            <rFont val="Arial"/>
            <family val="0"/>
          </rPr>
          <t xml:space="preserve">Close Out</t>
        </r>
      </is>
    </oc>
    <nc r="H10"/>
  </rcc>
  <rcc rId="1957" ua="false" sId="1">
    <oc r="I10" t="inlineStr">
      <is>
        <r>
          <rPr>
            <sz val="10"/>
            <rFont val="Arial"/>
            <family val="0"/>
          </rPr>
          <t xml:space="preserve">Interested in price discovery only and will pursue Reuters.</t>
        </r>
      </is>
    </oc>
    <nc r="I10"/>
  </rcc>
  <rcc rId="1958" ua="false" sId="1">
    <oc r="K10" t="inlineStr">
      <is>
        <r>
          <rPr>
            <sz val="10"/>
            <rFont val="Arial"/>
            <family val="0"/>
          </rPr>
          <t xml:space="preserve">n/a</t>
        </r>
      </is>
    </oc>
    <nc r="K10"/>
  </rcc>
  <rcc rId="1959" ua="false" sId="1">
    <oc r="L10" t="inlineStr">
      <is>
        <r>
          <rPr>
            <sz val="10"/>
            <rFont val="Arial"/>
            <family val="0"/>
          </rPr>
          <t xml:space="preserve">n/a</t>
        </r>
      </is>
    </oc>
    <nc r="L10"/>
  </rcc>
  <rcc rId="1960" ua="false" sId="1">
    <oc r="A10" t="n">
      <v>37167</v>
    </oc>
    <nc r="A10"/>
  </rcc>
  <rcc rId="1961" ua="false" sId="1">
    <oc r="B10" t="inlineStr">
      <is>
        <r>
          <rPr>
            <sz val="10"/>
            <rFont val="Arial"/>
            <family val="0"/>
          </rPr>
          <t xml:space="preserve">Wendi LeBrocq</t>
        </r>
      </is>
    </oc>
    <nc r="B10"/>
  </rcc>
  <rcc rId="1962" ua="false" sId="1">
    <oc r="E10" t="inlineStr">
      <is>
        <r>
          <rPr>
            <sz val="10"/>
            <rFont val="Arial"/>
            <family val="0"/>
          </rPr>
          <t xml:space="preserve">VQR Energy Corporation</t>
        </r>
      </is>
    </oc>
    <nc r="E10"/>
  </rcc>
  <rcc rId="1963" ua="false" sId="1">
    <oc r="H10" t="inlineStr">
      <is>
        <r>
          <rPr>
            <sz val="10"/>
            <rFont val="Arial"/>
            <family val="0"/>
          </rPr>
          <t xml:space="preserve">Declined</t>
        </r>
      </is>
    </oc>
    <nc r="H10"/>
  </rcc>
  <rcc rId="1964" ua="false" sId="1">
    <oc r="I10" t="inlineStr">
      <is>
        <r>
          <rPr>
            <sz val="10"/>
            <rFont val="Arial"/>
            <family val="0"/>
          </rPr>
          <t xml:space="preserve">Credit Declined - new company with no financial statements</t>
        </r>
      </is>
    </oc>
    <nc r="I10"/>
  </rcc>
  <rcc rId="1965" ua="false" sId="1">
    <oc r="K10" t="inlineStr">
      <is>
        <r>
          <rPr>
            <sz val="10"/>
            <rFont val="Arial"/>
            <family val="0"/>
          </rPr>
          <t xml:space="preserve">n/a</t>
        </r>
      </is>
    </oc>
    <nc r="K10"/>
  </rcc>
  <rcc rId="1966" ua="false" sId="1">
    <oc r="L10" t="inlineStr">
      <is>
        <r>
          <rPr>
            <sz val="10"/>
            <rFont val="Arial"/>
            <family val="0"/>
          </rPr>
          <t xml:space="preserve">n/a</t>
        </r>
      </is>
    </oc>
    <nc r="L10"/>
  </rcc>
  <rcc rId="1967" ua="false" sId="1">
    <oc r="A6" t="n">
      <v>37167</v>
    </oc>
    <nc r="A6"/>
  </rcc>
  <rcc rId="1968" ua="false" sId="1">
    <oc r="E6" t="inlineStr">
      <is>
        <r>
          <rPr>
            <sz val="10"/>
            <rFont val="Arial"/>
            <family val="0"/>
          </rPr>
          <t xml:space="preserve">Wendi LeBrocq</t>
        </r>
      </is>
    </oc>
    <nc r="E6"/>
  </rcc>
  <rcc rId="1969" ua="false" sId="1">
    <oc r="D6" t="n">
      <v>139050</v>
    </oc>
    <nc r="D6"/>
  </rcc>
  <rcc rId="1970" ua="false" sId="1">
    <oc r="E6" t="inlineStr">
      <is>
        <r>
          <rPr>
            <sz val="10"/>
            <rFont val="Arial"/>
            <family val="0"/>
          </rPr>
          <t xml:space="preserve">Medallion Trading G.P.</t>
        </r>
      </is>
    </oc>
    <nc r="E6"/>
  </rcc>
  <rcc rId="1971" ua="false" sId="1">
    <oc r="F6" t="inlineStr">
      <is>
        <r>
          <rPr>
            <sz val="10"/>
            <rFont val="Arial"/>
            <family val="0"/>
          </rPr>
          <t xml:space="preserve">USA</t>
        </r>
      </is>
    </oc>
    <nc r="F6"/>
  </rcc>
  <rcc rId="1972" ua="false" sId="1">
    <oc r="G6" t="inlineStr">
      <is>
        <r>
          <rPr>
            <sz val="10"/>
            <rFont val="Arial"/>
            <family val="0"/>
          </rPr>
          <t xml:space="preserve">Y</t>
        </r>
      </is>
    </oc>
    <nc r="G6"/>
  </rcc>
  <rcc rId="1973" ua="false" sId="1">
    <oc r="I6" t="inlineStr">
      <is>
        <r>
          <rPr>
            <sz val="10"/>
            <rFont val="Arial"/>
            <family val="0"/>
          </rPr>
          <t xml:space="preserve">Credit Approved to trade US Financial NG and WTI for 1 month</t>
        </r>
      </is>
    </oc>
    <nc r="I6"/>
  </rcc>
  <rcc rId="1974" ua="false" sId="1">
    <oc r="K6" t="inlineStr">
      <is>
        <r>
          <rPr>
            <sz val="10"/>
            <rFont val="Arial"/>
            <family val="0"/>
          </rPr>
          <t xml:space="preserve">X</t>
        </r>
      </is>
    </oc>
    <nc r="K6"/>
  </rcc>
  <rcc rId="1975" ua="false" sId="1">
    <oc r="A6" t="n">
      <v>37167</v>
    </oc>
    <nc r="A6"/>
  </rcc>
  <rcc rId="1976" ua="false" sId="1">
    <oc r="E6" t="inlineStr">
      <is>
        <r>
          <rPr>
            <sz val="10"/>
            <rFont val="Arial"/>
            <family val="0"/>
          </rPr>
          <t xml:space="preserve">Maribel Monterrey</t>
        </r>
      </is>
    </oc>
    <nc r="E6"/>
  </rcc>
  <rcc rId="1977" ua="false" sId="1">
    <oc r="D6" t="n">
      <v>118403</v>
    </oc>
    <nc r="D6"/>
  </rcc>
  <rcc rId="1978" ua="false" sId="1">
    <oc r="E6" t="inlineStr">
      <is>
        <r>
          <rPr>
            <sz val="10"/>
            <rFont val="Arial"/>
            <family val="0"/>
          </rPr>
          <t xml:space="preserve">Toronto Star Newspapers Limited</t>
        </r>
      </is>
    </oc>
    <nc r="E6"/>
  </rcc>
  <rcc rId="1979" ua="false" sId="1">
    <oc r="F6" t="inlineStr">
      <is>
        <r>
          <rPr>
            <sz val="10"/>
            <rFont val="Arial"/>
            <family val="0"/>
          </rPr>
          <t xml:space="preserve">Canada</t>
        </r>
      </is>
    </oc>
    <nc r="F6"/>
  </rcc>
  <rcc rId="1980" ua="false" sId="1">
    <oc r="H6" t="inlineStr">
      <is>
        <r>
          <rPr>
            <sz val="10"/>
            <rFont val="Arial"/>
            <family val="0"/>
          </rPr>
          <t xml:space="preserve">Amend</t>
        </r>
      </is>
    </oc>
    <nc r="H6"/>
  </rcc>
  <rcc rId="1981" ua="false" sId="1">
    <oc r="I6" t="inlineStr">
      <is>
        <r>
          <rPr>
            <sz val="10"/>
            <rFont val="Arial"/>
            <family val="0"/>
          </rPr>
          <t xml:space="preserve">Amend tenor from 1 month to 12 months on all Physical Paper/Pulp/Lumber products</t>
        </r>
      </is>
    </oc>
    <nc r="I6"/>
  </rcc>
  <rcc rId="1982" ua="false" sId="1">
    <oc r="K6" t="inlineStr">
      <is>
        <r>
          <rPr>
            <sz val="10"/>
            <rFont val="Arial"/>
            <family val="0"/>
          </rPr>
          <t xml:space="preserve">X</t>
        </r>
      </is>
    </oc>
    <nc r="K6"/>
  </rcc>
  <rcc rId="1983" ua="false" sId="1">
    <oc r="L6" t="inlineStr">
      <is>
        <r>
          <rPr>
            <sz val="10"/>
            <rFont val="Arial"/>
            <family val="0"/>
          </rPr>
          <t xml:space="preserve">X</t>
        </r>
      </is>
    </oc>
    <nc r="L6"/>
  </rcc>
  <rcc rId="1984" ua="false" sId="1">
    <oc r="A8" t="n">
      <v>37167</v>
    </oc>
    <nc r="A8" t="n">
      <v>37168</v>
    </nc>
  </rcc>
  <rcc rId="1985" ua="false" sId="1">
    <oc r="B8" t="inlineStr">
      <is>
        <r>
          <rPr>
            <sz val="10"/>
            <rFont val="Arial"/>
            <family val="0"/>
          </rPr>
          <t xml:space="preserve">Wendi LeBrocq</t>
        </r>
      </is>
    </oc>
    <nc r="B8" t="inlineStr">
      <is>
        <r>
          <rPr>
            <sz val="10"/>
            <rFont val="Arial"/>
            <family val="0"/>
          </rPr>
          <t xml:space="preserve">Nidia Mendoza</t>
        </r>
      </is>
    </nc>
  </rcc>
  <rcc rId="1986" ua="false" sId="1">
    <oc r="E8" t="inlineStr">
      <is>
        <r>
          <rPr>
            <sz val="10"/>
            <rFont val="Arial"/>
            <family val="0"/>
          </rPr>
          <t xml:space="preserve">Idacorp Energy L.P.</t>
        </r>
      </is>
    </oc>
    <nc r="E8" t="inlineStr">
      <is>
        <r>
          <rPr>
            <sz val="10"/>
            <rFont val="Arial"/>
            <family val="0"/>
          </rPr>
          <t xml:space="preserve">Texas Petrochemicals</t>
        </r>
      </is>
    </nc>
  </rcc>
  <rcc rId="1987" ua="false" sId="1">
    <oc r="I8" t="inlineStr">
      <is>
        <r>
          <rPr>
            <sz val="10"/>
            <rFont val="Arial"/>
            <family val="0"/>
          </rPr>
          <t xml:space="preserve">Amended to trade Canadian Financial Power for 12 months</t>
        </r>
      </is>
    </oc>
    <nc r="I8" t="inlineStr">
      <is>
        <r>
          <rPr>
            <sz val="10"/>
            <rFont val="Arial"/>
            <family val="0"/>
          </rPr>
          <t xml:space="preserve">Amended to trade Physical Methanol</t>
        </r>
      </is>
    </nc>
  </rcc>
  <rcc rId="1988" ua="false" sId="1">
    <oc r="A10" t="n">
      <v>37167</v>
    </oc>
    <nc r="A10" t="n">
      <v>37168</v>
    </nc>
  </rcc>
  <rcc rId="1989" ua="false" sId="1">
    <oc r="B10" t="inlineStr">
      <is>
        <r>
          <rPr>
            <sz val="10"/>
            <rFont val="Arial"/>
            <family val="0"/>
          </rPr>
          <t xml:space="preserve">Tracy Ngo</t>
        </r>
      </is>
    </oc>
    <nc r="B10" t="inlineStr">
      <is>
        <r>
          <rPr>
            <sz val="10"/>
            <rFont val="Arial"/>
            <family val="0"/>
          </rPr>
          <t xml:space="preserve">Darren Vanek</t>
        </r>
      </is>
    </nc>
  </rcc>
  <rcc rId="1990" ua="false" sId="1">
    <oc r="E10" t="inlineStr">
      <is>
        <r>
          <rPr>
            <sz val="10"/>
            <rFont val="Arial"/>
            <family val="0"/>
          </rPr>
          <t xml:space="preserve">Idacorp Energy L.P.</t>
        </r>
      </is>
    </oc>
    <nc r="E10" t="inlineStr">
      <is>
        <r>
          <rPr>
            <sz val="10"/>
            <rFont val="Arial"/>
            <family val="0"/>
          </rPr>
          <t xml:space="preserve">Refined Sugars, Inc.</t>
        </r>
      </is>
    </nc>
  </rcc>
  <rcc rId="1991" ua="false" sId="1">
    <oc r="I10" t="inlineStr">
      <is>
        <r>
          <rPr>
            <sz val="10"/>
            <rFont val="Arial"/>
            <family val="0"/>
          </rPr>
          <t xml:space="preserve">Amended tenor on US East and West Physical Power to 18 months</t>
        </r>
      </is>
    </oc>
    <nc r="I10" t="inlineStr">
      <is>
        <r>
          <rPr>
            <sz val="10"/>
            <rFont val="Arial"/>
            <family val="0"/>
          </rPr>
          <t xml:space="preserve">Credit Approved to trade Physical NG for 3 month tenor</t>
        </r>
      </is>
    </nc>
  </rcc>
  <rcc rId="1992" ua="false" sId="1">
    <nc r="A10" t="n">
      <v>37168</v>
    </nc>
  </rcc>
  <rcc rId="1993" ua="false" sId="1">
    <nc r="B10" t="inlineStr">
      <is>
        <r>
          <rPr>
            <sz val="10"/>
            <rFont val="Arial"/>
            <family val="0"/>
          </rPr>
          <t xml:space="preserve">Darren Vanek</t>
        </r>
      </is>
    </nc>
  </rcc>
  <rcc rId="1994" ua="false" sId="1">
    <oc r="E10" t="inlineStr">
      <is>
        <r>
          <rPr>
            <sz val="10"/>
            <rFont val="Arial"/>
            <family val="0"/>
          </rPr>
          <t xml:space="preserve">Idaho Power Company</t>
        </r>
      </is>
    </oc>
    <nc r="E10" t="inlineStr">
      <is>
        <r>
          <rPr>
            <sz val="10"/>
            <rFont val="Arial"/>
            <family val="0"/>
          </rPr>
          <t xml:space="preserve">Nicor Energy, LLC</t>
        </r>
      </is>
    </nc>
  </rcc>
  <rcc rId="1995" ua="false" sId="1">
    <oc r="H10" t="inlineStr">
      <is>
        <r>
          <rPr>
            <sz val="10"/>
            <rFont val="Arial"/>
            <family val="0"/>
          </rPr>
          <t xml:space="preserve">Amend</t>
        </r>
      </is>
    </oc>
    <nc r="H10"/>
  </rcc>
  <rcc rId="1996" ua="false" sId="1">
    <oc r="I10" t="inlineStr">
      <is>
        <r>
          <rPr>
            <sz val="10"/>
            <rFont val="Arial"/>
            <family val="0"/>
          </rPr>
          <t xml:space="preserve">Amended tenor on US Fin/Phys NG to 1 month (previously 2)</t>
        </r>
      </is>
    </oc>
    <nc r="I10" t="inlineStr">
      <is>
        <r>
          <rPr>
            <sz val="10"/>
            <rFont val="Arial"/>
            <family val="0"/>
          </rPr>
          <t xml:space="preserve">Credit Approved to trade US Tanker Freight for 6 month tenor</t>
        </r>
      </is>
    </nc>
  </rcc>
  <rcc rId="1997" ua="false" sId="1">
    <oc r="A10" t="n">
      <v>37167</v>
    </oc>
    <nc r="A10" t="n">
      <v>37168</v>
    </nc>
  </rcc>
  <rcc rId="1998" ua="false" sId="1">
    <oc r="B10" t="inlineStr">
      <is>
        <r>
          <rPr>
            <sz val="10"/>
            <rFont val="Arial"/>
            <family val="0"/>
          </rPr>
          <t xml:space="preserve">Wendi LeBrocq</t>
        </r>
      </is>
    </oc>
    <nc r="B10" t="inlineStr">
      <is>
        <r>
          <rPr>
            <sz val="10"/>
            <rFont val="Arial"/>
            <family val="0"/>
          </rPr>
          <t xml:space="preserve">Tom Moran</t>
        </r>
      </is>
    </nc>
  </rcc>
  <rcc rId="1999" ua="false" sId="1">
    <oc r="E10" t="inlineStr">
      <is>
        <r>
          <rPr>
            <sz val="10"/>
            <rFont val="Arial"/>
            <family val="0"/>
          </rPr>
          <t xml:space="preserve">Mieco Inc.</t>
        </r>
      </is>
    </oc>
    <nc r="E10" t="inlineStr">
      <is>
        <r>
          <rPr>
            <sz val="10"/>
            <rFont val="Arial"/>
            <family val="0"/>
          </rPr>
          <t xml:space="preserve">Blystad Shipping and Trading, Inc.</t>
        </r>
      </is>
    </nc>
  </rcc>
  <rcc rId="2000" ua="false" sId="1">
    <nc r="F10" t="inlineStr">
      <is>
        <r>
          <rPr>
            <sz val="10"/>
            <rFont val="Arial"/>
            <family val="0"/>
          </rPr>
          <t xml:space="preserve">Liberia</t>
        </r>
      </is>
    </nc>
  </rcc>
  <rcc rId="2001" ua="false" sId="1">
    <nc r="G10" t="inlineStr">
      <is>
        <r>
          <rPr>
            <sz val="10"/>
            <rFont val="Arial"/>
            <family val="0"/>
          </rPr>
          <t xml:space="preserve">Y</t>
        </r>
      </is>
    </nc>
  </rcc>
  <rcc rId="2002" ua="false" sId="1">
    <oc r="I10" t="inlineStr">
      <is>
        <r>
          <rPr>
            <sz val="10"/>
            <rFont val="Arial"/>
            <family val="0"/>
          </rPr>
          <t xml:space="preserve">Amended to trade US West Physical Power to 3 months</t>
        </r>
      </is>
    </oc>
    <nc r="I10" t="inlineStr">
      <is>
        <r>
          <rPr>
            <sz val="10"/>
            <rFont val="Arial"/>
            <family val="0"/>
          </rPr>
          <t xml:space="preserve">Credit Approved to trade Physical NG for 6 month tenor</t>
        </r>
      </is>
    </nc>
  </rcc>
  <rcc rId="2003" ua="false" sId="1">
    <nc r="F10" t="inlineStr">
      <is>
        <r>
          <rPr>
            <sz val="10"/>
            <rFont val="Arial"/>
            <family val="0"/>
          </rPr>
          <t xml:space="preserve">USA</t>
        </r>
      </is>
    </nc>
  </rcc>
  <rcc rId="2004" ua="false" sId="1">
    <nc r="F10" t="inlineStr">
      <is>
        <r>
          <rPr>
            <sz val="10"/>
            <rFont val="Arial"/>
            <family val="0"/>
          </rPr>
          <t xml:space="preserve">USA</t>
        </r>
      </is>
    </nc>
  </rcc>
  <rcc rId="2005" ua="false" sId="1">
    <nc r="G10" t="inlineStr">
      <is>
        <r>
          <rPr>
            <sz val="10"/>
            <rFont val="Arial"/>
            <family val="0"/>
          </rPr>
          <t xml:space="preserve">Y</t>
        </r>
      </is>
    </nc>
  </rcc>
  <rcc rId="2006" ua="false" sId="1">
    <nc r="F8" t="inlineStr">
      <is>
        <r>
          <rPr>
            <sz val="10"/>
            <rFont val="Arial"/>
            <family val="0"/>
          </rPr>
          <t xml:space="preserve">USA</t>
        </r>
      </is>
    </nc>
  </rcc>
  <rcc rId="2007" ua="false" sId="1">
    <nc r="G8" t="inlineStr">
      <is>
        <r>
          <rPr>
            <sz val="10"/>
            <rFont val="Arial"/>
            <family val="0"/>
          </rPr>
          <t xml:space="preserve">Y</t>
        </r>
      </is>
    </nc>
  </rcc>
  <rcc rId="2008" ua="false" sId="1">
    <nc r="G10" t="inlineStr">
      <is>
        <r>
          <rPr>
            <sz val="10"/>
            <rFont val="Arial"/>
            <family val="0"/>
          </rPr>
          <t xml:space="preserve">Y</t>
        </r>
      </is>
    </nc>
  </rcc>
</revisions>
</file>

<file path=xl/revisions/revisionLog107.xml><?xml version="1.0" encoding="utf-8"?>
<revisions xmlns="http://schemas.openxmlformats.org/spreadsheetml/2006/main" xmlns:r="http://schemas.openxmlformats.org/officeDocument/2006/relationships">
  <rcc rId="2009" ua="false" sId="1">
    <nc r="J10" t="inlineStr">
      <is>
        <r>
          <rPr>
            <sz val="10"/>
            <rFont val="Arial"/>
            <family val="0"/>
          </rPr>
          <t xml:space="preserve">3/$500M</t>
        </r>
      </is>
    </nc>
  </rcc>
  <rcc rId="2010" ua="false" sId="1">
    <nc r="M10" t="n">
      <v>7</v>
    </nc>
  </rcc>
  <rcc rId="2011" ua="false" sId="1">
    <nc r="J10" t="inlineStr">
      <is>
        <r>
          <rPr>
            <sz val="10"/>
            <rFont val="Arial"/>
            <family val="0"/>
          </rPr>
          <t xml:space="preserve">6/$150M</t>
        </r>
      </is>
    </nc>
  </rcc>
  <rcc rId="2012" ua="false" sId="1">
    <nc r="M10" t="n">
      <v>10</v>
    </nc>
  </rcc>
  <rcc rId="2013" ua="false" sId="1">
    <nc r="M10" t="n">
      <v>6</v>
    </nc>
  </rcc>
  <rcc rId="2014" ua="false" sId="1">
    <nc r="J10" t="inlineStr">
      <is>
        <r>
          <rPr>
            <sz val="10"/>
            <rFont val="Arial"/>
            <family val="0"/>
          </rPr>
          <t xml:space="preserve">6/$500M/DM $500M</t>
        </r>
      </is>
    </nc>
  </rcc>
</revisions>
</file>

<file path=xl/revisions/revisionLog108.xml><?xml version="1.0" encoding="utf-8"?>
<revisions xmlns="http://schemas.openxmlformats.org/spreadsheetml/2006/main" xmlns:r="http://schemas.openxmlformats.org/officeDocument/2006/relationships">
  <rcc rId="2015" ua="false" sId="1">
    <nc r="A12" t="n">
      <v>37168</v>
    </nc>
  </rcc>
  <rcc rId="2016" ua="false" sId="1">
    <nc r="B12" t="inlineStr">
      <is>
        <r>
          <rPr>
            <sz val="10"/>
            <rFont val="Arial"/>
            <family val="0"/>
          </rPr>
          <t xml:space="preserve">Veronica Espinoza</t>
        </r>
      </is>
    </nc>
  </rcc>
  <rcc rId="2017" ua="false" sId="1">
    <nc r="E12" t="inlineStr">
      <is>
        <r>
          <rPr>
            <sz val="10"/>
            <rFont val="Arial"/>
            <family val="0"/>
          </rPr>
          <t xml:space="preserve">AK Steel Corporation</t>
        </r>
      </is>
    </nc>
  </rcc>
  <rcc rId="2018" ua="false" sId="1">
    <nc r="H12" t="inlineStr">
      <is>
        <r>
          <rPr>
            <sz val="10"/>
            <rFont val="Arial"/>
            <family val="0"/>
          </rPr>
          <t xml:space="preserve">Amend</t>
        </r>
      </is>
    </nc>
  </rcc>
  <rcc rId="2019" ua="false" sId="1">
    <nc r="I12" t="inlineStr">
      <is>
        <r>
          <rPr>
            <sz val="10"/>
            <rFont val="Arial"/>
            <family val="0"/>
          </rPr>
          <t xml:space="preserve">Amended tenor on US Physical NG to 1 month (previously 24)</t>
        </r>
      </is>
    </nc>
  </rcc>
  <rcc rId="2020" ua="false" sId="1">
    <nc r="L12" t="inlineStr">
      <is>
        <r>
          <rPr>
            <sz val="10"/>
            <rFont val="Arial"/>
            <family val="0"/>
          </rPr>
          <t xml:space="preserve">X</t>
        </r>
      </is>
    </nc>
  </rcc>
  <rcc rId="2021" ua="false" sId="1">
    <nc r="K12" t="inlineStr">
      <is>
        <r>
          <rPr>
            <sz val="10"/>
            <rFont val="Arial"/>
            <family val="0"/>
          </rPr>
          <t xml:space="preserve">X</t>
        </r>
      </is>
    </nc>
  </rcc>
</revisions>
</file>

<file path=xl/revisions/revisionLog109.xml><?xml version="1.0" encoding="utf-8"?>
<revisions xmlns="http://schemas.openxmlformats.org/spreadsheetml/2006/main" xmlns:r="http://schemas.openxmlformats.org/officeDocument/2006/relationships">
  <rcc rId="2022" ua="false" sId="1">
    <oc r="I12" t="inlineStr">
      <is>
        <r>
          <rPr>
            <sz val="10"/>
            <rFont val="Arial"/>
            <family val="0"/>
          </rPr>
          <t xml:space="preserve">Amended tenor on US Physical NG to 1 month (previously 24)</t>
        </r>
      </is>
    </oc>
    <nc r="I12" t="inlineStr">
      <is>
        <r>
          <rPr>
            <sz val="10"/>
            <rFont val="Arial"/>
            <family val="0"/>
          </rPr>
          <t xml:space="preserve">Amended tenor on US Physical NG and Steel to 1 month (previously 24)</t>
        </r>
      </is>
    </nc>
  </rcc>
</revisions>
</file>

<file path=xl/revisions/revisionLog11.xml><?xml version="1.0" encoding="utf-8"?>
<revisions xmlns="http://schemas.openxmlformats.org/spreadsheetml/2006/main" xmlns:r="http://schemas.openxmlformats.org/officeDocument/2006/relationships">
  <rcc rId="152" ua="false" sId="1">
    <nc r="D10" t="n">
      <v>136546</v>
    </nc>
  </rcc>
  <rcc rId="153" ua="false" sId="1">
    <nc r="D10" t="n">
      <v>136551</v>
    </nc>
  </rcc>
  <rcc rId="154" ua="false" sId="1">
    <nc r="D11" t="n">
      <v>136548</v>
    </nc>
  </rcc>
</revisions>
</file>

<file path=xl/revisions/revisionLog110.xml><?xml version="1.0" encoding="utf-8"?>
<revisions xmlns="http://schemas.openxmlformats.org/spreadsheetml/2006/main" xmlns:r="http://schemas.openxmlformats.org/officeDocument/2006/relationships">
  <rcc rId="2023" ua="false" sId="1">
    <nc r="E10" t="inlineStr">
      <is>
        <r>
          <rPr>
            <sz val="10"/>
            <rFont val="Arial"/>
            <family val="0"/>
          </rPr>
          <t xml:space="preserve">TransOptics, Inc.</t>
        </r>
      </is>
    </nc>
  </rcc>
  <rcc rId="2024" ua="false" sId="1">
    <nc r="A10" t="n">
      <v>37168</v>
    </nc>
  </rcc>
  <rcc rId="2025" ua="false" sId="1">
    <nc r="B10" t="inlineStr">
      <is>
        <r>
          <rPr>
            <sz val="10"/>
            <rFont val="Arial"/>
            <family val="0"/>
          </rPr>
          <t xml:space="preserve">Wendi LeBrocq</t>
        </r>
      </is>
    </nc>
  </rcc>
  <rcc rId="2026" ua="false" sId="1">
    <nc r="H10" t="inlineStr">
      <is>
        <r>
          <rPr>
            <sz val="10"/>
            <rFont val="Arial"/>
            <family val="0"/>
          </rPr>
          <t xml:space="preserve">Close Out/Customer Request</t>
        </r>
      </is>
    </nc>
  </rcc>
  <rcc rId="2027" ua="false" sId="1">
    <nc r="I10" t="inlineStr">
      <is>
        <r>
          <rPr>
            <sz val="10"/>
            <rFont val="Arial"/>
            <family val="0"/>
          </rPr>
          <t xml:space="preserve">Will reapply at a later time</t>
        </r>
      </is>
    </nc>
  </rcc>
  <rcc rId="2028" ua="false" sId="1">
    <nc r="K10" t="inlineStr">
      <is>
        <r>
          <rPr>
            <sz val="10"/>
            <rFont val="Arial"/>
            <family val="0"/>
          </rPr>
          <t xml:space="preserve">n/a</t>
        </r>
      </is>
    </nc>
  </rcc>
  <rcc rId="2029" ua="false" sId="1">
    <nc r="L10" t="inlineStr">
      <is>
        <r>
          <rPr>
            <sz val="10"/>
            <rFont val="Arial"/>
            <family val="0"/>
          </rPr>
          <t xml:space="preserve">n/a</t>
        </r>
      </is>
    </nc>
  </rcc>
</revisions>
</file>

<file path=xl/revisions/revisionLog111.xml><?xml version="1.0" encoding="utf-8"?>
<revisions xmlns="http://schemas.openxmlformats.org/spreadsheetml/2006/main" xmlns:r="http://schemas.openxmlformats.org/officeDocument/2006/relationships">
  <rcc rId="2030" ua="false" sId="1">
    <nc r="A10" t="n">
      <v>37168</v>
    </nc>
  </rcc>
  <rcc rId="2031" ua="false" sId="1">
    <nc r="B10" t="inlineStr">
      <is>
        <r>
          <rPr>
            <sz val="10"/>
            <rFont val="Arial"/>
            <family val="0"/>
          </rPr>
          <t xml:space="preserve">Max Sonnonstine</t>
        </r>
      </is>
    </nc>
  </rcc>
  <rcc rId="2032" ua="false" sId="1">
    <nc r="E10" t="inlineStr">
      <is>
        <r>
          <rPr>
            <sz val="10"/>
            <rFont val="Arial"/>
            <family val="0"/>
          </rPr>
          <t xml:space="preserve">The New Power Company</t>
        </r>
      </is>
    </nc>
  </rcc>
  <rcc rId="2033" ua="false" sId="1">
    <nc r="H10" t="inlineStr">
      <is>
        <r>
          <rPr>
            <sz val="10"/>
            <rFont val="Arial"/>
            <family val="0"/>
          </rPr>
          <t xml:space="preserve">Amend</t>
        </r>
      </is>
    </nc>
  </rcc>
  <rcc rId="2034" ua="false" sId="1">
    <nc r="I10" t="inlineStr">
      <is>
        <r>
          <rPr>
            <sz val="10"/>
            <rFont val="Arial"/>
            <family val="0"/>
          </rPr>
          <t xml:space="preserve">Amended tenor on all Physical power (previously 18)</t>
        </r>
      </is>
    </nc>
  </rcc>
  <rcc rId="2035" ua="false" sId="1">
    <nc r="K10" t="inlineStr">
      <is>
        <r>
          <rPr>
            <sz val="10"/>
            <rFont val="Arial"/>
            <family val="0"/>
          </rPr>
          <t xml:space="preserve">X</t>
        </r>
      </is>
    </nc>
  </rcc>
  <rcc rId="2036" ua="false" sId="1">
    <nc r="L10" t="inlineStr">
      <is>
        <r>
          <rPr>
            <sz val="10"/>
            <rFont val="Arial"/>
            <family val="0"/>
          </rPr>
          <t xml:space="preserve">X</t>
        </r>
      </is>
    </nc>
  </rcc>
  <rcc rId="2037" ua="false" sId="1">
    <nc r="A10" t="n">
      <v>37168</v>
    </nc>
  </rcc>
  <rcc rId="2038" ua="false" sId="1">
    <nc r="B10" t="inlineStr">
      <is>
        <r>
          <rPr>
            <sz val="10"/>
            <rFont val="Arial"/>
            <family val="0"/>
          </rPr>
          <t xml:space="preserve">Randy Otto</t>
        </r>
      </is>
    </nc>
  </rcc>
  <rcc rId="2039" ua="false" sId="1">
    <nc r="E10" t="inlineStr">
      <is>
        <r>
          <rPr>
            <sz val="10"/>
            <rFont val="Arial"/>
            <family val="0"/>
          </rPr>
          <t xml:space="preserve">Northstar Energy</t>
        </r>
      </is>
    </nc>
  </rcc>
  <rcc rId="2040" ua="false" sId="1">
    <nc r="H10" t="inlineStr">
      <is>
        <r>
          <rPr>
            <sz val="10"/>
            <rFont val="Arial"/>
            <family val="0"/>
          </rPr>
          <t xml:space="preserve">Amend</t>
        </r>
      </is>
    </nc>
  </rcc>
  <rcc rId="2041" ua="false" sId="1">
    <nc r="I10" t="inlineStr">
      <is>
        <r>
          <rPr>
            <sz val="10"/>
            <rFont val="Arial"/>
            <family val="0"/>
          </rPr>
          <t xml:space="preserve">Amended to also Offer on Canadian NG for 3 month tenor</t>
        </r>
      </is>
    </nc>
  </rcc>
  <rcc rId="2042" ua="false" sId="1">
    <nc r="K10" t="inlineStr">
      <is>
        <r>
          <rPr>
            <sz val="10"/>
            <rFont val="Arial"/>
            <family val="0"/>
          </rPr>
          <t xml:space="preserve">X</t>
        </r>
      </is>
    </nc>
  </rcc>
  <rcc rId="2043" ua="false" sId="1">
    <nc r="L10" t="inlineStr">
      <is>
        <r>
          <rPr>
            <sz val="10"/>
            <rFont val="Arial"/>
            <family val="0"/>
          </rPr>
          <t xml:space="preserve">n/a</t>
        </r>
      </is>
    </nc>
  </rcc>
</revisions>
</file>

<file path=xl/revisions/revisionLog112.xml><?xml version="1.0" encoding="utf-8"?>
<revisions xmlns="http://schemas.openxmlformats.org/spreadsheetml/2006/main" xmlns:r="http://schemas.openxmlformats.org/officeDocument/2006/relationships">
  <rcc rId="2044" ua="false" sId="1">
    <nc r="A6" t="n">
      <v>37168</v>
    </nc>
  </rcc>
  <rcc rId="2045" ua="false" sId="1">
    <nc r="E6" t="inlineStr">
      <is>
        <r>
          <rPr>
            <sz val="10"/>
            <rFont val="Arial"/>
            <family val="0"/>
          </rPr>
          <t xml:space="preserve">Maribel Monterrey</t>
        </r>
      </is>
    </nc>
  </rcc>
  <rcc rId="2046" ua="false" sId="1">
    <nc r="E6" t="inlineStr">
      <is>
        <r>
          <rPr>
            <sz val="10"/>
            <rFont val="Arial"/>
            <family val="0"/>
          </rPr>
          <t xml:space="preserve">Pegasus Fiber Limited</t>
        </r>
      </is>
    </nc>
  </rcc>
  <rcc rId="2047" ua="false" sId="1">
    <nc r="F6" t="inlineStr">
      <is>
        <r>
          <rPr>
            <sz val="10"/>
            <rFont val="Arial"/>
            <family val="0"/>
          </rPr>
          <t xml:space="preserve">USA</t>
        </r>
      </is>
    </nc>
  </rcc>
  <rcc rId="2048" ua="false" sId="1">
    <nc r="H6" t="inlineStr">
      <is>
        <r>
          <rPr>
            <sz val="10"/>
            <rFont val="Arial"/>
            <family val="0"/>
          </rPr>
          <t xml:space="preserve">Approved</t>
        </r>
      </is>
    </nc>
  </rcc>
  <rcc rId="2049" ua="false" sId="1">
    <nc r="J6" t="inlineStr">
      <is>
        <r>
          <rPr>
            <sz val="10"/>
            <rFont val="Arial"/>
            <family val="0"/>
          </rPr>
          <t xml:space="preserve">Credit approved $50,000 notional line with 1 month tenor for physical trades only.</t>
        </r>
      </is>
    </nc>
  </rcc>
</revisions>
</file>

<file path=xl/revisions/revisionLog113.xml><?xml version="1.0" encoding="utf-8"?>
<revisions xmlns="http://schemas.openxmlformats.org/spreadsheetml/2006/main" xmlns:r="http://schemas.openxmlformats.org/officeDocument/2006/relationships">
  <rcc rId="2050" ua="false" sId="1">
    <nc r="A10" t="n">
      <v>37168</v>
    </nc>
  </rcc>
  <rcc rId="2051" ua="false" sId="1">
    <nc r="B10" t="inlineStr">
      <is>
        <r>
          <rPr>
            <sz val="10"/>
            <rFont val="Arial"/>
            <family val="0"/>
          </rPr>
          <t xml:space="preserve">Carol North</t>
        </r>
      </is>
    </nc>
  </rcc>
  <rcc rId="2052" ua="false" sId="1">
    <nc r="E10" t="inlineStr">
      <is>
        <r>
          <rPr>
            <sz val="10"/>
            <rFont val="Arial"/>
            <family val="0"/>
          </rPr>
          <t xml:space="preserve">Straightline Division of U.S. Steel </t>
        </r>
      </is>
    </nc>
  </rcc>
  <rcc rId="2053" ua="false" sId="1">
    <nc r="I10" t="inlineStr">
      <is>
        <r>
          <rPr>
            <sz val="10"/>
            <rFont val="Arial"/>
            <family val="0"/>
          </rPr>
          <t xml:space="preserve">Credit Approved to trade US Phys/Fin Steel for 12 month tenor</t>
        </r>
      </is>
    </nc>
  </rcc>
  <rcc rId="2054" ua="false" sId="1">
    <nc r="A6" t="n">
      <v>37168</v>
    </nc>
  </rcc>
  <rcc rId="2055" ua="false" sId="1">
    <nc r="E6" t="inlineStr">
      <is>
        <r>
          <rPr>
            <sz val="10"/>
            <rFont val="Arial"/>
            <family val="0"/>
          </rPr>
          <t xml:space="preserve">Carol North</t>
        </r>
      </is>
    </nc>
  </rcc>
  <rcc rId="2056" ua="false" sId="1">
    <nc r="E6" t="inlineStr">
      <is>
        <r>
          <rPr>
            <sz val="10"/>
            <rFont val="Arial"/>
            <family val="0"/>
          </rPr>
          <t xml:space="preserve">US Steel Corporation</t>
        </r>
      </is>
    </nc>
  </rcc>
  <rcc rId="2057" ua="false" sId="1">
    <nc r="H6" t="inlineStr">
      <is>
        <r>
          <rPr>
            <sz val="10"/>
            <rFont val="Arial"/>
            <family val="0"/>
          </rPr>
          <t xml:space="preserve">Amend</t>
        </r>
      </is>
    </nc>
  </rcc>
  <rcc rId="2058" ua="false" sId="1">
    <nc r="I6" t="inlineStr">
      <is>
        <r>
          <rPr>
            <sz val="10"/>
            <rFont val="Arial"/>
            <family val="0"/>
          </rPr>
          <t xml:space="preserve">Amended to trade US Phys/Fin Steel for 12 month tenor</t>
        </r>
      </is>
    </nc>
  </rcc>
  <rcc rId="2059" ua="false" sId="1">
    <nc r="L6" t="inlineStr">
      <is>
        <r>
          <rPr>
            <sz val="10"/>
            <rFont val="Arial"/>
            <family val="0"/>
          </rPr>
          <t xml:space="preserve">X</t>
        </r>
      </is>
    </nc>
  </rcc>
  <rcc rId="2060" ua="false" sId="1">
    <nc r="K6" t="inlineStr">
      <is>
        <r>
          <rPr>
            <sz val="10"/>
            <rFont val="Arial"/>
            <family val="0"/>
          </rPr>
          <t xml:space="preserve">X</t>
        </r>
      </is>
    </nc>
  </rcc>
</revisions>
</file>

<file path=xl/revisions/revisionLog114.xml><?xml version="1.0" encoding="utf-8"?>
<revisions xmlns="http://schemas.openxmlformats.org/spreadsheetml/2006/main" xmlns:r="http://schemas.openxmlformats.org/officeDocument/2006/relationships">
  <rcc rId="2061" ua="false" sId="1">
    <nc r="A10" t="n">
      <v>37168</v>
    </nc>
  </rcc>
  <rcc rId="2062" ua="false" sId="1">
    <nc r="B10" t="inlineStr">
      <is>
        <r>
          <rPr>
            <sz val="10"/>
            <rFont val="Arial"/>
            <family val="0"/>
          </rPr>
          <t xml:space="preserve">Max Sonnonstine</t>
        </r>
      </is>
    </nc>
  </rcc>
  <rcc rId="2063" ua="false" sId="1">
    <nc r="E10" t="inlineStr">
      <is>
        <r>
          <rPr>
            <sz val="10"/>
            <rFont val="Arial"/>
            <family val="0"/>
          </rPr>
          <t xml:space="preserve">McElvain Oil &amp; Gas Properties, Inc.</t>
        </r>
      </is>
    </nc>
  </rcc>
  <rcc rId="2064" ua="false" sId="1">
    <nc r="H10" t="inlineStr">
      <is>
        <r>
          <rPr>
            <sz val="10"/>
            <rFont val="Arial"/>
            <family val="0"/>
          </rPr>
          <t xml:space="preserve">Declined</t>
        </r>
      </is>
    </nc>
  </rcc>
  <rcc rId="2065" ua="false" sId="1">
    <nc r="I10" t="inlineStr">
      <is>
        <r>
          <rPr>
            <sz val="10"/>
            <rFont val="Arial"/>
            <family val="0"/>
          </rPr>
          <t xml:space="preserve">Credit Declined</t>
        </r>
      </is>
    </nc>
  </rcc>
  <rcc rId="2066" ua="false" sId="1">
    <nc r="K10" t="inlineStr">
      <is>
        <r>
          <rPr>
            <sz val="10"/>
            <rFont val="Arial"/>
            <family val="0"/>
          </rPr>
          <t xml:space="preserve">n/a</t>
        </r>
      </is>
    </nc>
  </rcc>
  <rcc rId="2067" ua="false" sId="1">
    <nc r="L10" t="inlineStr">
      <is>
        <r>
          <rPr>
            <sz val="10"/>
            <rFont val="Arial"/>
            <family val="0"/>
          </rPr>
          <t xml:space="preserve">n/a</t>
        </r>
      </is>
    </nc>
  </rcc>
</revisions>
</file>

<file path=xl/revisions/revisionLog115.xml><?xml version="1.0" encoding="utf-8"?>
<revisions xmlns="http://schemas.openxmlformats.org/spreadsheetml/2006/main" xmlns:r="http://schemas.openxmlformats.org/officeDocument/2006/relationships">
  <rcc rId="2068" ua="false" sId="1">
    <nc r="D8" t="n">
      <v>9646</v>
    </nc>
  </rcc>
  <rcc rId="2069" ua="false" sId="1">
    <oc r="E8" t="inlineStr">
      <is>
        <r>
          <rPr>
            <sz val="10"/>
            <rFont val="Arial"/>
            <family val="0"/>
          </rPr>
          <t xml:space="preserve">Texas Petrochemicals</t>
        </r>
      </is>
    </oc>
    <nc r="E8" t="inlineStr">
      <is>
        <r>
          <rPr>
            <sz val="10"/>
            <rFont val="Arial"/>
            <family val="0"/>
          </rPr>
          <t xml:space="preserve">Texas Petrochemicals LP</t>
        </r>
      </is>
    </nc>
  </rcc>
  <rcc rId="2070" ua="false" sId="1">
    <nc r="D12" t="n">
      <v>26757</v>
    </nc>
  </rcc>
  <rcc rId="2071" ua="false" sId="1">
    <nc r="D10" t="n">
      <v>81385</v>
    </nc>
  </rcc>
  <rcc rId="2072" ua="false" sId="1">
    <nc r="D10" t="n">
      <v>62781</v>
    </nc>
  </rcc>
  <rcc rId="2073" ua="false" sId="1">
    <nc r="D6" t="n">
      <v>82658</v>
    </nc>
  </rcc>
</revisions>
</file>

<file path=xl/revisions/revisionLog116.xml><?xml version="1.0" encoding="utf-8"?>
<revisions xmlns="http://schemas.openxmlformats.org/spreadsheetml/2006/main" xmlns:r="http://schemas.openxmlformats.org/officeDocument/2006/relationships">
  <rcc rId="2074" ua="false" sId="1">
    <oc r="E12" t="inlineStr">
      <is>
        <r>
          <rPr>
            <sz val="10"/>
            <rFont val="Arial"/>
            <family val="0"/>
          </rPr>
          <t xml:space="preserve">AK Steel Corporation</t>
        </r>
      </is>
    </oc>
    <nc r="E12"/>
  </rcc>
  <rcc rId="2075" ua="false" sId="1">
    <oc r="K12" t="inlineStr">
      <is>
        <r>
          <rPr>
            <sz val="10"/>
            <rFont val="Arial"/>
            <family val="0"/>
          </rPr>
          <t xml:space="preserve">X</t>
        </r>
      </is>
    </oc>
    <nc r="K12"/>
  </rcc>
  <rcc rId="2076" ua="false" sId="1">
    <oc r="A10" t="n">
      <v>37168</v>
    </oc>
    <nc r="A10"/>
  </rcc>
  <rcc rId="2077" ua="false" sId="1">
    <oc r="B10" t="inlineStr">
      <is>
        <r>
          <rPr>
            <sz val="10"/>
            <rFont val="Arial"/>
            <family val="0"/>
          </rPr>
          <t xml:space="preserve">Randy Otto</t>
        </r>
      </is>
    </oc>
    <nc r="B10"/>
  </rcc>
  <rcc rId="2078" ua="false" sId="1">
    <oc r="D10" t="n">
      <v>62781</v>
    </oc>
    <nc r="D10"/>
  </rcc>
  <rcc rId="2079" ua="false" sId="1">
    <oc r="E10" t="inlineStr">
      <is>
        <r>
          <rPr>
            <sz val="10"/>
            <rFont val="Arial"/>
            <family val="0"/>
          </rPr>
          <t xml:space="preserve">Northstar Energy</t>
        </r>
      </is>
    </oc>
    <nc r="E10"/>
  </rcc>
  <rcc rId="2080" ua="false" sId="1">
    <oc r="H10" t="inlineStr">
      <is>
        <r>
          <rPr>
            <sz val="10"/>
            <rFont val="Arial"/>
            <family val="0"/>
          </rPr>
          <t xml:space="preserve">Amend</t>
        </r>
      </is>
    </oc>
    <nc r="H10"/>
  </rcc>
  <rcc rId="2081" ua="false" sId="1">
    <oc r="I10" t="inlineStr">
      <is>
        <r>
          <rPr>
            <sz val="10"/>
            <rFont val="Arial"/>
            <family val="0"/>
          </rPr>
          <t xml:space="preserve">Amended to also Offer on Canadian NG for 3 month tenor</t>
        </r>
      </is>
    </oc>
    <nc r="I10"/>
  </rcc>
  <rcc rId="2082" ua="false" sId="1">
    <oc r="K10" t="inlineStr">
      <is>
        <r>
          <rPr>
            <sz val="10"/>
            <rFont val="Arial"/>
            <family val="0"/>
          </rPr>
          <t xml:space="preserve">X</t>
        </r>
      </is>
    </oc>
    <nc r="K10"/>
  </rcc>
  <rcc rId="2083" ua="false" sId="1">
    <oc r="L10" t="inlineStr">
      <is>
        <r>
          <rPr>
            <sz val="10"/>
            <rFont val="Arial"/>
            <family val="0"/>
          </rPr>
          <t xml:space="preserve">n/a</t>
        </r>
      </is>
    </oc>
    <nc r="L10"/>
  </rcc>
  <rcc rId="2084" ua="false" sId="1">
    <oc r="A8" t="n">
      <v>37168</v>
    </oc>
    <nc r="A8"/>
  </rcc>
  <rcc rId="2085" ua="false" sId="1">
    <oc r="B8" t="inlineStr">
      <is>
        <r>
          <rPr>
            <sz val="10"/>
            <rFont val="Arial"/>
            <family val="0"/>
          </rPr>
          <t xml:space="preserve">Nidia Mendoza</t>
        </r>
      </is>
    </oc>
    <nc r="B8"/>
  </rcc>
  <rcc rId="2086" ua="false" sId="1">
    <oc r="D8" t="n">
      <v>9646</v>
    </oc>
    <nc r="D8"/>
  </rcc>
  <rcc rId="2087" ua="false" sId="1">
    <oc r="E8" t="inlineStr">
      <is>
        <r>
          <rPr>
            <sz val="10"/>
            <rFont val="Arial"/>
            <family val="0"/>
          </rPr>
          <t xml:space="preserve">Texas Petrochemicals LP</t>
        </r>
      </is>
    </oc>
    <nc r="E8"/>
  </rcc>
  <rcc rId="2088" ua="false" sId="1">
    <oc r="F8" t="inlineStr">
      <is>
        <r>
          <rPr>
            <sz val="10"/>
            <rFont val="Arial"/>
            <family val="0"/>
          </rPr>
          <t xml:space="preserve">USA</t>
        </r>
      </is>
    </oc>
    <nc r="F8"/>
  </rcc>
  <rcc rId="2089" ua="false" sId="1">
    <oc r="G8" t="inlineStr">
      <is>
        <r>
          <rPr>
            <sz val="10"/>
            <rFont val="Arial"/>
            <family val="0"/>
          </rPr>
          <t xml:space="preserve">Y</t>
        </r>
      </is>
    </oc>
    <nc r="G8"/>
  </rcc>
  <rcc rId="2090" ua="false" sId="1">
    <oc r="H8" t="inlineStr">
      <is>
        <r>
          <rPr>
            <sz val="10"/>
            <rFont val="Arial"/>
            <family val="0"/>
          </rPr>
          <t xml:space="preserve">Amend</t>
        </r>
      </is>
    </oc>
    <nc r="H8"/>
  </rcc>
  <rcc rId="2091" ua="false" sId="1">
    <oc r="I8" t="inlineStr">
      <is>
        <r>
          <rPr>
            <sz val="10"/>
            <rFont val="Arial"/>
            <family val="0"/>
          </rPr>
          <t xml:space="preserve">Amended to trade Physical Methanol</t>
        </r>
      </is>
    </oc>
    <nc r="I8"/>
  </rcc>
  <rcc rId="2092" ua="false" sId="1">
    <oc r="L8" t="inlineStr">
      <is>
        <r>
          <rPr>
            <sz val="10"/>
            <rFont val="Arial"/>
            <family val="0"/>
          </rPr>
          <t xml:space="preserve">n/a</t>
        </r>
      </is>
    </oc>
    <nc r="L8"/>
  </rcc>
  <rcc rId="2093" ua="false" sId="1">
    <oc r="A10" t="n">
      <v>37168</v>
    </oc>
    <nc r="A10"/>
  </rcc>
  <rcc rId="2094" ua="false" sId="1">
    <oc r="B10" t="inlineStr">
      <is>
        <r>
          <rPr>
            <sz val="10"/>
            <rFont val="Arial"/>
            <family val="0"/>
          </rPr>
          <t xml:space="preserve">Max Sonnonstine</t>
        </r>
      </is>
    </oc>
    <nc r="B10"/>
  </rcc>
  <rcc rId="2095" ua="false" sId="1">
    <oc r="D10" t="n">
      <v>81385</v>
    </oc>
    <nc r="D10"/>
  </rcc>
  <rcc rId="2096" ua="false" sId="1">
    <oc r="E10" t="inlineStr">
      <is>
        <r>
          <rPr>
            <sz val="10"/>
            <rFont val="Arial"/>
            <family val="0"/>
          </rPr>
          <t xml:space="preserve">The New Power Company</t>
        </r>
      </is>
    </oc>
    <nc r="E10"/>
  </rcc>
  <rcc rId="2097" ua="false" sId="1">
    <oc r="H10" t="inlineStr">
      <is>
        <r>
          <rPr>
            <sz val="10"/>
            <rFont val="Arial"/>
            <family val="0"/>
          </rPr>
          <t xml:space="preserve">Amend</t>
        </r>
      </is>
    </oc>
    <nc r="H10"/>
  </rcc>
  <rcc rId="2098" ua="false" sId="1">
    <oc r="I10" t="inlineStr">
      <is>
        <r>
          <rPr>
            <sz val="10"/>
            <rFont val="Arial"/>
            <family val="0"/>
          </rPr>
          <t xml:space="preserve">Amended tenor on all Physical power (previously 18)</t>
        </r>
      </is>
    </oc>
    <nc r="I10"/>
  </rcc>
  <rcc rId="2099" ua="false" sId="1">
    <oc r="K10" t="inlineStr">
      <is>
        <r>
          <rPr>
            <sz val="10"/>
            <rFont val="Arial"/>
            <family val="0"/>
          </rPr>
          <t xml:space="preserve">X</t>
        </r>
      </is>
    </oc>
    <nc r="K10"/>
  </rcc>
  <rcc rId="2100" ua="false" sId="1">
    <oc r="L10" t="inlineStr">
      <is>
        <r>
          <rPr>
            <sz val="10"/>
            <rFont val="Arial"/>
            <family val="0"/>
          </rPr>
          <t xml:space="preserve">X</t>
        </r>
      </is>
    </oc>
    <nc r="L10"/>
  </rcc>
  <rcc rId="2101" ua="false" sId="1">
    <oc r="A6" t="n">
      <v>37168</v>
    </oc>
    <nc r="A6"/>
  </rcc>
  <rcc rId="2102" ua="false" sId="1">
    <oc r="E6" t="inlineStr">
      <is>
        <r>
          <rPr>
            <sz val="10"/>
            <rFont val="Arial"/>
            <family val="0"/>
          </rPr>
          <t xml:space="preserve">Carol North</t>
        </r>
      </is>
    </oc>
    <nc r="E6"/>
  </rcc>
  <rcc rId="2103" ua="false" sId="1">
    <oc r="D6" t="n">
      <v>82658</v>
    </oc>
    <nc r="D6"/>
  </rcc>
  <rcc rId="2104" ua="false" sId="1">
    <oc r="E6" t="inlineStr">
      <is>
        <r>
          <rPr>
            <sz val="10"/>
            <rFont val="Arial"/>
            <family val="0"/>
          </rPr>
          <t xml:space="preserve">US Steel Corporation</t>
        </r>
      </is>
    </oc>
    <nc r="E6"/>
  </rcc>
  <rcc rId="2105" ua="false" sId="1">
    <oc r="H6" t="inlineStr">
      <is>
        <r>
          <rPr>
            <sz val="10"/>
            <rFont val="Arial"/>
            <family val="0"/>
          </rPr>
          <t xml:space="preserve">Amend</t>
        </r>
      </is>
    </oc>
    <nc r="H6"/>
  </rcc>
  <rcc rId="2106" ua="false" sId="1">
    <oc r="I6" t="inlineStr">
      <is>
        <r>
          <rPr>
            <sz val="10"/>
            <rFont val="Arial"/>
            <family val="0"/>
          </rPr>
          <t xml:space="preserve">Amended to trade US Phys/Fin Steel for 12 month tenor</t>
        </r>
      </is>
    </oc>
    <nc r="I6"/>
  </rcc>
  <rcc rId="2107" ua="false" sId="1">
    <oc r="K6" t="inlineStr">
      <is>
        <r>
          <rPr>
            <sz val="10"/>
            <rFont val="Arial"/>
            <family val="0"/>
          </rPr>
          <t xml:space="preserve">X</t>
        </r>
      </is>
    </oc>
    <nc r="K6"/>
  </rcc>
  <rcc rId="2108" ua="false" sId="1">
    <oc r="L6" t="inlineStr">
      <is>
        <r>
          <rPr>
            <sz val="10"/>
            <rFont val="Arial"/>
            <family val="0"/>
          </rPr>
          <t xml:space="preserve">X</t>
        </r>
      </is>
    </oc>
    <nc r="L6"/>
  </rcc>
  <rcc rId="2109" ua="false" sId="1">
    <oc r="A10" t="n">
      <v>37168</v>
    </oc>
    <nc r="A10"/>
  </rcc>
  <rcc rId="2110" ua="false" sId="1">
    <oc r="B10" t="inlineStr">
      <is>
        <r>
          <rPr>
            <sz val="10"/>
            <rFont val="Arial"/>
            <family val="0"/>
          </rPr>
          <t xml:space="preserve">Wendi LeBrocq</t>
        </r>
      </is>
    </oc>
    <nc r="B10"/>
  </rcc>
  <rcc rId="2111" ua="false" sId="1">
    <oc r="E10" t="inlineStr">
      <is>
        <r>
          <rPr>
            <sz val="10"/>
            <rFont val="Arial"/>
            <family val="0"/>
          </rPr>
          <t xml:space="preserve">TransOptics, Inc.</t>
        </r>
      </is>
    </oc>
    <nc r="E10"/>
  </rcc>
  <rcc rId="2112" ua="false" sId="1">
    <oc r="H10" t="inlineStr">
      <is>
        <r>
          <rPr>
            <sz val="10"/>
            <rFont val="Arial"/>
            <family val="0"/>
          </rPr>
          <t xml:space="preserve">Close Out/Customer Request</t>
        </r>
      </is>
    </oc>
    <nc r="H10"/>
  </rcc>
  <rcc rId="2113" ua="false" sId="1">
    <oc r="I10" t="inlineStr">
      <is>
        <r>
          <rPr>
            <sz val="10"/>
            <rFont val="Arial"/>
            <family val="0"/>
          </rPr>
          <t xml:space="preserve">Will reapply at a later time</t>
        </r>
      </is>
    </oc>
    <nc r="I10"/>
  </rcc>
  <rcc rId="2114" ua="false" sId="1">
    <oc r="K10" t="inlineStr">
      <is>
        <r>
          <rPr>
            <sz val="10"/>
            <rFont val="Arial"/>
            <family val="0"/>
          </rPr>
          <t xml:space="preserve">n/a</t>
        </r>
      </is>
    </oc>
    <nc r="K10"/>
  </rcc>
  <rcc rId="2115" ua="false" sId="1">
    <oc r="L10" t="inlineStr">
      <is>
        <r>
          <rPr>
            <sz val="10"/>
            <rFont val="Arial"/>
            <family val="0"/>
          </rPr>
          <t xml:space="preserve">n/a</t>
        </r>
      </is>
    </oc>
    <nc r="L10"/>
  </rcc>
  <rcc rId="2116" ua="false" sId="1">
    <oc r="A10" t="n">
      <v>37168</v>
    </oc>
    <nc r="A10"/>
  </rcc>
  <rcc rId="2117" ua="false" sId="1">
    <oc r="B10" t="inlineStr">
      <is>
        <r>
          <rPr>
            <sz val="10"/>
            <rFont val="Arial"/>
            <family val="0"/>
          </rPr>
          <t xml:space="preserve">Max Sonnonstine</t>
        </r>
      </is>
    </oc>
    <nc r="B10"/>
  </rcc>
  <rcc rId="2118" ua="false" sId="1">
    <oc r="E10" t="inlineStr">
      <is>
        <r>
          <rPr>
            <sz val="10"/>
            <rFont val="Arial"/>
            <family val="0"/>
          </rPr>
          <t xml:space="preserve">McElvain Oil &amp; Gas Properties, Inc.</t>
        </r>
      </is>
    </oc>
    <nc r="E10"/>
  </rcc>
  <rcc rId="2119" ua="false" sId="1">
    <oc r="H10" t="inlineStr">
      <is>
        <r>
          <rPr>
            <sz val="10"/>
            <rFont val="Arial"/>
            <family val="0"/>
          </rPr>
          <t xml:space="preserve">Declined</t>
        </r>
      </is>
    </oc>
    <nc r="H10"/>
  </rcc>
  <rcc rId="2120" ua="false" sId="1">
    <oc r="I10" t="inlineStr">
      <is>
        <r>
          <rPr>
            <sz val="10"/>
            <rFont val="Arial"/>
            <family val="0"/>
          </rPr>
          <t xml:space="preserve">Credit Declined</t>
        </r>
      </is>
    </oc>
    <nc r="I10"/>
  </rcc>
  <rcc rId="2121" ua="false" sId="1">
    <oc r="K10" t="inlineStr">
      <is>
        <r>
          <rPr>
            <sz val="10"/>
            <rFont val="Arial"/>
            <family val="0"/>
          </rPr>
          <t xml:space="preserve">n/a</t>
        </r>
      </is>
    </oc>
    <nc r="K10"/>
  </rcc>
  <rcc rId="2122" ua="false" sId="1">
    <oc r="L10" t="inlineStr">
      <is>
        <r>
          <rPr>
            <sz val="10"/>
            <rFont val="Arial"/>
            <family val="0"/>
          </rPr>
          <t xml:space="preserve">n/a</t>
        </r>
      </is>
    </oc>
    <nc r="L10"/>
  </rcc>
  <rcc rId="2123" ua="false" sId="1">
    <oc r="A10" t="n">
      <v>37168</v>
    </oc>
    <nc r="A10"/>
  </rcc>
  <rcc rId="2124" ua="false" sId="1">
    <oc r="B10" t="inlineStr">
      <is>
        <r>
          <rPr>
            <sz val="10"/>
            <rFont val="Arial"/>
            <family val="0"/>
          </rPr>
          <t xml:space="preserve">Tom Moran</t>
        </r>
      </is>
    </oc>
    <nc r="B10"/>
  </rcc>
  <rcc rId="2125" ua="false" sId="1">
    <oc r="E10" t="inlineStr">
      <is>
        <r>
          <rPr>
            <sz val="10"/>
            <rFont val="Arial"/>
            <family val="0"/>
          </rPr>
          <t xml:space="preserve">Blystad Shipping and Trading, Inc.</t>
        </r>
      </is>
    </oc>
    <nc r="E10"/>
  </rcc>
  <rcc rId="2126" ua="false" sId="1">
    <oc r="F10" t="inlineStr">
      <is>
        <r>
          <rPr>
            <sz val="10"/>
            <rFont val="Arial"/>
            <family val="0"/>
          </rPr>
          <t xml:space="preserve">Liberia</t>
        </r>
      </is>
    </oc>
    <nc r="F10"/>
  </rcc>
  <rcc rId="2127" ua="false" sId="1">
    <oc r="G10" t="inlineStr">
      <is>
        <r>
          <rPr>
            <sz val="10"/>
            <rFont val="Arial"/>
            <family val="0"/>
          </rPr>
          <t xml:space="preserve">Y</t>
        </r>
      </is>
    </oc>
    <nc r="G10"/>
  </rcc>
  <rcc rId="2128" ua="false" sId="1">
    <oc r="I10" t="inlineStr">
      <is>
        <r>
          <rPr>
            <sz val="10"/>
            <rFont val="Arial"/>
            <family val="0"/>
          </rPr>
          <t xml:space="preserve">Credit Approved to trade US Tanker Freight for 6 month tenor</t>
        </r>
      </is>
    </oc>
    <nc r="I10"/>
  </rcc>
  <rcc rId="2129" ua="false" sId="1">
    <oc r="J10" t="inlineStr">
      <is>
        <r>
          <rPr>
            <sz val="10"/>
            <rFont val="Arial"/>
            <family val="0"/>
          </rPr>
          <t xml:space="preserve">6/$150M</t>
        </r>
      </is>
    </oc>
    <nc r="J10"/>
  </rcc>
  <rcc rId="2130" ua="false" sId="1">
    <oc r="M10" t="n">
      <v>10</v>
    </oc>
    <nc r="M10"/>
  </rcc>
  <rcc rId="2131" ua="false" sId="1">
    <oc r="A10" t="n">
      <v>37168</v>
    </oc>
    <nc r="A10"/>
  </rcc>
  <rcc rId="2132" ua="false" sId="1">
    <oc r="B10" t="inlineStr">
      <is>
        <r>
          <rPr>
            <sz val="10"/>
            <rFont val="Arial"/>
            <family val="0"/>
          </rPr>
          <t xml:space="preserve">Darren Vanek</t>
        </r>
      </is>
    </oc>
    <nc r="B10"/>
  </rcc>
  <rcc rId="2133" ua="false" sId="1">
    <oc r="E10" t="inlineStr">
      <is>
        <r>
          <rPr>
            <sz val="10"/>
            <rFont val="Arial"/>
            <family val="0"/>
          </rPr>
          <t xml:space="preserve">Nicor Energy, LLC</t>
        </r>
      </is>
    </oc>
    <nc r="E10"/>
  </rcc>
  <rcc rId="2134" ua="false" sId="1">
    <oc r="F10" t="inlineStr">
      <is>
        <r>
          <rPr>
            <sz val="10"/>
            <rFont val="Arial"/>
            <family val="0"/>
          </rPr>
          <t xml:space="preserve">USA</t>
        </r>
      </is>
    </oc>
    <nc r="F10"/>
  </rcc>
  <rcc rId="2135" ua="false" sId="1">
    <oc r="G10" t="inlineStr">
      <is>
        <r>
          <rPr>
            <sz val="10"/>
            <rFont val="Arial"/>
            <family val="0"/>
          </rPr>
          <t xml:space="preserve">Y</t>
        </r>
      </is>
    </oc>
    <nc r="G10"/>
  </rcc>
  <rcc rId="2136" ua="false" sId="1">
    <oc r="I10" t="inlineStr">
      <is>
        <r>
          <rPr>
            <sz val="10"/>
            <rFont val="Arial"/>
            <family val="0"/>
          </rPr>
          <t xml:space="preserve">Credit Approved to trade Physical NG for 6 month tenor</t>
        </r>
      </is>
    </oc>
    <nc r="I10"/>
  </rcc>
  <rcc rId="2137" ua="false" sId="1">
    <oc r="J10" t="inlineStr">
      <is>
        <r>
          <rPr>
            <sz val="10"/>
            <rFont val="Arial"/>
            <family val="0"/>
          </rPr>
          <t xml:space="preserve">6/$500M/DM $500M</t>
        </r>
      </is>
    </oc>
    <nc r="J10"/>
  </rcc>
  <rcc rId="2138" ua="false" sId="1">
    <oc r="M10" t="n">
      <v>6</v>
    </oc>
    <nc r="M10"/>
  </rcc>
  <rcc rId="2139" ua="false" sId="1">
    <oc r="A10" t="n">
      <v>37168</v>
    </oc>
    <nc r="A10"/>
  </rcc>
  <rcc rId="2140" ua="false" sId="1">
    <oc r="B10" t="inlineStr">
      <is>
        <r>
          <rPr>
            <sz val="10"/>
            <rFont val="Arial"/>
            <family val="0"/>
          </rPr>
          <t xml:space="preserve">Darren Vanek</t>
        </r>
      </is>
    </oc>
    <nc r="B10"/>
  </rcc>
  <rcc rId="2141" ua="false" sId="1">
    <oc r="E10" t="inlineStr">
      <is>
        <r>
          <rPr>
            <sz val="10"/>
            <rFont val="Arial"/>
            <family val="0"/>
          </rPr>
          <t xml:space="preserve">Refined Sugars, Inc.</t>
        </r>
      </is>
    </oc>
    <nc r="E10"/>
  </rcc>
  <rcc rId="2142" ua="false" sId="1">
    <oc r="F10" t="inlineStr">
      <is>
        <r>
          <rPr>
            <sz val="10"/>
            <rFont val="Arial"/>
            <family val="0"/>
          </rPr>
          <t xml:space="preserve">USA</t>
        </r>
      </is>
    </oc>
    <nc r="F10"/>
  </rcc>
  <rcc rId="2143" ua="false" sId="1">
    <oc r="G10" t="inlineStr">
      <is>
        <r>
          <rPr>
            <sz val="10"/>
            <rFont val="Arial"/>
            <family val="0"/>
          </rPr>
          <t xml:space="preserve">Y</t>
        </r>
      </is>
    </oc>
    <nc r="G10"/>
  </rcc>
  <rcc rId="2144" ua="false" sId="1">
    <oc r="I10" t="inlineStr">
      <is>
        <r>
          <rPr>
            <sz val="10"/>
            <rFont val="Arial"/>
            <family val="0"/>
          </rPr>
          <t xml:space="preserve">Credit Approved to trade Physical NG for 3 month tenor</t>
        </r>
      </is>
    </oc>
    <nc r="I10"/>
  </rcc>
  <rcc rId="2145" ua="false" sId="1">
    <oc r="J10" t="inlineStr">
      <is>
        <r>
          <rPr>
            <sz val="10"/>
            <rFont val="Arial"/>
            <family val="0"/>
          </rPr>
          <t xml:space="preserve">3/$500M</t>
        </r>
      </is>
    </oc>
    <nc r="J10"/>
  </rcc>
  <rcc rId="2146" ua="false" sId="1">
    <oc r="M10" t="n">
      <v>7</v>
    </oc>
    <nc r="M10"/>
  </rcc>
  <rcc rId="2147" ua="false" sId="1">
    <oc r="A10" t="n">
      <v>37168</v>
    </oc>
    <nc r="A10"/>
  </rcc>
  <rcc rId="2148" ua="false" sId="1">
    <oc r="B10" t="inlineStr">
      <is>
        <r>
          <rPr>
            <sz val="10"/>
            <rFont val="Arial"/>
            <family val="0"/>
          </rPr>
          <t xml:space="preserve">Carol North</t>
        </r>
      </is>
    </oc>
    <nc r="B10"/>
  </rcc>
  <rcc rId="2149" ua="false" sId="1">
    <oc r="E10" t="inlineStr">
      <is>
        <r>
          <rPr>
            <sz val="10"/>
            <rFont val="Arial"/>
            <family val="0"/>
          </rPr>
          <t xml:space="preserve">Straightline Division of U.S. Steel </t>
        </r>
      </is>
    </oc>
    <nc r="E10"/>
  </rcc>
  <rcc rId="2150" ua="false" sId="1">
    <oc r="I10" t="inlineStr">
      <is>
        <r>
          <rPr>
            <sz val="10"/>
            <rFont val="Arial"/>
            <family val="0"/>
          </rPr>
          <t xml:space="preserve">Credit Approved to trade US Phys/Fin Steel for 12 month tenor</t>
        </r>
      </is>
    </oc>
    <nc r="I10"/>
  </rcc>
  <rcc rId="2151" ua="false" sId="1">
    <oc r="A2" t="inlineStr">
      <is>
        <r>
          <rPr>
            <sz val="10"/>
            <rFont val="Arial"/>
            <family val="0"/>
          </rPr>
          <t xml:space="preserve">Date: October 4, 2001</t>
        </r>
      </is>
    </oc>
    <nc r="A2" t="inlineStr">
      <is>
        <r>
          <rPr>
            <sz val="10"/>
            <rFont val="Arial"/>
            <family val="0"/>
          </rPr>
          <t xml:space="preserve">Date: October 5, 2001</t>
        </r>
      </is>
    </nc>
  </rcc>
  <rcc rId="2152" ua="false" sId="1">
    <oc r="A12" t="n">
      <v>37168</v>
    </oc>
    <nc r="A12" t="n">
      <v>37169</v>
    </nc>
  </rcc>
  <rcc rId="2153" ua="false" sId="1">
    <oc r="B12" t="inlineStr">
      <is>
        <r>
          <rPr>
            <sz val="10"/>
            <rFont val="Arial"/>
            <family val="0"/>
          </rPr>
          <t xml:space="preserve">Veronica Espinoza</t>
        </r>
      </is>
    </oc>
    <nc r="B12" t="inlineStr">
      <is>
        <r>
          <rPr>
            <sz val="10"/>
            <rFont val="Arial"/>
            <family val="0"/>
          </rPr>
          <t xml:space="preserve">Castex Energy 1995, L.P.</t>
        </r>
      </is>
    </nc>
  </rcc>
  <rcc rId="2154" ua="false" sId="1">
    <oc r="D12" t="n">
      <v>26757</v>
    </oc>
    <nc r="D12" t="n">
      <v>96468</v>
    </nc>
  </rcc>
  <rm rId="2155" ua="false" sheetId="1" source="B6" destination="E6" sourceSheetId="1">
    <rcc rId="0" ua="false" sId="1">
      <oc r="E6" t="inlineStr">
        <is>
          <r>
            <rPr>
              <sz val="10"/>
              <rFont val="Arial"/>
              <family val="0"/>
            </rPr>
            <t xml:space="preserve">Advanstar Communications, Inc.</t>
          </r>
        </is>
      </oc>
      <nc r="E6"/>
    </rcc>
    <rcc rId="0" ua="false" sId="1">
      <oc r="E6" t="inlineStr">
        <is>
          <r>
            <rPr>
              <sz val="10"/>
              <rFont val="Arial"/>
              <family val="0"/>
            </rPr>
            <t xml:space="preserve">US Steel Corporation</t>
          </r>
        </is>
      </oc>
      <nc r="E6"/>
    </rcc>
    <rcc rId="0" ua="false" sId="1">
      <nc r="B6" t="inlineStr">
        <is>
          <r>
            <rPr>
              <sz val="10"/>
              <rFont val="Arial"/>
              <family val="0"/>
            </rPr>
            <t xml:space="preserve">Jay Williams</t>
          </r>
        </is>
      </nc>
    </rcc>
    <rcc rId="0" ua="false" sId="1">
      <oc r="B6" t="inlineStr">
        <is>
          <r>
            <rPr>
              <sz val="10"/>
              <rFont val="Arial"/>
              <family val="0"/>
            </rPr>
            <t xml:space="preserve">Maribel Monterrey</t>
          </r>
        </is>
      </oc>
      <nc r="B6"/>
    </rcc>
    <rcc rId="0" ua="false" sId="1">
      <oc r="B6" t="inlineStr">
        <is>
          <r>
            <rPr>
              <sz val="10"/>
              <rFont val="Arial"/>
              <family val="0"/>
            </rPr>
            <t xml:space="preserve">Jay Williams</t>
          </r>
        </is>
      </oc>
      <nc r="B6"/>
    </rcc>
    <rcc rId="0" ua="false" sId="1">
      <nc r="B6" t="inlineStr">
        <is>
          <r>
            <rPr>
              <sz val="10"/>
              <rFont val="Arial"/>
              <family val="0"/>
            </rPr>
            <t xml:space="preserve">Wendi LeBrcoq</t>
          </r>
        </is>
      </nc>
    </rcc>
    <rcc rId="0" ua="false" sId="1">
      <nc r="B6" t="inlineStr">
        <is>
          <r>
            <rPr>
              <sz val="10"/>
              <rFont val="Arial"/>
              <family val="0"/>
            </rPr>
            <t xml:space="preserve">Maribel Monterrey</t>
          </r>
        </is>
      </nc>
    </rcc>
    <rcc rId="0" ua="false" sId="1">
      <oc r="B6" t="inlineStr">
        <is>
          <r>
            <rPr>
              <sz val="10"/>
              <rFont val="Arial"/>
              <family val="0"/>
            </rPr>
            <t xml:space="preserve">Wendi LeBrcoq</t>
          </r>
        </is>
      </oc>
      <nc r="B6"/>
    </rcc>
    <rcc rId="0" ua="false" sId="1">
      <oc r="B6" t="inlineStr">
        <is>
          <r>
            <rPr>
              <sz val="10"/>
              <rFont val="Arial"/>
              <family val="0"/>
            </rPr>
            <t xml:space="preserve">Wendi LeBrcoq</t>
          </r>
        </is>
      </oc>
      <nc r="B6"/>
    </rcc>
    <rcc rId="0" ua="false" sId="1">
      <nc r="B6" t="inlineStr">
        <is>
          <r>
            <rPr>
              <sz val="10"/>
              <rFont val="Arial"/>
              <family val="0"/>
            </rPr>
            <t xml:space="preserve">Wendi LeBrocq</t>
          </r>
        </is>
      </nc>
    </rcc>
    <rcc rId="0" ua="false" sId="1">
      <oc r="B6" t="inlineStr">
        <is>
          <r>
            <rPr>
              <sz val="10"/>
              <rFont val="Arial"/>
              <family val="0"/>
            </rPr>
            <t xml:space="preserve">Maribel Monterrey</t>
          </r>
        </is>
      </oc>
      <nc r="B6"/>
    </rcc>
    <rcc rId="0" ua="false" sId="1">
      <oc r="B6" t="inlineStr">
        <is>
          <r>
            <rPr>
              <sz val="10"/>
              <rFont val="Arial"/>
              <family val="0"/>
            </rPr>
            <t xml:space="preserve">Wendi LeBrocq</t>
          </r>
        </is>
      </oc>
      <nc r="B6"/>
    </rcc>
    <rcc rId="0" ua="false" sId="1">
      <nc r="B6" t="inlineStr">
        <is>
          <r>
            <rPr>
              <sz val="10"/>
              <rFont val="Arial"/>
              <family val="0"/>
            </rPr>
            <t xml:space="preserve">Darren Vanek</t>
          </r>
        </is>
      </nc>
    </rcc>
    <rcc rId="0" ua="false" sId="1">
      <oc r="B6" t="inlineStr">
        <is>
          <r>
            <rPr>
              <sz val="10"/>
              <rFont val="Arial"/>
              <family val="0"/>
            </rPr>
            <t xml:space="preserve">Darren Vanek</t>
          </r>
        </is>
      </oc>
      <nc r="B6" t="inlineStr">
        <is>
          <r>
            <rPr>
              <sz val="10"/>
              <rFont val="Arial"/>
              <family val="0"/>
            </rPr>
            <t xml:space="preserve">Tom Moran</t>
          </r>
        </is>
      </nc>
    </rcc>
    <rcc rId="0" ua="false" sId="1">
      <nc r="B6" t="inlineStr">
        <is>
          <r>
            <rPr>
              <sz val="10"/>
              <rFont val="Arial"/>
              <family val="0"/>
            </rPr>
            <t xml:space="preserve">Aparna Rajaram</t>
          </r>
        </is>
      </nc>
    </rcc>
    <rcc rId="0" ua="false" sId="1">
      <nc r="B6" t="inlineStr">
        <is>
          <r>
            <rPr>
              <sz val="10"/>
              <rFont val="Arial"/>
              <family val="0"/>
            </rPr>
            <t xml:space="preserve">Maribel Monterrey</t>
          </r>
        </is>
      </nc>
    </rcc>
    <rcc rId="0" ua="false" sId="1">
      <oc r="B6" t="inlineStr">
        <is>
          <r>
            <rPr>
              <sz val="10"/>
              <rFont val="Arial"/>
              <family val="0"/>
            </rPr>
            <t xml:space="preserve">Tom Moran</t>
          </r>
        </is>
      </oc>
      <nc r="B6"/>
    </rcc>
    <rcc rId="0" ua="false" sId="1">
      <nc r="B6" t="inlineStr">
        <is>
          <r>
            <rPr>
              <sz val="10"/>
              <rFont val="Arial"/>
              <family val="0"/>
            </rPr>
            <t xml:space="preserve">Max Sonnonstine</t>
          </r>
        </is>
      </nc>
    </rcc>
    <rcc rId="0" ua="false" sId="1">
      <oc r="B6" t="inlineStr">
        <is>
          <r>
            <rPr>
              <sz val="10"/>
              <rFont val="Arial"/>
              <family val="0"/>
            </rPr>
            <t xml:space="preserve">Max Sonnonstine</t>
          </r>
        </is>
      </oc>
      <nc r="B6"/>
    </rcc>
    <rcc rId="0" ua="false" sId="1">
      <nc r="B6" t="inlineStr">
        <is>
          <r>
            <rPr>
              <sz val="10"/>
              <rFont val="Arial"/>
              <family val="0"/>
            </rPr>
            <t xml:space="preserve">Wendi LeBrocq</t>
          </r>
        </is>
      </nc>
    </rcc>
    <rcc rId="0" ua="false" sId="1">
      <nc r="E6" t="inlineStr">
        <is>
          <r>
            <rPr>
              <sz val="10"/>
              <rFont val="Arial"/>
              <family val="0"/>
            </rPr>
            <t xml:space="preserve">Petrocom Energy Group, Ltd.</t>
          </r>
        </is>
      </nc>
    </rcc>
  </rm>
  <rcc rId="2156" ua="false" sId="1">
    <nc r="B12" t="inlineStr">
      <is>
        <r>
          <rPr>
            <sz val="10"/>
            <rFont val="Arial"/>
            <family val="0"/>
          </rPr>
          <t xml:space="preserve">Jay Williams</t>
        </r>
      </is>
    </nc>
  </rcc>
  <rcc rId="2157" ua="false" sId="1">
    <nc r="F12" t="inlineStr">
      <is>
        <r>
          <rPr>
            <sz val="10"/>
            <rFont val="Arial"/>
            <family val="0"/>
          </rPr>
          <t xml:space="preserve">USA</t>
        </r>
      </is>
    </nc>
  </rcc>
  <rcc rId="2158" ua="false" sId="1">
    <nc r="G12" t="inlineStr">
      <is>
        <r>
          <rPr>
            <sz val="10"/>
            <rFont val="Arial"/>
            <family val="0"/>
          </rPr>
          <t xml:space="preserve">N</t>
        </r>
      </is>
    </nc>
  </rcc>
  <rcc rId="2159" ua="false" sId="1">
    <oc r="H12" t="inlineStr">
      <is>
        <r>
          <rPr>
            <sz val="10"/>
            <rFont val="Arial"/>
            <family val="0"/>
          </rPr>
          <t xml:space="preserve">Amend</t>
        </r>
      </is>
    </oc>
    <nc r="H12" t="inlineStr">
      <is>
        <r>
          <rPr>
            <sz val="10"/>
            <rFont val="Arial"/>
            <family val="0"/>
          </rPr>
          <t xml:space="preserve">Approve</t>
        </r>
      </is>
    </nc>
  </rcc>
  <rcc rId="2160" ua="false" sId="1">
    <oc r="I12" t="inlineStr">
      <is>
        <r>
          <rPr>
            <sz val="10"/>
            <rFont val="Arial"/>
            <family val="0"/>
          </rPr>
          <t xml:space="preserve">Amended tenor on US Physical NG and Steel to 1 month (previously 24)</t>
        </r>
      </is>
    </oc>
    <nc r="I12" t="inlineStr">
      <is>
        <r>
          <rPr>
            <sz val="10"/>
            <rFont val="Arial"/>
            <family val="0"/>
          </rPr>
          <t xml:space="preserve">Credit Approved to trade US BID only Physical NG for 3 month tenor</t>
        </r>
      </is>
    </nc>
  </rcc>
  <rcc rId="2161" ua="false" sId="1">
    <nc r="J12" t="inlineStr">
      <is>
        <r>
          <rPr>
            <sz val="10"/>
            <rFont val="Arial"/>
            <family val="0"/>
          </rPr>
          <t xml:space="preserve">$50,000/3</t>
        </r>
      </is>
    </nc>
  </rcc>
  <rcc rId="2162" ua="false" sId="1">
    <nc r="M12" t="n">
      <v>9</v>
    </nc>
  </rcc>
</revisions>
</file>

<file path=xl/revisions/revisionLog117.xml><?xml version="1.0" encoding="utf-8"?>
<revisions xmlns="http://schemas.openxmlformats.org/spreadsheetml/2006/main" xmlns:r="http://schemas.openxmlformats.org/officeDocument/2006/relationships">
  <rcc rId="2163" ua="false" sId="1">
    <nc r="A10" t="n">
      <v>37169</v>
    </nc>
  </rcc>
  <rcc rId="2164" ua="false" sId="1">
    <nc r="B10" t="inlineStr">
      <is>
        <r>
          <rPr>
            <sz val="10"/>
            <rFont val="Arial"/>
            <family val="0"/>
          </rPr>
          <t xml:space="preserve">Wendi LeBrocq</t>
        </r>
      </is>
    </nc>
  </rcc>
  <rcc rId="2165" ua="false" sId="1">
    <nc r="H10" t="inlineStr">
      <is>
        <r>
          <rPr>
            <sz val="10"/>
            <rFont val="Arial"/>
            <family val="0"/>
          </rPr>
          <t xml:space="preserve">Close Out</t>
        </r>
      </is>
    </nc>
  </rcc>
  <rcc rId="2166" ua="false" sId="1">
    <nc r="I10" t="inlineStr">
      <is>
        <r>
          <rPr>
            <sz val="10"/>
            <rFont val="Arial"/>
            <family val="0"/>
          </rPr>
          <t xml:space="preserve">Interested in price discovery and will pursue Reuters.</t>
        </r>
      </is>
    </nc>
  </rcc>
  <rcc rId="2167" ua="false" sId="1">
    <nc r="K10" t="inlineStr">
      <is>
        <r>
          <rPr>
            <sz val="10"/>
            <rFont val="Arial"/>
            <family val="0"/>
          </rPr>
          <t xml:space="preserve">n/a</t>
        </r>
      </is>
    </nc>
  </rcc>
  <rcc rId="2168" ua="false" sId="1">
    <nc r="L10" t="inlineStr">
      <is>
        <r>
          <rPr>
            <sz val="10"/>
            <rFont val="Arial"/>
            <family val="0"/>
          </rPr>
          <t xml:space="preserve">n/a</t>
        </r>
      </is>
    </nc>
  </rcc>
  <rcc rId="2169" ua="false" sId="1">
    <nc r="E8" t="inlineStr">
      <is>
        <r>
          <rPr>
            <sz val="10"/>
            <rFont val="Arial"/>
            <family val="0"/>
          </rPr>
          <t xml:space="preserve">Petrocom Energy Group, Ltd.</t>
        </r>
      </is>
    </nc>
  </rcc>
  <rcc rId="2170" ua="false" sId="1">
    <nc r="A8" t="n">
      <v>37169</v>
    </nc>
  </rcc>
  <rcc rId="2171" ua="false" sId="1">
    <nc r="B8" t="inlineStr">
      <is>
        <r>
          <rPr>
            <sz val="10"/>
            <rFont val="Arial"/>
            <family val="0"/>
          </rPr>
          <t xml:space="preserve">Veronica Espinoza</t>
        </r>
      </is>
    </nc>
  </rcc>
  <rcc rId="2172" ua="false" sId="1">
    <nc r="H8" t="inlineStr">
      <is>
        <r>
          <rPr>
            <sz val="10"/>
            <rFont val="Arial"/>
            <family val="0"/>
          </rPr>
          <t xml:space="preserve">Amend</t>
        </r>
      </is>
    </nc>
  </rcc>
  <rcc rId="2173" ua="false" sId="1">
    <nc r="I8" t="inlineStr">
      <is>
        <r>
          <rPr>
            <sz val="10"/>
            <rFont val="Arial"/>
            <family val="0"/>
          </rPr>
          <t xml:space="preserve">Amended to READ only OFFER on US Physical NG</t>
        </r>
      </is>
    </nc>
  </rcc>
  <rcc rId="2174" ua="false" sId="1">
    <nc r="L8" t="inlineStr">
      <is>
        <r>
          <rPr>
            <sz val="10"/>
            <rFont val="Arial"/>
            <family val="0"/>
          </rPr>
          <t xml:space="preserve">n/a</t>
        </r>
      </is>
    </nc>
  </rcc>
  <rcc rId="2175" ua="false" sId="1">
    <nc r="A10" t="n">
      <v>37169</v>
    </nc>
  </rcc>
  <rcc rId="2176" ua="false" sId="1">
    <nc r="B10" t="inlineStr">
      <is>
        <r>
          <rPr>
            <sz val="10"/>
            <rFont val="Arial"/>
            <family val="0"/>
          </rPr>
          <t xml:space="preserve">Wendi LeBrocq</t>
        </r>
      </is>
    </nc>
  </rcc>
  <rcc rId="2177" ua="false" sId="1">
    <nc r="E10" t="inlineStr">
      <is>
        <r>
          <rPr>
            <sz val="10"/>
            <rFont val="Arial"/>
            <family val="0"/>
          </rPr>
          <t xml:space="preserve">Public Service Company of Colorado</t>
        </r>
      </is>
    </nc>
  </rcc>
  <rcc rId="2178" ua="false" sId="1">
    <nc r="H10" t="inlineStr">
      <is>
        <r>
          <rPr>
            <sz val="10"/>
            <rFont val="Arial"/>
            <family val="0"/>
          </rPr>
          <t xml:space="preserve">Amend</t>
        </r>
      </is>
    </nc>
  </rcc>
  <rcc rId="2179" ua="false" sId="1">
    <nc r="I10" t="inlineStr">
      <is>
        <r>
          <rPr>
            <sz val="10"/>
            <rFont val="Arial"/>
            <family val="0"/>
          </rPr>
          <t xml:space="preserve">Amended to trade US East Financial Power for 36 month tenor</t>
        </r>
      </is>
    </nc>
  </rcc>
  <rcc rId="2180" ua="false" sId="1">
    <nc r="K10" t="inlineStr">
      <is>
        <r>
          <rPr>
            <sz val="10"/>
            <rFont val="Arial"/>
            <family val="0"/>
          </rPr>
          <t xml:space="preserve">X</t>
        </r>
      </is>
    </nc>
  </rcc>
  <rcc rId="2181" ua="false" sId="1">
    <nc r="L10" t="inlineStr">
      <is>
        <r>
          <rPr>
            <sz val="10"/>
            <rFont val="Arial"/>
            <family val="0"/>
          </rPr>
          <t xml:space="preserve">n/a</t>
        </r>
      </is>
    </nc>
  </rcc>
</revisions>
</file>

<file path=xl/revisions/revisionLog118.xml><?xml version="1.0" encoding="utf-8"?>
<revisions xmlns="http://schemas.openxmlformats.org/spreadsheetml/2006/main" xmlns:r="http://schemas.openxmlformats.org/officeDocument/2006/relationships">
  <rcc rId="2182" ua="false" sId="1">
    <nc r="E6" t="inlineStr">
      <is>
        <r>
          <rPr>
            <sz val="10"/>
            <rFont val="Arial"/>
            <family val="0"/>
          </rPr>
          <t xml:space="preserve">Louis Dreyfus Energy Services, L.P.</t>
        </r>
      </is>
    </nc>
  </rcc>
  <rcc rId="2183" ua="false" sId="1">
    <nc r="H6" t="inlineStr">
      <is>
        <r>
          <rPr>
            <sz val="10"/>
            <rFont val="Arial"/>
            <family val="0"/>
          </rPr>
          <t xml:space="preserve">Amend</t>
        </r>
      </is>
    </nc>
  </rcc>
  <rcc rId="2184" ua="false" sId="1">
    <nc r="I6" t="inlineStr">
      <is>
        <r>
          <rPr>
            <sz val="10"/>
            <rFont val="Arial"/>
            <family val="0"/>
          </rPr>
          <t xml:space="preserve">Amended to trade US Financial NG, NGL, Petchems, and Oil Products for 12 month tenor</t>
        </r>
      </is>
    </nc>
  </rcc>
  <rcc rId="2185" ua="false" sId="1">
    <nc r="E10" t="inlineStr">
      <is>
        <r>
          <rPr>
            <sz val="10"/>
            <rFont val="Arial"/>
            <family val="0"/>
          </rPr>
          <t xml:space="preserve">Enmax Corporation</t>
        </r>
      </is>
    </nc>
  </rcc>
  <rcc rId="2186" ua="false" sId="1">
    <nc r="D10" t="n">
      <v>62385</v>
    </nc>
  </rcc>
  <rcc rId="2187" ua="false" sId="1">
    <nc r="H10" t="inlineStr">
      <is>
        <r>
          <rPr>
            <sz val="10"/>
            <rFont val="Arial"/>
            <family val="0"/>
          </rPr>
          <t xml:space="preserve">Amend</t>
        </r>
      </is>
    </nc>
  </rcc>
  <rcc rId="2188" ua="false" sId="1">
    <nc r="I10" t="inlineStr">
      <is>
        <r>
          <rPr>
            <sz val="10"/>
            <rFont val="Arial"/>
            <family val="0"/>
          </rPr>
          <t xml:space="preserve">Amended to trade US West Physical Power for 1 month tenor</t>
        </r>
      </is>
    </nc>
  </rcc>
  <rcc rId="2189" ua="false" sId="1">
    <nc r="K10" t="inlineStr">
      <is>
        <r>
          <rPr>
            <sz val="10"/>
            <rFont val="Arial"/>
            <family val="0"/>
          </rPr>
          <t xml:space="preserve">X</t>
        </r>
      </is>
    </nc>
  </rcc>
  <rcc rId="2190" ua="false" sId="1">
    <nc r="L10" t="inlineStr">
      <is>
        <r>
          <rPr>
            <sz val="10"/>
            <rFont val="Arial"/>
            <family val="0"/>
          </rPr>
          <t xml:space="preserve">n/a</t>
        </r>
      </is>
    </nc>
  </rcc>
  <rcc rId="2191" ua="false" sId="1">
    <nc r="K6" t="inlineStr">
      <is>
        <r>
          <rPr>
            <sz val="10"/>
            <rFont val="Arial"/>
            <family val="0"/>
          </rPr>
          <t xml:space="preserve">X</t>
        </r>
      </is>
    </nc>
  </rcc>
</revisions>
</file>

<file path=xl/revisions/revisionLog119.xml><?xml version="1.0" encoding="utf-8"?>
<revisions xmlns="http://schemas.openxmlformats.org/spreadsheetml/2006/main" xmlns:r="http://schemas.openxmlformats.org/officeDocument/2006/relationships">
  <rcc rId="2192" ua="false" sId="1">
    <nc r="A6" t="n">
      <v>37169</v>
    </nc>
  </rcc>
  <rcc rId="2193" ua="false" sId="1">
    <nc r="B6" t="inlineStr">
      <is>
        <r>
          <rPr>
            <sz val="10"/>
            <rFont val="Arial"/>
            <family val="0"/>
          </rPr>
          <t xml:space="preserve">Jay Williams</t>
        </r>
      </is>
    </nc>
  </rcc>
  <rcc rId="2194" ua="false" sId="1">
    <nc r="A10" t="n">
      <v>37169</v>
    </nc>
  </rcc>
  <rcc rId="2195" ua="false" sId="1">
    <nc r="B10" t="inlineStr">
      <is>
        <r>
          <rPr>
            <sz val="10"/>
            <rFont val="Arial"/>
            <family val="0"/>
          </rPr>
          <t xml:space="preserve">Susan Rance</t>
        </r>
      </is>
    </nc>
  </rcc>
  <rcc rId="2196" ua="false" sId="1">
    <oc r="A6" t="n">
      <v>37168</v>
    </oc>
    <nc r="A6"/>
  </rcc>
  <rcc rId="2197" ua="false" sId="1">
    <oc r="B6" t="inlineStr">
      <is>
        <r>
          <rPr>
            <sz val="10"/>
            <rFont val="Arial"/>
            <family val="0"/>
          </rPr>
          <t xml:space="preserve">Maribel Monterrey</t>
        </r>
      </is>
    </oc>
    <nc r="B6"/>
  </rcc>
  <rcc rId="2198" ua="false" sId="1">
    <oc r="E6" t="inlineStr">
      <is>
        <r>
          <rPr>
            <sz val="10"/>
            <rFont val="Arial"/>
            <family val="0"/>
          </rPr>
          <t xml:space="preserve">Pegasus Fiber Limited</t>
        </r>
      </is>
    </oc>
    <nc r="E6"/>
  </rcc>
  <rcc rId="2199" ua="false" sId="1">
    <oc r="F6" t="inlineStr">
      <is>
        <r>
          <rPr>
            <sz val="10"/>
            <rFont val="Arial"/>
            <family val="0"/>
          </rPr>
          <t xml:space="preserve">USA</t>
        </r>
      </is>
    </oc>
    <nc r="F6"/>
  </rcc>
  <rcc rId="2200" ua="false" sId="1">
    <oc r="H6" t="inlineStr">
      <is>
        <r>
          <rPr>
            <sz val="10"/>
            <rFont val="Arial"/>
            <family val="0"/>
          </rPr>
          <t xml:space="preserve">Approved</t>
        </r>
      </is>
    </oc>
    <nc r="H6"/>
  </rcc>
  <rcc rId="2201" ua="false" sId="1">
    <oc r="J6" t="inlineStr">
      <is>
        <r>
          <rPr>
            <sz val="10"/>
            <rFont val="Arial"/>
            <family val="0"/>
          </rPr>
          <t xml:space="preserve">Credit approved $50,000 notional line with 1 month tenor for physical trades only.</t>
        </r>
      </is>
    </oc>
    <nc r="J6"/>
  </rcc>
</revisions>
</file>

<file path=xl/revisions/revisionLog12.xml><?xml version="1.0" encoding="utf-8"?>
<revisions xmlns="http://schemas.openxmlformats.org/spreadsheetml/2006/main" xmlns:r="http://schemas.openxmlformats.org/officeDocument/2006/relationships">
  <rcc rId="155" ua="false" sId="1">
    <nc r="G10" t="inlineStr">
      <is>
        <r>
          <rPr>
            <sz val="10"/>
            <rFont val="Arial"/>
            <family val="0"/>
          </rPr>
          <t xml:space="preserve">Y</t>
        </r>
      </is>
    </nc>
  </rcc>
  <rcc rId="156" ua="false" sId="1">
    <nc r="G10" t="inlineStr">
      <is>
        <r>
          <rPr>
            <sz val="10"/>
            <rFont val="Arial"/>
            <family val="0"/>
          </rPr>
          <t xml:space="preserve">Y</t>
        </r>
      </is>
    </nc>
  </rcc>
  <rcc rId="157" ua="false" sId="1">
    <nc r="G11" t="inlineStr">
      <is>
        <r>
          <rPr>
            <sz val="10"/>
            <rFont val="Arial"/>
            <family val="0"/>
          </rPr>
          <t xml:space="preserve">Y</t>
        </r>
      </is>
    </nc>
  </rcc>
  <rcc rId="158" ua="false" sId="1">
    <nc r="G10" t="inlineStr">
      <is>
        <r>
          <rPr>
            <sz val="10"/>
            <rFont val="Arial"/>
            <family val="0"/>
          </rPr>
          <t xml:space="preserve">Y</t>
        </r>
      </is>
    </nc>
  </rcc>
</revisions>
</file>

<file path=xl/revisions/revisionLog120.xml><?xml version="1.0" encoding="utf-8"?>
<revisions xmlns="http://schemas.openxmlformats.org/spreadsheetml/2006/main" xmlns:r="http://schemas.openxmlformats.org/officeDocument/2006/relationships">
  <rcc rId="2202" ua="false" sId="1">
    <nc r="E10" t="inlineStr">
      <is>
        <r>
          <rPr>
            <sz val="10"/>
            <rFont val="Arial"/>
            <family val="0"/>
          </rPr>
          <t xml:space="preserve">BP Products North America, Inc.</t>
        </r>
      </is>
    </nc>
  </rcc>
  <rcc rId="2203" ua="false" sId="1">
    <nc r="A10" t="n">
      <v>37169</v>
    </nc>
  </rcc>
</revisions>
</file>

<file path=xl/revisions/revisionLog121.xml><?xml version="1.0" encoding="utf-8"?>
<revisions xmlns="http://schemas.openxmlformats.org/spreadsheetml/2006/main" xmlns:r="http://schemas.openxmlformats.org/officeDocument/2006/relationships">
  <rcc rId="2204" ua="false" sId="1">
    <nc r="B10" t="inlineStr">
      <is>
        <r>
          <rPr>
            <sz val="10"/>
            <rFont val="Arial"/>
            <family val="0"/>
          </rPr>
          <t xml:space="preserve">Tom Moran</t>
        </r>
      </is>
    </nc>
  </rcc>
  <rcc rId="2205" ua="false" sId="1">
    <nc r="E10" t="inlineStr">
      <is>
        <r>
          <rPr>
            <sz val="10"/>
            <rFont val="Arial"/>
            <family val="0"/>
          </rPr>
          <t xml:space="preserve">Sabic Americas, Inc.</t>
        </r>
      </is>
    </nc>
  </rcc>
  <rcc rId="2206" ua="false" sId="1">
    <nc r="D10" t="n">
      <v>9531</v>
    </nc>
  </rcc>
  <rcc rId="2207" ua="false" sId="1">
    <nc r="F10" t="inlineStr">
      <is>
        <r>
          <rPr>
            <sz val="10"/>
            <rFont val="Arial"/>
            <family val="0"/>
          </rPr>
          <t xml:space="preserve">USA</t>
        </r>
      </is>
    </nc>
  </rcc>
  <rcc rId="2208" ua="false" sId="1">
    <nc r="G10" t="inlineStr">
      <is>
        <r>
          <rPr>
            <sz val="10"/>
            <rFont val="Arial"/>
            <family val="0"/>
          </rPr>
          <t xml:space="preserve">Y</t>
        </r>
      </is>
    </nc>
  </rcc>
  <rcc rId="2209" ua="false" sId="1">
    <nc r="H10" t="inlineStr">
      <is>
        <r>
          <rPr>
            <sz val="10"/>
            <rFont val="Arial"/>
            <family val="0"/>
          </rPr>
          <t xml:space="preserve">Approve</t>
        </r>
      </is>
    </nc>
  </rcc>
  <rcc rId="2210" ua="false" sId="1">
    <nc r="I10" t="inlineStr">
      <is>
        <r>
          <rPr>
            <sz val="10"/>
            <rFont val="Arial"/>
            <family val="0"/>
          </rPr>
          <t xml:space="preserve">Credit approved to trade physical US Petchems + MTBE</t>
        </r>
      </is>
    </nc>
  </rcc>
  <rcc rId="2211" ua="false" sId="1">
    <nc r="L10" t="inlineStr">
      <is>
        <r>
          <rPr>
            <sz val="10"/>
            <rFont val="Arial"/>
            <family val="0"/>
          </rPr>
          <t xml:space="preserve">X</t>
        </r>
      </is>
    </nc>
  </rcc>
  <rcc rId="2212" ua="false" sId="1">
    <nc r="M10" t="n">
      <v>7</v>
    </nc>
  </rcc>
  <rcc rId="2213" ua="false" sId="1">
    <nc r="J10" t="inlineStr">
      <is>
        <r>
          <rPr>
            <sz val="10"/>
            <rFont val="Arial"/>
            <family val="0"/>
          </rPr>
          <t xml:space="preserve">$1,500,000 / 3</t>
        </r>
      </is>
    </nc>
  </rcc>
  <rcc rId="2214" ua="false" sId="1">
    <nc r="E10" t="inlineStr">
      <is>
        <r>
          <rPr>
            <sz val="10"/>
            <rFont val="Arial"/>
            <family val="0"/>
          </rPr>
          <t xml:space="preserve">Westport Petroleum, Inc.</t>
        </r>
      </is>
    </nc>
  </rcc>
  <rcc rId="2215" ua="false" sId="1">
    <nc r="D10" t="n">
      <v>61424</v>
    </nc>
  </rcc>
  <rcc rId="2216" ua="false" sId="1">
    <nc r="B10" t="inlineStr">
      <is>
        <r>
          <rPr>
            <sz val="10"/>
            <rFont val="Arial"/>
            <family val="0"/>
          </rPr>
          <t xml:space="preserve">Tom Moran</t>
        </r>
      </is>
    </nc>
  </rcc>
  <rcc rId="2217" ua="false" sId="1">
    <nc r="A10" t="n">
      <v>37169</v>
    </nc>
  </rcc>
  <rcc rId="2218" ua="false" sId="1">
    <nc r="F10" t="inlineStr">
      <is>
        <r>
          <rPr>
            <sz val="10"/>
            <rFont val="Arial"/>
            <family val="0"/>
          </rPr>
          <t xml:space="preserve">USA</t>
        </r>
      </is>
    </nc>
  </rcc>
  <rcc rId="2219" ua="false" sId="1">
    <nc r="G10" t="inlineStr">
      <is>
        <r>
          <rPr>
            <sz val="10"/>
            <rFont val="Arial"/>
            <family val="0"/>
          </rPr>
          <t xml:space="preserve">Y</t>
        </r>
      </is>
    </nc>
  </rcc>
  <rcc rId="2220" ua="false" sId="1">
    <nc r="H10" t="inlineStr">
      <is>
        <r>
          <rPr>
            <sz val="10"/>
            <rFont val="Arial"/>
            <family val="0"/>
          </rPr>
          <t xml:space="preserve">Approve</t>
        </r>
      </is>
    </nc>
  </rcc>
  <rcc rId="2221" ua="false" sId="1">
    <nc r="I10" t="inlineStr">
      <is>
        <r>
          <rPr>
            <sz val="10"/>
            <rFont val="Arial"/>
            <family val="0"/>
          </rPr>
          <t xml:space="preserve">Credit approved for physical US refined products.</t>
        </r>
      </is>
    </nc>
  </rcc>
  <rcc rId="2222" ua="false" sId="1">
    <nc r="L10" t="inlineStr">
      <is>
        <r>
          <rPr>
            <sz val="10"/>
            <rFont val="Arial"/>
            <family val="0"/>
          </rPr>
          <t xml:space="preserve">X</t>
        </r>
      </is>
    </nc>
  </rcc>
  <rcc rId="2223" ua="false" sId="1">
    <nc r="J10" t="inlineStr">
      <is>
        <r>
          <rPr>
            <sz val="10"/>
            <rFont val="Arial"/>
            <family val="0"/>
          </rPr>
          <t xml:space="preserve">$1,500,000 / 6</t>
        </r>
      </is>
    </nc>
  </rcc>
</revisions>
</file>

<file path=xl/revisions/revisionLog122.xml><?xml version="1.0" encoding="utf-8"?>
<revisions xmlns="http://schemas.openxmlformats.org/spreadsheetml/2006/main" xmlns:r="http://schemas.openxmlformats.org/officeDocument/2006/relationships">
  <rrc rId="2224" ua="false" sId="1" eol="0" ref="10:10" action="deleteRow">
    <rfmt sheetId="1" sqref="10:10"/>
    <rcc rId="0" ua="false" sId="1">
      <nc r="G10" t="inlineStr">
        <is>
          <r>
            <rPr>
              <sz val="10"/>
              <rFont val="Arial"/>
              <family val="0"/>
            </rPr>
            <t xml:space="preserve">Y</t>
          </r>
        </is>
      </nc>
    </rcc>
    <rcc rId="0" ua="false" sId="1">
      <nc r="F10" t="inlineStr">
        <is>
          <r>
            <rPr>
              <sz val="10"/>
              <rFont val="Arial"/>
              <family val="0"/>
            </rPr>
            <t xml:space="preserve">USA</t>
          </r>
        </is>
      </nc>
    </rcc>
    <rcc rId="0" ua="false" sId="1">
      <nc r="D10" t="n">
        <v>87418</v>
      </nc>
    </rcc>
    <rcc rId="0" ua="false" sId="1">
      <oc r="A10" t="n">
        <v>37167</v>
      </oc>
      <nc r="A10"/>
    </rcc>
    <rcc rId="0" ua="false" sId="1">
      <oc r="B10" t="inlineStr">
        <is>
          <r>
            <rPr>
              <sz val="10"/>
              <rFont val="Arial"/>
              <family val="0"/>
            </rPr>
            <t xml:space="preserve">Wendi LeBrocq</t>
          </r>
        </is>
      </oc>
      <nc r="B10"/>
    </rcc>
    <rcc rId="0" ua="false" sId="1">
      <oc r="E10" t="inlineStr">
        <is>
          <r>
            <rPr>
              <sz val="10"/>
              <rFont val="Arial"/>
              <family val="0"/>
            </rPr>
            <t xml:space="preserve">Venus Exploration Inc.</t>
          </r>
        </is>
      </oc>
      <nc r="E10"/>
    </rcc>
    <rcc rId="0" ua="false" sId="1">
      <oc r="H10" t="inlineStr">
        <is>
          <r>
            <rPr>
              <sz val="10"/>
              <rFont val="Arial"/>
              <family val="0"/>
            </rPr>
            <t xml:space="preserve">Close Out</t>
          </r>
        </is>
      </oc>
      <nc r="H10"/>
    </rcc>
    <rcc rId="0" ua="false" sId="1">
      <oc r="I10" t="inlineStr">
        <is>
          <r>
            <rPr>
              <sz val="10"/>
              <rFont val="Arial"/>
              <family val="0"/>
            </rPr>
            <t xml:space="preserve">Interested in price discovery only and will pursue Reuters.</t>
          </r>
        </is>
      </oc>
      <nc r="I10"/>
    </rcc>
    <rcc rId="0" ua="false" sId="1">
      <oc r="K10" t="inlineStr">
        <is>
          <r>
            <rPr>
              <sz val="10"/>
              <rFont val="Arial"/>
              <family val="0"/>
            </rPr>
            <t xml:space="preserve">n/a</t>
          </r>
        </is>
      </oc>
      <nc r="K10"/>
    </rcc>
    <rcc rId="0" ua="false" sId="1">
      <oc r="L10" t="inlineStr">
        <is>
          <r>
            <rPr>
              <sz val="10"/>
              <rFont val="Arial"/>
              <family val="0"/>
            </rPr>
            <t xml:space="preserve">n/a</t>
          </r>
        </is>
      </oc>
      <nc r="L10"/>
    </rcc>
  </rrc>
  <rrc rId="2225" ua="false" sId="1" eol="0" ref="10:10" action="deleteRow">
    <rfmt sheetId="1" sqref="10:10"/>
    <rcc rId="0" ua="false" sId="1">
      <oc r="J10" t="inlineStr">
        <is>
          <r>
            <rPr>
              <sz val="10"/>
              <rFont val="Arial"/>
              <family val="0"/>
            </rPr>
            <t xml:space="preserve">Credit approved $100,000 notional line with 3 month tenor for physical trades only.  </t>
          </r>
        </is>
      </oc>
      <nc r="J10"/>
    </rcc>
    <rcc rId="0" ua="false" sId="1">
      <oc r="D10" t="n">
        <v>87418</v>
      </oc>
      <nc r="D10"/>
    </rcc>
    <rcc rId="0" ua="false" sId="1">
      <oc r="F10" t="inlineStr">
        <is>
          <r>
            <rPr>
              <sz val="10"/>
              <rFont val="Arial"/>
              <family val="0"/>
            </rPr>
            <t xml:space="preserve">USA</t>
          </r>
        </is>
      </oc>
      <nc r="F10"/>
    </rcc>
    <rcc rId="0" ua="false" sId="1">
      <oc r="G10" t="inlineStr">
        <is>
          <r>
            <rPr>
              <sz val="10"/>
              <rFont val="Arial"/>
              <family val="0"/>
            </rPr>
            <t xml:space="preserve">Y</t>
          </r>
        </is>
      </oc>
      <nc r="G10"/>
    </rcc>
    <rcc rId="0" ua="false" sId="1">
      <oc r="H10" t="inlineStr">
        <is>
          <r>
            <rPr>
              <sz val="10"/>
              <rFont val="Arial"/>
              <family val="0"/>
            </rPr>
            <t xml:space="preserve">Approve</t>
          </r>
        </is>
      </oc>
      <nc r="H10"/>
    </rcc>
    <rcc rId="0" ua="false" sId="1">
      <oc r="K10" t="inlineStr">
        <is>
          <r>
            <rPr>
              <sz val="10"/>
              <rFont val="Arial"/>
              <family val="0"/>
            </rPr>
            <t xml:space="preserve">X</t>
          </r>
        </is>
      </oc>
      <nc r="K10"/>
    </rcc>
    <rcc rId="0" ua="false" sId="1">
      <oc r="L10" t="inlineStr">
        <is>
          <r>
            <rPr>
              <sz val="10"/>
              <rFont val="Arial"/>
              <family val="0"/>
            </rPr>
            <t xml:space="preserve">X</t>
          </r>
        </is>
      </oc>
      <nc r="L10"/>
    </rcc>
    <rcc rId="0" ua="false" sId="1">
      <oc r="A10" t="n">
        <v>37168</v>
      </oc>
      <nc r="A10"/>
    </rcc>
    <rcc rId="0" ua="false" sId="1">
      <oc r="B10" t="inlineStr">
        <is>
          <r>
            <rPr>
              <sz val="10"/>
              <rFont val="Arial"/>
              <family val="0"/>
            </rPr>
            <t xml:space="preserve">Carol North</t>
          </r>
        </is>
      </oc>
      <nc r="B10"/>
    </rcc>
    <rcc rId="0" ua="false" sId="1">
      <oc r="E10" t="inlineStr">
        <is>
          <r>
            <rPr>
              <sz val="10"/>
              <rFont val="Arial"/>
              <family val="0"/>
            </rPr>
            <t xml:space="preserve">Straightline Division of U.S. Steel </t>
          </r>
        </is>
      </oc>
      <nc r="E10"/>
    </rcc>
    <rcc rId="0" ua="false" sId="1">
      <oc r="I10" t="inlineStr">
        <is>
          <r>
            <rPr>
              <sz val="10"/>
              <rFont val="Arial"/>
              <family val="0"/>
            </rPr>
            <t xml:space="preserve">Credit Approved to trade US Phys/Fin Steel for 12 month tenor</t>
          </r>
        </is>
      </oc>
      <nc r="I10"/>
    </rcc>
  </rrc>
  <rrc rId="2226" ua="false" sId="1" eol="0" ref="10:10" action="deleteRow">
    <rfmt sheetId="1" sqref="10:10"/>
    <rcc rId="0" ua="false" sId="1">
      <nc r="D10" t="n">
        <v>65246</v>
      </nc>
    </rcc>
    <rcc rId="0" ua="false" sId="1">
      <nc r="L10" t="inlineStr">
        <is>
          <r>
            <rPr>
              <sz val="10"/>
              <rFont val="Arial"/>
              <family val="0"/>
            </rPr>
            <t xml:space="preserve">n/a</t>
          </r>
        </is>
      </nc>
    </rcc>
    <rcc rId="0" ua="false" sId="1">
      <nc r="K10" t="inlineStr">
        <is>
          <r>
            <rPr>
              <sz val="10"/>
              <rFont val="Arial"/>
              <family val="0"/>
            </rPr>
            <t xml:space="preserve">n/a</t>
          </r>
        </is>
      </nc>
    </rcc>
    <rcc rId="0" ua="false" sId="1">
      <nc r="I10" t="inlineStr">
        <is>
          <r>
            <rPr>
              <sz val="10"/>
              <rFont val="Arial"/>
              <family val="0"/>
            </rPr>
            <t xml:space="preserve">Looking for price discovery only and will pursure Reuters.</t>
          </r>
        </is>
      </nc>
    </rcc>
    <rcc rId="0" ua="false" sId="1">
      <nc r="H10" t="inlineStr">
        <is>
          <r>
            <rPr>
              <sz val="10"/>
              <rFont val="Arial"/>
              <family val="0"/>
            </rPr>
            <t xml:space="preserve">Close Out</t>
          </r>
        </is>
      </nc>
    </rcc>
    <rcc rId="0" ua="false" sId="1">
      <nc r="E10" t="inlineStr">
        <is>
          <r>
            <rPr>
              <sz val="10"/>
              <rFont val="Arial"/>
              <family val="0"/>
            </rPr>
            <t xml:space="preserve">Twine Gas and Power, Inc.</t>
          </r>
        </is>
      </nc>
    </rcc>
    <rcc rId="0" ua="false" sId="1">
      <nc r="B10" t="inlineStr">
        <is>
          <r>
            <rPr>
              <sz val="10"/>
              <rFont val="Arial"/>
              <family val="0"/>
            </rPr>
            <t xml:space="preserve">Wendi LeBrocq</t>
          </r>
        </is>
      </nc>
    </rcc>
    <rcc rId="0" ua="false" sId="1">
      <nc r="A10" t="n">
        <v>37179.3394012732</v>
      </nc>
    </rcc>
  </rrc>
  <rrc rId="2227" ua="false" sId="1" eol="0" ref="10:10" action="deleteRow">
    <rfmt sheetId="1" sqref="10:10"/>
    <rcc rId="0" ua="false" sId="1">
      <oc r="D10" t="n">
        <v>16158</v>
      </oc>
      <nc r="D10"/>
    </rcc>
    <rcc rId="0" ua="false" sId="1">
      <oc r="K10" t="inlineStr">
        <is>
          <r>
            <rPr>
              <sz val="10"/>
              <rFont val="Arial"/>
              <family val="0"/>
            </rPr>
            <t xml:space="preserve">X</t>
          </r>
        </is>
      </oc>
      <nc r="K10"/>
    </rcc>
    <rcc rId="0" ua="false" sId="1">
      <oc r="L10" t="inlineStr">
        <is>
          <r>
            <rPr>
              <sz val="10"/>
              <rFont val="Arial"/>
              <family val="0"/>
            </rPr>
            <t xml:space="preserve">n/a</t>
          </r>
        </is>
      </oc>
      <nc r="L10"/>
    </rcc>
    <rcc rId="0" ua="false" sId="1">
      <oc r="H10" t="inlineStr">
        <is>
          <r>
            <rPr>
              <sz val="10"/>
              <rFont val="Arial"/>
              <family val="0"/>
            </rPr>
            <t xml:space="preserve">Amend</t>
          </r>
        </is>
      </oc>
      <nc r="H10"/>
    </rcc>
    <rcc rId="0" ua="false" sId="1">
      <oc r="A10" t="n">
        <v>37168</v>
      </oc>
      <nc r="A10"/>
    </rcc>
    <rcc rId="0" ua="false" sId="1">
      <oc r="B10" t="inlineStr">
        <is>
          <r>
            <rPr>
              <sz val="10"/>
              <rFont val="Arial"/>
              <family val="0"/>
            </rPr>
            <t xml:space="preserve">Darren Vanek</t>
          </r>
        </is>
      </oc>
      <nc r="B10"/>
    </rcc>
    <rcc rId="0" ua="false" sId="1">
      <oc r="E10" t="inlineStr">
        <is>
          <r>
            <rPr>
              <sz val="10"/>
              <rFont val="Arial"/>
              <family val="0"/>
            </rPr>
            <t xml:space="preserve">Nicor Energy, LLC</t>
          </r>
        </is>
      </oc>
      <nc r="E10"/>
    </rcc>
    <rcc rId="0" ua="false" sId="1">
      <oc r="F10" t="inlineStr">
        <is>
          <r>
            <rPr>
              <sz val="10"/>
              <rFont val="Arial"/>
              <family val="0"/>
            </rPr>
            <t xml:space="preserve">USA</t>
          </r>
        </is>
      </oc>
      <nc r="F10"/>
    </rcc>
    <rcc rId="0" ua="false" sId="1">
      <oc r="G10" t="inlineStr">
        <is>
          <r>
            <rPr>
              <sz val="10"/>
              <rFont val="Arial"/>
              <family val="0"/>
            </rPr>
            <t xml:space="preserve">Y</t>
          </r>
        </is>
      </oc>
      <nc r="G10"/>
    </rcc>
    <rcc rId="0" ua="false" sId="1">
      <oc r="I10" t="inlineStr">
        <is>
          <r>
            <rPr>
              <sz val="10"/>
              <rFont val="Arial"/>
              <family val="0"/>
            </rPr>
            <t xml:space="preserve">Credit Approved to trade Physical NG for 6 month tenor</t>
          </r>
        </is>
      </oc>
      <nc r="I10"/>
    </rcc>
    <rcc rId="0" ua="false" sId="1">
      <oc r="J10" t="inlineStr">
        <is>
          <r>
            <rPr>
              <sz val="10"/>
              <rFont val="Arial"/>
              <family val="0"/>
            </rPr>
            <t xml:space="preserve">6/$500M/DM $500M</t>
          </r>
        </is>
      </oc>
      <nc r="J10"/>
    </rcc>
    <rcc rId="0" ua="false" sId="1">
      <oc r="M10" t="n">
        <v>6</v>
      </oc>
      <nc r="M10"/>
    </rcc>
  </rrc>
  <rrc rId="2228" ua="false" sId="1" eol="0" ref="10:10" action="deleteRow">
    <rfmt sheetId="1" sqref="10:10"/>
    <rcc rId="0" ua="false" sId="1">
      <oc r="D10" t="n">
        <v>62781</v>
      </oc>
      <nc r="D10"/>
    </rcc>
    <rcc rId="0" ua="false" sId="1">
      <oc r="E10" t="inlineStr">
        <is>
          <r>
            <rPr>
              <sz val="10"/>
              <rFont val="Arial"/>
              <family val="0"/>
            </rPr>
            <t xml:space="preserve">Northstar Energy</t>
          </r>
        </is>
      </oc>
      <nc r="E10"/>
    </rcc>
    <rcc rId="0" ua="false" sId="1">
      <nc r="A10" t="n">
        <v>37169</v>
      </nc>
    </rcc>
    <rcc rId="0" ua="false" sId="1">
      <nc r="B10" t="inlineStr">
        <is>
          <r>
            <rPr>
              <sz val="10"/>
              <rFont val="Arial"/>
              <family val="0"/>
            </rPr>
            <t xml:space="preserve">Wendi LeBrocq</t>
          </r>
        </is>
      </nc>
    </rcc>
    <rcc rId="0" ua="false" sId="1">
      <nc r="H10" t="inlineStr">
        <is>
          <r>
            <rPr>
              <sz val="10"/>
              <rFont val="Arial"/>
              <family val="0"/>
            </rPr>
            <t xml:space="preserve">Close Out</t>
          </r>
        </is>
      </nc>
    </rcc>
    <rcc rId="0" ua="false" sId="1">
      <nc r="I10" t="inlineStr">
        <is>
          <r>
            <rPr>
              <sz val="10"/>
              <rFont val="Arial"/>
              <family val="0"/>
            </rPr>
            <t xml:space="preserve">Interested in price discovery and will pursue Reuters.</t>
          </r>
        </is>
      </nc>
    </rcc>
    <rcc rId="0" ua="false" sId="1">
      <nc r="K10" t="inlineStr">
        <is>
          <r>
            <rPr>
              <sz val="10"/>
              <rFont val="Arial"/>
              <family val="0"/>
            </rPr>
            <t xml:space="preserve">n/a</t>
          </r>
        </is>
      </nc>
    </rcc>
    <rcc rId="0" ua="false" sId="1">
      <nc r="L10" t="inlineStr">
        <is>
          <r>
            <rPr>
              <sz val="10"/>
              <rFont val="Arial"/>
              <family val="0"/>
            </rPr>
            <t xml:space="preserve">n/a</t>
          </r>
        </is>
      </nc>
    </rcc>
  </rrc>
  <rcc rId="2229" ua="false" sId="1">
    <oc r="E10" t="inlineStr">
      <is>
        <r>
          <rPr>
            <sz val="10"/>
            <rFont val="Arial"/>
            <family val="0"/>
          </rPr>
          <t xml:space="preserve">Enmax Corporation</t>
        </r>
      </is>
    </oc>
    <nc r="E10" t="inlineStr">
      <is>
        <r>
          <rPr>
            <sz val="10"/>
            <rFont val="Arial"/>
            <family val="0"/>
          </rPr>
          <t xml:space="preserve">Enmax Energy Corporation</t>
        </r>
      </is>
    </nc>
  </rcc>
</revisions>
</file>

<file path=xl/revisions/revisionLog123.xml><?xml version="1.0" encoding="utf-8"?>
<revisions xmlns="http://schemas.openxmlformats.org/spreadsheetml/2006/main" xmlns:r="http://schemas.openxmlformats.org/officeDocument/2006/relationships">
  <rcc rId="2230" ua="false" sId="1">
    <oc r="D10" t="n">
      <v>62385</v>
    </oc>
    <nc r="D10" t="n">
      <v>93623</v>
    </nc>
  </rcc>
</revisions>
</file>

<file path=xl/revisions/revisionLog124.xml><?xml version="1.0" encoding="utf-8"?>
<revisions xmlns="http://schemas.openxmlformats.org/spreadsheetml/2006/main" xmlns:r="http://schemas.openxmlformats.org/officeDocument/2006/relationships">
  <rcc rId="2231" ua="false" sId="1">
    <nc r="J11" t="inlineStr">
      <is>
        <r>
          <rPr>
            <sz val="10"/>
            <rFont val="Arial"/>
            <family val="0"/>
          </rPr>
          <t xml:space="preserve">$10MM/36</t>
        </r>
      </is>
    </nc>
  </rcc>
  <rcc rId="2232" ua="false" sId="1">
    <nc r="K8" t="inlineStr">
      <is>
        <r>
          <rPr>
            <sz val="10"/>
            <rFont val="Arial"/>
            <family val="0"/>
          </rPr>
          <t xml:space="preserve">X</t>
        </r>
      </is>
    </nc>
  </rcc>
  <rcc rId="2233" ua="false" sId="1">
    <nc r="D6" t="n">
      <v>101418</v>
    </nc>
  </rcc>
  <rcc rId="2234" ua="false" sId="1">
    <nc r="D8" t="n">
      <v>66093</v>
    </nc>
  </rcc>
  <rcc rId="2235" ua="false" sId="1">
    <nc r="H11" t="inlineStr">
      <is>
        <r>
          <rPr>
            <sz val="10"/>
            <rFont val="Arial"/>
            <family val="0"/>
          </rPr>
          <t xml:space="preserve">Approve</t>
        </r>
      </is>
    </nc>
  </rcc>
  <rcc rId="2236" ua="false" sId="1">
    <nc r="F11" t="inlineStr">
      <is>
        <r>
          <rPr>
            <sz val="10"/>
            <rFont val="Arial"/>
            <family val="0"/>
          </rPr>
          <t xml:space="preserve">USA</t>
        </r>
      </is>
    </nc>
  </rcc>
  <rcc rId="2237" ua="false" sId="1">
    <nc r="G11" t="inlineStr">
      <is>
        <r>
          <rPr>
            <sz val="10"/>
            <rFont val="Arial"/>
            <family val="0"/>
          </rPr>
          <t xml:space="preserve">Y</t>
        </r>
      </is>
    </nc>
  </rcc>
</revisions>
</file>

<file path=xl/revisions/revisionLog125.xml><?xml version="1.0" encoding="utf-8"?>
<revisions xmlns="http://schemas.openxmlformats.org/spreadsheetml/2006/main" xmlns:r="http://schemas.openxmlformats.org/officeDocument/2006/relationships">
  <rcc rId="2238" ua="false" sId="1">
    <nc r="A6" t="inlineStr">
      <is>
        <r>
          <rPr>
            <sz val="10"/>
            <rFont val="Arial"/>
            <family val="0"/>
          </rPr>
          <t xml:space="preserve">No approvals</t>
        </r>
      </is>
    </nc>
  </rcc>
</revisions>
</file>

<file path=xl/revisions/revisionLog126.xml><?xml version="1.0" encoding="utf-8"?>
<revisions xmlns="http://schemas.openxmlformats.org/spreadsheetml/2006/main" xmlns:r="http://schemas.openxmlformats.org/officeDocument/2006/relationships">
  <rcc rId="2239" ua="false" sId="1">
    <oc r="A2" t="inlineStr">
      <is>
        <r>
          <rPr>
            <sz val="10"/>
            <rFont val="Arial"/>
            <family val="0"/>
          </rPr>
          <t xml:space="preserve">Date: October 5, 2001</t>
        </r>
      </is>
    </oc>
    <nc r="A2" t="inlineStr">
      <is>
        <r>
          <rPr>
            <sz val="10"/>
            <rFont val="Arial"/>
            <family val="0"/>
          </rPr>
          <t xml:space="preserve">Date: October 8, 2001</t>
        </r>
      </is>
    </nc>
  </rcc>
  <rcc rId="2240" ua="false" sId="1">
    <oc r="D10" t="n">
      <v>93623</v>
    </oc>
    <nc r="D10"/>
  </rcc>
  <rcc rId="2241" ua="false" sId="1">
    <oc r="I10" t="inlineStr">
      <is>
        <r>
          <rPr>
            <sz val="10"/>
            <rFont val="Arial"/>
            <family val="0"/>
          </rPr>
          <t xml:space="preserve">Amended to trade US West Physical Power for 1 month tenor</t>
        </r>
      </is>
    </oc>
    <nc r="I10"/>
  </rcc>
  <rcc rId="2242" ua="false" sId="1">
    <oc r="A6" t="n">
      <v>37169</v>
    </oc>
    <nc r="A6"/>
  </rcc>
  <rcc rId="2243" ua="false" sId="1">
    <oc r="B6" t="inlineStr">
      <is>
        <r>
          <rPr>
            <sz val="10"/>
            <rFont val="Arial"/>
            <family val="0"/>
          </rPr>
          <t xml:space="preserve">Jay Williams</t>
        </r>
      </is>
    </oc>
    <nc r="B6"/>
  </rcc>
  <rcc rId="2244" ua="false" sId="1">
    <oc r="D6" t="n">
      <v>101418</v>
    </oc>
    <nc r="D6"/>
  </rcc>
  <rcc rId="2245" ua="false" sId="1">
    <oc r="E6" t="inlineStr">
      <is>
        <r>
          <rPr>
            <sz val="10"/>
            <rFont val="Arial"/>
            <family val="0"/>
          </rPr>
          <t xml:space="preserve">Louis Dreyfus Energy Services, L.P.</t>
        </r>
      </is>
    </oc>
    <nc r="E6"/>
  </rcc>
  <rcc rId="2246" ua="false" sId="1">
    <oc r="H6" t="inlineStr">
      <is>
        <r>
          <rPr>
            <sz val="10"/>
            <rFont val="Arial"/>
            <family val="0"/>
          </rPr>
          <t xml:space="preserve">Amend</t>
        </r>
      </is>
    </oc>
    <nc r="H6"/>
  </rcc>
  <rcc rId="2247" ua="false" sId="1">
    <oc r="I6" t="inlineStr">
      <is>
        <r>
          <rPr>
            <sz val="10"/>
            <rFont val="Arial"/>
            <family val="0"/>
          </rPr>
          <t xml:space="preserve">Amended to trade US Financial NG, NGL, Petchems, and Oil Products for 12 month tenor</t>
        </r>
      </is>
    </oc>
    <nc r="I6"/>
  </rcc>
  <rcc rId="2248" ua="false" sId="1">
    <oc r="K6" t="inlineStr">
      <is>
        <r>
          <rPr>
            <sz val="10"/>
            <rFont val="Arial"/>
            <family val="0"/>
          </rPr>
          <t xml:space="preserve">X</t>
        </r>
      </is>
    </oc>
    <nc r="K6"/>
  </rcc>
  <rcc rId="2249" ua="false" sId="1">
    <oc r="A8" t="n">
      <v>37169</v>
    </oc>
    <nc r="A8"/>
  </rcc>
  <rcc rId="2250" ua="false" sId="1">
    <oc r="B8" t="inlineStr">
      <is>
        <r>
          <rPr>
            <sz val="10"/>
            <rFont val="Arial"/>
            <family val="0"/>
          </rPr>
          <t xml:space="preserve">Veronica Espinoza</t>
        </r>
      </is>
    </oc>
    <nc r="B8"/>
  </rcc>
  <rcc rId="2251" ua="false" sId="1">
    <oc r="D8" t="n">
      <v>66093</v>
    </oc>
    <nc r="D8"/>
  </rcc>
  <rcc rId="2252" ua="false" sId="1">
    <oc r="E8" t="inlineStr">
      <is>
        <r>
          <rPr>
            <sz val="10"/>
            <rFont val="Arial"/>
            <family val="0"/>
          </rPr>
          <t xml:space="preserve">Petrocom Energy Group, Ltd.</t>
        </r>
      </is>
    </oc>
    <nc r="E8"/>
  </rcc>
  <rcc rId="2253" ua="false" sId="1">
    <oc r="H8" t="inlineStr">
      <is>
        <r>
          <rPr>
            <sz val="10"/>
            <rFont val="Arial"/>
            <family val="0"/>
          </rPr>
          <t xml:space="preserve">Amend</t>
        </r>
      </is>
    </oc>
    <nc r="H8"/>
  </rcc>
  <rcc rId="2254" ua="false" sId="1">
    <oc r="I8" t="inlineStr">
      <is>
        <r>
          <rPr>
            <sz val="10"/>
            <rFont val="Arial"/>
            <family val="0"/>
          </rPr>
          <t xml:space="preserve">Amended to READ only OFFER on US Physical NG</t>
        </r>
      </is>
    </oc>
    <nc r="I8"/>
  </rcc>
  <rcc rId="2255" ua="false" sId="1">
    <oc r="K8" t="inlineStr">
      <is>
        <r>
          <rPr>
            <sz val="10"/>
            <rFont val="Arial"/>
            <family val="0"/>
          </rPr>
          <t xml:space="preserve">X</t>
        </r>
      </is>
    </oc>
    <nc r="K8"/>
  </rcc>
  <rcc rId="2256" ua="false" sId="1">
    <oc r="L8" t="inlineStr">
      <is>
        <r>
          <rPr>
            <sz val="10"/>
            <rFont val="Arial"/>
            <family val="0"/>
          </rPr>
          <t xml:space="preserve">n/a</t>
        </r>
      </is>
    </oc>
    <nc r="L8"/>
  </rcc>
  <rcc rId="2257" ua="false" sId="1">
    <oc r="A17" t="n">
      <v>37169</v>
    </oc>
    <nc r="A17"/>
  </rcc>
  <rcc rId="2258" ua="false" sId="1">
    <oc r="B17" t="inlineStr">
      <is>
        <r>
          <rPr>
            <sz val="10"/>
            <rFont val="Arial"/>
            <family val="0"/>
          </rPr>
          <t xml:space="preserve">Jay Williams</t>
        </r>
      </is>
    </oc>
    <nc r="B17"/>
  </rcc>
  <rcc rId="2259" ua="false" sId="1">
    <oc r="D17" t="n">
      <v>96468</v>
    </oc>
    <nc r="D17"/>
  </rcc>
  <rcc rId="2260" ua="false" sId="1">
    <oc r="E17" t="inlineStr">
      <is>
        <r>
          <rPr>
            <sz val="10"/>
            <rFont val="Arial"/>
            <family val="0"/>
          </rPr>
          <t xml:space="preserve">Castex Energy 1995, L.P.</t>
        </r>
      </is>
    </oc>
    <nc r="E17"/>
  </rcc>
  <rcc rId="2261" ua="false" sId="1">
    <oc r="F17" t="inlineStr">
      <is>
        <r>
          <rPr>
            <sz val="10"/>
            <rFont val="Arial"/>
            <family val="0"/>
          </rPr>
          <t xml:space="preserve">USA</t>
        </r>
      </is>
    </oc>
    <nc r="F17"/>
  </rcc>
  <rcc rId="2262" ua="false" sId="1">
    <oc r="G17" t="inlineStr">
      <is>
        <r>
          <rPr>
            <sz val="10"/>
            <rFont val="Arial"/>
            <family val="0"/>
          </rPr>
          <t xml:space="preserve">N</t>
        </r>
      </is>
    </oc>
    <nc r="G17"/>
  </rcc>
  <rcc rId="2263" ua="false" sId="1">
    <oc r="H17" t="inlineStr">
      <is>
        <r>
          <rPr>
            <sz val="10"/>
            <rFont val="Arial"/>
            <family val="0"/>
          </rPr>
          <t xml:space="preserve">Approve</t>
        </r>
      </is>
    </oc>
    <nc r="H17"/>
  </rcc>
  <rcc rId="2264" ua="false" sId="1">
    <oc r="I17" t="inlineStr">
      <is>
        <r>
          <rPr>
            <sz val="10"/>
            <rFont val="Arial"/>
            <family val="0"/>
          </rPr>
          <t xml:space="preserve">Credit Approved to trade US BID only Physical NG for 3 month tenor</t>
        </r>
      </is>
    </oc>
    <nc r="I17"/>
  </rcc>
  <rcc rId="2265" ua="false" sId="1">
    <oc r="J17" t="inlineStr">
      <is>
        <r>
          <rPr>
            <sz val="10"/>
            <rFont val="Arial"/>
            <family val="0"/>
          </rPr>
          <t xml:space="preserve">$50,000/3</t>
        </r>
      </is>
    </oc>
    <nc r="J17"/>
  </rcc>
  <rcc rId="2266" ua="false" sId="1">
    <oc r="L17" t="inlineStr">
      <is>
        <r>
          <rPr>
            <sz val="10"/>
            <rFont val="Arial"/>
            <family val="0"/>
          </rPr>
          <t xml:space="preserve">X</t>
        </r>
      </is>
    </oc>
    <nc r="L17"/>
  </rcc>
  <rcc rId="2267" ua="false" sId="1">
    <oc r="M17" t="n">
      <v>9</v>
    </oc>
    <nc r="M17"/>
  </rcc>
  <rcc rId="2268" ua="false" sId="1">
    <oc r="B10" t="inlineStr">
      <is>
        <r>
          <rPr>
            <sz val="10"/>
            <rFont val="Arial"/>
            <family val="0"/>
          </rPr>
          <t xml:space="preserve">Tom Moran</t>
        </r>
      </is>
    </oc>
    <nc r="B10"/>
  </rcc>
  <rcc rId="2269" ua="false" sId="1">
    <oc r="D10" t="n">
      <v>9531</v>
    </oc>
    <nc r="D10"/>
  </rcc>
  <rcc rId="2270" ua="false" sId="1">
    <oc r="E10" t="inlineStr">
      <is>
        <r>
          <rPr>
            <sz val="10"/>
            <rFont val="Arial"/>
            <family val="0"/>
          </rPr>
          <t xml:space="preserve">Sabic Americas, Inc.</t>
        </r>
      </is>
    </oc>
    <nc r="E10"/>
  </rcc>
  <rcc rId="2271" ua="false" sId="1">
    <oc r="F10" t="inlineStr">
      <is>
        <r>
          <rPr>
            <sz val="10"/>
            <rFont val="Arial"/>
            <family val="0"/>
          </rPr>
          <t xml:space="preserve">USA</t>
        </r>
      </is>
    </oc>
    <nc r="F10"/>
  </rcc>
  <rcc rId="2272" ua="false" sId="1">
    <oc r="G10" t="inlineStr">
      <is>
        <r>
          <rPr>
            <sz val="10"/>
            <rFont val="Arial"/>
            <family val="0"/>
          </rPr>
          <t xml:space="preserve">Y</t>
        </r>
      </is>
    </oc>
    <nc r="G10"/>
  </rcc>
  <rcc rId="2273" ua="false" sId="1">
    <oc r="H10" t="inlineStr">
      <is>
        <r>
          <rPr>
            <sz val="10"/>
            <rFont val="Arial"/>
            <family val="0"/>
          </rPr>
          <t xml:space="preserve">Approve</t>
        </r>
      </is>
    </oc>
    <nc r="H10"/>
  </rcc>
  <rcc rId="2274" ua="false" sId="1">
    <oc r="I10" t="inlineStr">
      <is>
        <r>
          <rPr>
            <sz val="10"/>
            <rFont val="Arial"/>
            <family val="0"/>
          </rPr>
          <t xml:space="preserve">Credit approved to trade physical US Petchems + MTBE</t>
        </r>
      </is>
    </oc>
    <nc r="I10"/>
  </rcc>
  <rcc rId="2275" ua="false" sId="1">
    <oc r="J10" t="inlineStr">
      <is>
        <r>
          <rPr>
            <sz val="10"/>
            <rFont val="Arial"/>
            <family val="0"/>
          </rPr>
          <t xml:space="preserve">$1,500,000 / 3</t>
        </r>
      </is>
    </oc>
    <nc r="J10"/>
  </rcc>
  <rcc rId="2276" ua="false" sId="1">
    <oc r="L10" t="inlineStr">
      <is>
        <r>
          <rPr>
            <sz val="10"/>
            <rFont val="Arial"/>
            <family val="0"/>
          </rPr>
          <t xml:space="preserve">X</t>
        </r>
      </is>
    </oc>
    <nc r="L10"/>
  </rcc>
  <rcc rId="2277" ua="false" sId="1">
    <oc r="M10" t="n">
      <v>7</v>
    </oc>
    <nc r="M10"/>
  </rcc>
  <rcc rId="2278" ua="false" sId="1">
    <oc r="A14" t="n">
      <v>37169</v>
    </oc>
    <nc r="A14"/>
  </rcc>
  <rcc rId="2279" ua="false" sId="1">
    <oc r="B14" t="inlineStr">
      <is>
        <r>
          <rPr>
            <sz val="10"/>
            <rFont val="Arial"/>
            <family val="0"/>
          </rPr>
          <t xml:space="preserve">Tom Moran</t>
        </r>
      </is>
    </oc>
    <nc r="B14"/>
  </rcc>
  <rcc rId="2280" ua="false" sId="1">
    <oc r="D14" t="n">
      <v>61424</v>
    </oc>
    <nc r="D14"/>
  </rcc>
  <rcc rId="2281" ua="false" sId="1">
    <oc r="E14" t="inlineStr">
      <is>
        <r>
          <rPr>
            <sz val="10"/>
            <rFont val="Arial"/>
            <family val="0"/>
          </rPr>
          <t xml:space="preserve">Westport Petroleum, Inc.</t>
        </r>
      </is>
    </oc>
    <nc r="E14"/>
  </rcc>
  <rcc rId="2282" ua="false" sId="1">
    <oc r="F14" t="inlineStr">
      <is>
        <r>
          <rPr>
            <sz val="10"/>
            <rFont val="Arial"/>
            <family val="0"/>
          </rPr>
          <t xml:space="preserve">USA</t>
        </r>
      </is>
    </oc>
    <nc r="F14"/>
  </rcc>
  <rcc rId="2283" ua="false" sId="1">
    <oc r="G14" t="inlineStr">
      <is>
        <r>
          <rPr>
            <sz val="10"/>
            <rFont val="Arial"/>
            <family val="0"/>
          </rPr>
          <t xml:space="preserve">Y</t>
        </r>
      </is>
    </oc>
    <nc r="G14"/>
  </rcc>
  <rcc rId="2284" ua="false" sId="1">
    <oc r="H14" t="inlineStr">
      <is>
        <r>
          <rPr>
            <sz val="10"/>
            <rFont val="Arial"/>
            <family val="0"/>
          </rPr>
          <t xml:space="preserve">Approve</t>
        </r>
      </is>
    </oc>
    <nc r="H14"/>
  </rcc>
  <rcc rId="2285" ua="false" sId="1">
    <oc r="I14" t="inlineStr">
      <is>
        <r>
          <rPr>
            <sz val="10"/>
            <rFont val="Arial"/>
            <family val="0"/>
          </rPr>
          <t xml:space="preserve">Credit approved for physical US refined products.</t>
        </r>
      </is>
    </oc>
    <nc r="I14"/>
  </rcc>
  <rcc rId="2286" ua="false" sId="1">
    <oc r="J14" t="inlineStr">
      <is>
        <r>
          <rPr>
            <sz val="10"/>
            <rFont val="Arial"/>
            <family val="0"/>
          </rPr>
          <t xml:space="preserve">$1,500,000 / 6</t>
        </r>
      </is>
    </oc>
    <nc r="J14"/>
  </rcc>
  <rcc rId="2287" ua="false" sId="1">
    <oc r="K14" t="inlineStr">
      <is>
        <r>
          <rPr>
            <sz val="10"/>
            <rFont val="Arial"/>
            <family val="0"/>
          </rPr>
          <t xml:space="preserve">X</t>
        </r>
      </is>
    </oc>
    <nc r="K14"/>
  </rcc>
  <rcc rId="2288" ua="false" sId="1">
    <oc r="L14" t="inlineStr">
      <is>
        <r>
          <rPr>
            <sz val="10"/>
            <rFont val="Arial"/>
            <family val="0"/>
          </rPr>
          <t xml:space="preserve">X</t>
        </r>
      </is>
    </oc>
    <nc r="L14"/>
  </rcc>
  <rcc rId="2289" ua="false" sId="1">
    <oc r="A10" t="n">
      <v>37169</v>
    </oc>
    <nc r="A10"/>
  </rcc>
  <rcc rId="2290" ua="false" sId="1">
    <oc r="B10" t="inlineStr">
      <is>
        <r>
          <rPr>
            <sz val="10"/>
            <rFont val="Arial"/>
            <family val="0"/>
          </rPr>
          <t xml:space="preserve">Wendi LeBrocq</t>
        </r>
      </is>
    </oc>
    <nc r="B10"/>
  </rcc>
  <rcc rId="2291" ua="false" sId="1">
    <oc r="E10" t="inlineStr">
      <is>
        <r>
          <rPr>
            <sz val="10"/>
            <rFont val="Arial"/>
            <family val="0"/>
          </rPr>
          <t xml:space="preserve">M3 &amp; W Inc.</t>
        </r>
      </is>
    </oc>
    <nc r="E10"/>
  </rcc>
  <rcc rId="2292" ua="false" sId="1">
    <oc r="H10" t="inlineStr">
      <is>
        <r>
          <rPr>
            <sz val="10"/>
            <rFont val="Arial"/>
            <family val="0"/>
          </rPr>
          <t xml:space="preserve">Close Out</t>
        </r>
      </is>
    </oc>
    <nc r="H10"/>
  </rcc>
  <rcc rId="2293" ua="false" sId="1">
    <oc r="I10" t="inlineStr">
      <is>
        <r>
          <rPr>
            <sz val="10"/>
            <rFont val="Arial"/>
            <family val="0"/>
          </rPr>
          <t xml:space="preserve">Interested in price discovery and will pursue Reuters.</t>
        </r>
      </is>
    </oc>
    <nc r="I10"/>
  </rcc>
  <rcc rId="2294" ua="false" sId="1">
    <oc r="K10" t="inlineStr">
      <is>
        <r>
          <rPr>
            <sz val="10"/>
            <rFont val="Arial"/>
            <family val="0"/>
          </rPr>
          <t xml:space="preserve">n/a</t>
        </r>
      </is>
    </oc>
    <nc r="K10"/>
  </rcc>
  <rcc rId="2295" ua="false" sId="1">
    <oc r="L10" t="inlineStr">
      <is>
        <r>
          <rPr>
            <sz val="10"/>
            <rFont val="Arial"/>
            <family val="0"/>
          </rPr>
          <t xml:space="preserve">n/a</t>
        </r>
      </is>
    </oc>
    <nc r="L10"/>
  </rcc>
  <rcc rId="2296" ua="false" sId="1">
    <oc r="A11" t="n">
      <v>37169</v>
    </oc>
    <nc r="A11"/>
  </rcc>
  <rcc rId="2297" ua="false" sId="1">
    <oc r="B11" t="inlineStr">
      <is>
        <r>
          <rPr>
            <sz val="10"/>
            <rFont val="Arial"/>
            <family val="0"/>
          </rPr>
          <t xml:space="preserve">Tom Moran</t>
        </r>
      </is>
    </oc>
    <nc r="B11"/>
  </rcc>
  <rcc rId="2298" ua="false" sId="1">
    <oc r="E11" t="inlineStr">
      <is>
        <r>
          <rPr>
            <sz val="10"/>
            <rFont val="Arial"/>
            <family val="0"/>
          </rPr>
          <t xml:space="preserve">BP Products North America, Inc.</t>
        </r>
      </is>
    </oc>
    <nc r="E11"/>
  </rcc>
  <rcc rId="2299" ua="false" sId="1">
    <oc r="F11" t="inlineStr">
      <is>
        <r>
          <rPr>
            <sz val="10"/>
            <rFont val="Arial"/>
            <family val="0"/>
          </rPr>
          <t xml:space="preserve">USA</t>
        </r>
      </is>
    </oc>
    <nc r="F11"/>
  </rcc>
  <rcc rId="2300" ua="false" sId="1">
    <oc r="G11" t="inlineStr">
      <is>
        <r>
          <rPr>
            <sz val="10"/>
            <rFont val="Arial"/>
            <family val="0"/>
          </rPr>
          <t xml:space="preserve">Y</t>
        </r>
      </is>
    </oc>
    <nc r="G11"/>
  </rcc>
  <rcc rId="2301" ua="false" sId="1">
    <oc r="H11" t="inlineStr">
      <is>
        <r>
          <rPr>
            <sz val="10"/>
            <rFont val="Arial"/>
            <family val="0"/>
          </rPr>
          <t xml:space="preserve">Approve</t>
        </r>
      </is>
    </oc>
    <nc r="H11"/>
  </rcc>
  <rcc rId="2302" ua="false" sId="1">
    <oc r="I11" t="inlineStr">
      <is>
        <r>
          <rPr>
            <sz val="10"/>
            <rFont val="Arial"/>
            <family val="0"/>
          </rPr>
          <t xml:space="preserve">Replacing profile for BP Exploration &amp; Oil Inc.</t>
        </r>
      </is>
    </oc>
    <nc r="I11"/>
  </rcc>
  <rcc rId="2303" ua="false" sId="1">
    <oc r="J11" t="inlineStr">
      <is>
        <r>
          <rPr>
            <sz val="10"/>
            <rFont val="Arial"/>
            <family val="0"/>
          </rPr>
          <t xml:space="preserve">$10MM/36</t>
        </r>
      </is>
    </oc>
    <nc r="J11"/>
  </rcc>
  <rcc rId="2304" ua="false" sId="1">
    <oc r="A10" t="n">
      <v>37169</v>
    </oc>
    <nc r="A10" t="n">
      <v>37172</v>
    </nc>
  </rcc>
  <rcc rId="2305" ua="false" sId="1">
    <oc r="B10" t="inlineStr">
      <is>
        <r>
          <rPr>
            <sz val="10"/>
            <rFont val="Arial"/>
            <family val="0"/>
          </rPr>
          <t xml:space="preserve">Susan Rance</t>
        </r>
      </is>
    </oc>
    <nc r="B10" t="inlineStr">
      <is>
        <r>
          <rPr>
            <sz val="10"/>
            <rFont val="Arial"/>
            <family val="0"/>
          </rPr>
          <t xml:space="preserve">Wendi LeBrcoq</t>
        </r>
      </is>
    </nc>
  </rcc>
  <rcc rId="2306" ua="false" sId="1">
    <oc r="E10" t="inlineStr">
      <is>
        <r>
          <rPr>
            <sz val="10"/>
            <rFont val="Arial"/>
            <family val="0"/>
          </rPr>
          <t xml:space="preserve">Enmax Energy Corporation</t>
        </r>
      </is>
    </oc>
    <nc r="E10" t="inlineStr">
      <is>
        <r>
          <rPr>
            <sz val="10"/>
            <rFont val="Arial"/>
            <family val="0"/>
          </rPr>
          <t xml:space="preserve">World Source Energy</t>
        </r>
      </is>
    </nc>
  </rcc>
  <rcc rId="2307" ua="false" sId="1">
    <oc r="H10" t="inlineStr">
      <is>
        <r>
          <rPr>
            <sz val="10"/>
            <rFont val="Arial"/>
            <family val="0"/>
          </rPr>
          <t xml:space="preserve">Amend</t>
        </r>
      </is>
    </oc>
    <nc r="H10" t="inlineStr">
      <is>
        <r>
          <rPr>
            <sz val="10"/>
            <rFont val="Arial"/>
            <family val="0"/>
          </rPr>
          <t xml:space="preserve">Close Out/No Response</t>
        </r>
      </is>
    </nc>
  </rcc>
  <rcc rId="2308" ua="false" sId="1">
    <oc r="K10" t="inlineStr">
      <is>
        <r>
          <rPr>
            <sz val="10"/>
            <rFont val="Arial"/>
            <family val="0"/>
          </rPr>
          <t xml:space="preserve">X</t>
        </r>
      </is>
    </oc>
    <nc r="K10" t="inlineStr">
      <is>
        <r>
          <rPr>
            <sz val="10"/>
            <rFont val="Arial"/>
            <family val="0"/>
          </rPr>
          <t xml:space="preserve">n/a</t>
        </r>
      </is>
    </nc>
  </rcc>
</revisions>
</file>

<file path=xl/revisions/revisionLog127.xml><?xml version="1.0" encoding="utf-8"?>
<revisions xmlns="http://schemas.openxmlformats.org/spreadsheetml/2006/main" xmlns:r="http://schemas.openxmlformats.org/officeDocument/2006/relationships">
  <rcc rId="2309" ua="false" sId="1">
    <nc r="A6" t="n">
      <v>37172</v>
    </nc>
  </rcc>
  <rcc rId="2310" ua="false" sId="1">
    <nc r="B6" t="inlineStr">
      <is>
        <r>
          <rPr>
            <sz val="10"/>
            <rFont val="Arial"/>
            <family val="0"/>
          </rPr>
          <t xml:space="preserve">Wendi LeBrcoq</t>
        </r>
      </is>
    </nc>
  </rcc>
  <rcc rId="2311" ua="false" sId="1">
    <nc r="E6" t="inlineStr">
      <is>
        <r>
          <rPr>
            <sz val="10"/>
            <rFont val="Arial"/>
            <family val="0"/>
          </rPr>
          <t xml:space="preserve">Nexus BroadBand Corporation, LLC</t>
        </r>
      </is>
    </nc>
  </rcc>
  <rcc rId="2312" ua="false" sId="1">
    <nc r="H6" t="inlineStr">
      <is>
        <r>
          <rPr>
            <sz val="10"/>
            <rFont val="Arial"/>
            <family val="0"/>
          </rPr>
          <t xml:space="preserve">Close Out/No Response</t>
        </r>
      </is>
    </nc>
  </rcc>
  <rcc rId="2313" ua="false" sId="1">
    <nc r="K6" t="inlineStr">
      <is>
        <r>
          <rPr>
            <sz val="10"/>
            <rFont val="Arial"/>
            <family val="0"/>
          </rPr>
          <t xml:space="preserve">n/a</t>
        </r>
      </is>
    </nc>
  </rcc>
  <rcc rId="2314" ua="false" sId="1">
    <nc r="L6" t="inlineStr">
      <is>
        <r>
          <rPr>
            <sz val="10"/>
            <rFont val="Arial"/>
            <family val="0"/>
          </rPr>
          <t xml:space="preserve">n/a</t>
        </r>
      </is>
    </nc>
  </rcc>
  <rcc rId="2315" ua="false" sId="1">
    <nc r="A8" t="n">
      <v>37172</v>
    </nc>
  </rcc>
  <rcc rId="2316" ua="false" sId="1">
    <nc r="B8" t="inlineStr">
      <is>
        <r>
          <rPr>
            <sz val="10"/>
            <rFont val="Arial"/>
            <family val="0"/>
          </rPr>
          <t xml:space="preserve">Wendi LeBrcoq</t>
        </r>
      </is>
    </nc>
  </rcc>
  <rcc rId="2317" ua="false" sId="1">
    <nc r="E8" t="inlineStr">
      <is>
        <r>
          <rPr>
            <sz val="10"/>
            <rFont val="Arial"/>
            <family val="0"/>
          </rPr>
          <t xml:space="preserve">Wildflower Energy, LP</t>
        </r>
      </is>
    </nc>
  </rcc>
  <rcc rId="2318" ua="false" sId="1">
    <nc r="H8" t="inlineStr">
      <is>
        <r>
          <rPr>
            <sz val="10"/>
            <rFont val="Arial"/>
            <family val="0"/>
          </rPr>
          <t xml:space="preserve">Close Out/No Response</t>
        </r>
      </is>
    </nc>
  </rcc>
  <rcc rId="2319" ua="false" sId="1">
    <nc r="K8" t="inlineStr">
      <is>
        <r>
          <rPr>
            <sz val="10"/>
            <rFont val="Arial"/>
            <family val="0"/>
          </rPr>
          <t xml:space="preserve">n/a</t>
        </r>
      </is>
    </nc>
  </rcc>
  <rcc rId="2320" ua="false" sId="1">
    <nc r="L8" t="inlineStr">
      <is>
        <r>
          <rPr>
            <sz val="10"/>
            <rFont val="Arial"/>
            <family val="0"/>
          </rPr>
          <t xml:space="preserve">n/a</t>
        </r>
      </is>
    </nc>
  </rcc>
  <rcc rId="2321" ua="false" sId="1">
    <nc r="A17" t="n">
      <v>37172</v>
    </nc>
  </rcc>
  <rcc rId="2322" ua="false" sId="1">
    <nc r="E17" t="inlineStr">
      <is>
        <r>
          <rPr>
            <sz val="10"/>
            <rFont val="Arial"/>
            <family val="0"/>
          </rPr>
          <t xml:space="preserve">Municipal Gas Authority of Mississippi</t>
        </r>
      </is>
    </nc>
  </rcc>
  <rcc rId="2323" ua="false" sId="1">
    <nc r="B17" t="inlineStr">
      <is>
        <r>
          <rPr>
            <sz val="10"/>
            <rFont val="Arial"/>
            <family val="0"/>
          </rPr>
          <t xml:space="preserve">Tom Moran</t>
        </r>
      </is>
    </nc>
  </rcc>
  <rcc rId="2324" ua="false" sId="1">
    <nc r="H17" t="inlineStr">
      <is>
        <r>
          <rPr>
            <sz val="10"/>
            <rFont val="Arial"/>
            <family val="0"/>
          </rPr>
          <t xml:space="preserve">Approve</t>
        </r>
      </is>
    </nc>
  </rcc>
  <rcc rId="2325" ua="false" sId="1">
    <nc r="I17" t="inlineStr">
      <is>
        <r>
          <rPr>
            <sz val="10"/>
            <rFont val="Arial"/>
            <family val="0"/>
          </rPr>
          <t xml:space="preserve">Credit Approved to trade US Physical NG for 12 month tenor</t>
        </r>
      </is>
    </nc>
  </rcc>
  <rcc rId="2326" ua="false" sId="1">
    <nc r="L17" t="inlineStr">
      <is>
        <r>
          <rPr>
            <sz val="10"/>
            <rFont val="Arial"/>
            <family val="0"/>
          </rPr>
          <t xml:space="preserve">X</t>
        </r>
      </is>
    </nc>
  </rcc>
  <rcc rId="2327" ua="false" sId="1">
    <nc r="A10" t="n">
      <v>37172</v>
    </nc>
  </rcc>
  <rcc rId="2328" ua="false" sId="1">
    <nc r="B10" t="inlineStr">
      <is>
        <r>
          <rPr>
            <sz val="10"/>
            <rFont val="Arial"/>
            <family val="0"/>
          </rPr>
          <t xml:space="preserve">Wendi LeBrcoq</t>
        </r>
      </is>
    </nc>
  </rcc>
  <rcc rId="2329" ua="false" sId="1">
    <nc r="E10" t="inlineStr">
      <is>
        <r>
          <rPr>
            <sz val="10"/>
            <rFont val="Arial"/>
            <family val="0"/>
          </rPr>
          <t xml:space="preserve">Ventana Exploration, Inc.</t>
        </r>
      </is>
    </nc>
  </rcc>
  <rcc rId="2330" ua="false" sId="1">
    <nc r="H10" t="inlineStr">
      <is>
        <r>
          <rPr>
            <sz val="10"/>
            <rFont val="Arial"/>
            <family val="0"/>
          </rPr>
          <t xml:space="preserve">Close Out</t>
        </r>
      </is>
    </nc>
  </rcc>
  <rcc rId="2331" ua="false" sId="1">
    <nc r="I10" t="inlineStr">
      <is>
        <r>
          <rPr>
            <sz val="10"/>
            <rFont val="Arial"/>
            <family val="0"/>
          </rPr>
          <t xml:space="preserve">Looking for price discovery only.  I referred to Reuters.</t>
        </r>
      </is>
    </nc>
  </rcc>
  <rcc rId="2332" ua="false" sId="1">
    <nc r="K10" t="inlineStr">
      <is>
        <r>
          <rPr>
            <sz val="10"/>
            <rFont val="Arial"/>
            <family val="0"/>
          </rPr>
          <t xml:space="preserve">n/a</t>
        </r>
      </is>
    </nc>
  </rcc>
  <rcc rId="2333" ua="false" sId="1">
    <nc r="L10" t="inlineStr">
      <is>
        <r>
          <rPr>
            <sz val="10"/>
            <rFont val="Arial"/>
            <family val="0"/>
          </rPr>
          <t xml:space="preserve">n/a</t>
        </r>
      </is>
    </nc>
  </rcc>
</revisions>
</file>

<file path=xl/revisions/revisionLog128.xml><?xml version="1.0" encoding="utf-8"?>
<revisions xmlns="http://schemas.openxmlformats.org/spreadsheetml/2006/main" xmlns:r="http://schemas.openxmlformats.org/officeDocument/2006/relationships">
  <rcc rId="2334" ua="false" sId="1">
    <nc r="E14" t="inlineStr">
      <is>
        <r>
          <rPr>
            <sz val="10"/>
            <rFont val="Arial"/>
            <family val="0"/>
          </rPr>
          <t xml:space="preserve">e-Acumen</t>
        </r>
      </is>
    </nc>
  </rcc>
  <rcc rId="2335" ua="false" sId="1">
    <nc r="A14" t="n">
      <v>37172</v>
    </nc>
  </rcc>
  <rcc rId="2336" ua="false" sId="1">
    <nc r="B14" t="inlineStr">
      <is>
        <r>
          <rPr>
            <sz val="10"/>
            <rFont val="Arial"/>
            <family val="0"/>
          </rPr>
          <t xml:space="preserve">Wendi LeBrcoq</t>
        </r>
      </is>
    </nc>
  </rcc>
  <rcc rId="2337" ua="false" sId="1">
    <nc r="H14" t="inlineStr">
      <is>
        <r>
          <rPr>
            <sz val="10"/>
            <rFont val="Arial"/>
            <family val="0"/>
          </rPr>
          <t xml:space="preserve">Close Out/Non-Customer</t>
        </r>
      </is>
    </nc>
  </rcc>
  <rcc rId="2338" ua="false" sId="1">
    <nc r="I14" t="inlineStr">
      <is>
        <r>
          <rPr>
            <sz val="10"/>
            <rFont val="Arial"/>
            <family val="0"/>
          </rPr>
          <t xml:space="preserve">Close out due to nature of business - appears to be "consultant"</t>
        </r>
      </is>
    </nc>
  </rcc>
</revisions>
</file>

<file path=xl/revisions/revisionLog129.xml><?xml version="1.0" encoding="utf-8"?>
<revisions xmlns="http://schemas.openxmlformats.org/spreadsheetml/2006/main" xmlns:r="http://schemas.openxmlformats.org/officeDocument/2006/relationships">
  <rcc rId="2339" ua="false" sId="1">
    <nc r="K14" t="inlineStr">
      <is>
        <r>
          <rPr>
            <sz val="10"/>
            <rFont val="Arial"/>
            <family val="0"/>
          </rPr>
          <t xml:space="preserve">n/a</t>
        </r>
      </is>
    </nc>
  </rcc>
  <rcc rId="2340" ua="false" sId="1">
    <nc r="L14" t="inlineStr">
      <is>
        <r>
          <rPr>
            <sz val="10"/>
            <rFont val="Arial"/>
            <family val="0"/>
          </rPr>
          <t xml:space="preserve">n/a</t>
        </r>
      </is>
    </nc>
  </rcc>
  <rcc rId="2341" ua="false" sId="1">
    <nc r="A10" t="n">
      <v>37172</v>
    </nc>
  </rcc>
  <rcc rId="2342" ua="false" sId="1">
    <nc r="B10" t="inlineStr">
      <is>
        <r>
          <rPr>
            <sz val="10"/>
            <rFont val="Arial"/>
            <family val="0"/>
          </rPr>
          <t xml:space="preserve">Wendi LeBrcoq</t>
        </r>
      </is>
    </nc>
  </rcc>
  <rcc rId="2343" ua="false" sId="1">
    <nc r="H10" t="inlineStr">
      <is>
        <r>
          <rPr>
            <sz val="10"/>
            <rFont val="Arial"/>
            <family val="0"/>
          </rPr>
          <t xml:space="preserve">Close Out/Customer Request</t>
        </r>
      </is>
    </nc>
  </rcc>
  <rcc rId="2344" ua="false" sId="1">
    <nc r="I10" t="inlineStr">
      <is>
        <r>
          <rPr>
            <sz val="10"/>
            <rFont val="Arial"/>
            <family val="0"/>
          </rPr>
          <t xml:space="preserve">Interested in price discovery only - not interesed in Reuters. </t>
        </r>
      </is>
    </nc>
  </rcc>
  <rcc rId="2345" ua="false" sId="1">
    <nc r="K10" t="inlineStr">
      <is>
        <r>
          <rPr>
            <sz val="10"/>
            <rFont val="Arial"/>
            <family val="0"/>
          </rPr>
          <t xml:space="preserve">n/a</t>
        </r>
      </is>
    </nc>
  </rcc>
  <rcc rId="2346" ua="false" sId="1">
    <nc r="L10" t="inlineStr">
      <is>
        <r>
          <rPr>
            <sz val="10"/>
            <rFont val="Arial"/>
            <family val="0"/>
          </rPr>
          <t xml:space="preserve">n/a</t>
        </r>
      </is>
    </nc>
  </rcc>
</revisions>
</file>

<file path=xl/revisions/revisionLog13.xml><?xml version="1.0" encoding="utf-8"?>
<revisions xmlns="http://schemas.openxmlformats.org/spreadsheetml/2006/main" xmlns:r="http://schemas.openxmlformats.org/officeDocument/2006/relationships">
  <rcc rId="159" ua="false" sId="1">
    <nc r="A18" t="n">
      <v>37155</v>
    </nc>
  </rcc>
  <rcc rId="160" ua="false" sId="1">
    <nc r="B18" t="inlineStr">
      <is>
        <r>
          <rPr>
            <sz val="10"/>
            <rFont val="Arial"/>
            <family val="0"/>
          </rPr>
          <t xml:space="preserve">Jay Williams</t>
        </r>
      </is>
    </nc>
  </rcc>
  <rcc rId="161" ua="false" sId="1">
    <nc r="E18" t="inlineStr">
      <is>
        <r>
          <rPr>
            <sz val="10"/>
            <rFont val="Arial"/>
            <family val="0"/>
          </rPr>
          <t xml:space="preserve">Atlantic Coast Airlines</t>
        </r>
      </is>
    </nc>
  </rcc>
  <rcc rId="162" ua="false" sId="1">
    <nc r="H18" t="inlineStr">
      <is>
        <r>
          <rPr>
            <sz val="10"/>
            <rFont val="Arial"/>
            <family val="0"/>
          </rPr>
          <t xml:space="preserve">Amend</t>
        </r>
      </is>
    </nc>
  </rcc>
  <rcc rId="163" ua="false" sId="1">
    <nc r="I18" t="inlineStr">
      <is>
        <r>
          <rPr>
            <sz val="10"/>
            <rFont val="Arial"/>
            <family val="0"/>
          </rPr>
          <t xml:space="preserve">Amended to READ only BID US Heating Oil Financial Put/Call</t>
        </r>
      </is>
    </nc>
  </rcc>
  <rcc rId="164" ua="false" sId="1">
    <nc r="K18" t="inlineStr">
      <is>
        <r>
          <rPr>
            <sz val="10"/>
            <rFont val="Arial"/>
            <family val="0"/>
          </rPr>
          <t xml:space="preserve">X</t>
        </r>
      </is>
    </nc>
  </rcc>
  <rcc rId="165" ua="false" sId="1">
    <nc r="L18" t="inlineStr">
      <is>
        <r>
          <rPr>
            <sz val="10"/>
            <rFont val="Arial"/>
            <family val="0"/>
          </rPr>
          <t xml:space="preserve">n/a</t>
        </r>
      </is>
    </nc>
  </rcc>
  <rcc rId="166" ua="false" sId="1">
    <nc r="D18" t="n">
      <v>62370</v>
    </nc>
  </rcc>
</revisions>
</file>

<file path=xl/revisions/revisionLog130.xml><?xml version="1.0" encoding="utf-8"?>
<revisions xmlns="http://schemas.openxmlformats.org/spreadsheetml/2006/main" xmlns:r="http://schemas.openxmlformats.org/officeDocument/2006/relationships">
  <rcc rId="2347" ua="false" sId="1">
    <nc r="A11" t="n">
      <v>37172</v>
    </nc>
  </rcc>
  <rcc rId="2348" ua="false" sId="1">
    <nc r="B11" t="inlineStr">
      <is>
        <r>
          <rPr>
            <sz val="10"/>
            <rFont val="Arial"/>
            <family val="0"/>
          </rPr>
          <t xml:space="preserve">Wendi LeBrcoq</t>
        </r>
      </is>
    </nc>
  </rcc>
  <rcc rId="2349" ua="false" sId="1">
    <nc r="H11" t="inlineStr">
      <is>
        <r>
          <rPr>
            <sz val="10"/>
            <rFont val="Arial"/>
            <family val="0"/>
          </rPr>
          <t xml:space="preserve">Close Out </t>
        </r>
      </is>
    </nc>
  </rcc>
</revisions>
</file>

<file path=xl/revisions/revisionLog131.xml><?xml version="1.0" encoding="utf-8"?>
<revisions xmlns="http://schemas.openxmlformats.org/spreadsheetml/2006/main" xmlns:r="http://schemas.openxmlformats.org/officeDocument/2006/relationships">
  <rcc rId="2350" ua="false" sId="1">
    <oc r="H11" t="inlineStr">
      <is>
        <r>
          <rPr>
            <sz val="10"/>
            <rFont val="Arial"/>
            <family val="0"/>
          </rPr>
          <t xml:space="preserve">Close Out </t>
        </r>
      </is>
    </oc>
    <nc r="H11" t="inlineStr">
      <is>
        <r>
          <rPr>
            <sz val="10"/>
            <rFont val="Arial"/>
            <family val="0"/>
          </rPr>
          <t xml:space="preserve">Close Out/Customer Request</t>
        </r>
      </is>
    </nc>
  </rcc>
</revisions>
</file>

<file path=xl/revisions/revisionLog132.xml><?xml version="1.0" encoding="utf-8"?>
<revisions xmlns="http://schemas.openxmlformats.org/spreadsheetml/2006/main" xmlns:r="http://schemas.openxmlformats.org/officeDocument/2006/relationships">
  <rcc rId="2351" ua="false" sId="1">
    <nc r="I11" t="inlineStr">
      <is>
        <r>
          <rPr>
            <sz val="10"/>
            <rFont val="Arial"/>
            <family val="0"/>
          </rPr>
          <t xml:space="preserve">Will reapply again in the future.</t>
        </r>
      </is>
    </nc>
  </rcc>
  <rcc rId="2352" ua="false" sId="1">
    <oc r="I11" t="inlineStr">
      <is>
        <r>
          <rPr>
            <sz val="10"/>
            <rFont val="Arial"/>
            <family val="0"/>
          </rPr>
          <t xml:space="preserve">Will reapply again in the future.</t>
        </r>
      </is>
    </oc>
    <nc r="I11" t="inlineStr">
      <is>
        <r>
          <rPr>
            <sz val="10"/>
            <rFont val="Arial"/>
            <family val="0"/>
          </rPr>
          <t xml:space="preserve">Will reapply again in the future if still interested in trading.</t>
        </r>
      </is>
    </nc>
  </rcc>
</revisions>
</file>

<file path=xl/revisions/revisionLog133.xml><?xml version="1.0" encoding="utf-8"?>
<revisions xmlns="http://schemas.openxmlformats.org/spreadsheetml/2006/main" xmlns:r="http://schemas.openxmlformats.org/officeDocument/2006/relationships">
  <rcc rId="2353" ua="false" sId="1">
    <nc r="E10" t="inlineStr">
      <is>
        <r>
          <rPr>
            <sz val="10"/>
            <rFont val="Arial"/>
            <family val="0"/>
          </rPr>
          <t xml:space="preserve">Aquila Capital &amp; Trade, Ltd.</t>
        </r>
      </is>
    </nc>
  </rcc>
  <rcc rId="2354" ua="false" sId="1">
    <nc r="B10" t="inlineStr">
      <is>
        <r>
          <rPr>
            <sz val="10"/>
            <rFont val="Arial"/>
            <family val="0"/>
          </rPr>
          <t xml:space="preserve">Wendi LeBrcoq</t>
        </r>
      </is>
    </nc>
  </rcc>
  <rcc rId="2355" ua="false" sId="1">
    <nc r="D10" t="n">
      <v>102342</v>
    </nc>
  </rcc>
  <rcc rId="2356" ua="false" sId="1">
    <nc r="H10" t="inlineStr">
      <is>
        <r>
          <rPr>
            <sz val="10"/>
            <rFont val="Arial"/>
            <family val="0"/>
          </rPr>
          <t xml:space="preserve">Amend</t>
        </r>
      </is>
    </nc>
  </rcc>
  <rcc rId="2357" ua="false" sId="1">
    <nc r="I10" t="inlineStr">
      <is>
        <r>
          <rPr>
            <sz val="10"/>
            <rFont val="Arial"/>
            <family val="0"/>
          </rPr>
          <t xml:space="preserve">Amended to trade US Pwr Fin Swap for 36 month tenor</t>
        </r>
      </is>
    </nc>
  </rcc>
  <rcc rId="2358" ua="false" sId="1">
    <nc r="K10" t="inlineStr">
      <is>
        <r>
          <rPr>
            <sz val="10"/>
            <rFont val="Arial"/>
            <family val="0"/>
          </rPr>
          <t xml:space="preserve">X</t>
        </r>
      </is>
    </nc>
  </rcc>
  <rcc rId="2359" ua="false" sId="1">
    <nc r="L10" t="inlineStr">
      <is>
        <r>
          <rPr>
            <sz val="10"/>
            <rFont val="Arial"/>
            <family val="0"/>
          </rPr>
          <t xml:space="preserve">n/a</t>
        </r>
      </is>
    </nc>
  </rcc>
  <rcc rId="2360" ua="false" sId="1">
    <nc r="K11" t="inlineStr">
      <is>
        <r>
          <rPr>
            <sz val="10"/>
            <rFont val="Arial"/>
            <family val="0"/>
          </rPr>
          <t xml:space="preserve">n/a</t>
        </r>
      </is>
    </nc>
  </rcc>
  <rcc rId="2361" ua="false" sId="1">
    <nc r="L11" t="inlineStr">
      <is>
        <r>
          <rPr>
            <sz val="10"/>
            <rFont val="Arial"/>
            <family val="0"/>
          </rPr>
          <t xml:space="preserve">n/a</t>
        </r>
      </is>
    </nc>
  </rcc>
</revisions>
</file>

<file path=xl/revisions/revisionLog134.xml><?xml version="1.0" encoding="utf-8"?>
<revisions xmlns="http://schemas.openxmlformats.org/spreadsheetml/2006/main" xmlns:r="http://schemas.openxmlformats.org/officeDocument/2006/relationships">
  <rcc rId="2362" ua="false" sId="1">
    <nc r="E10" t="inlineStr">
      <is>
        <r>
          <rPr>
            <sz val="10"/>
            <rFont val="Arial"/>
            <family val="0"/>
          </rPr>
          <t xml:space="preserve">Enmax Energy Corporation</t>
        </r>
      </is>
    </nc>
  </rcc>
  <rcc rId="2363" ua="false" sId="1">
    <nc r="D10" t="n">
      <v>93623</v>
    </nc>
  </rcc>
  <rcc rId="2364" ua="false" sId="1">
    <nc r="H10" t="inlineStr">
      <is>
        <r>
          <rPr>
            <sz val="10"/>
            <rFont val="Arial"/>
            <family val="0"/>
          </rPr>
          <t xml:space="preserve">Amend</t>
        </r>
      </is>
    </nc>
  </rcc>
  <rcc rId="2365" ua="false" sId="1">
    <nc r="I10" t="inlineStr">
      <is>
        <r>
          <rPr>
            <sz val="10"/>
            <rFont val="Arial"/>
            <family val="0"/>
          </rPr>
          <t xml:space="preserve">Amended to trade US Pwr Fin Swap for 6 month tenor</t>
        </r>
      </is>
    </nc>
  </rcc>
  <rcc rId="2366" ua="false" sId="1">
    <nc r="K10" t="inlineStr">
      <is>
        <r>
          <rPr>
            <sz val="10"/>
            <rFont val="Arial"/>
            <family val="0"/>
          </rPr>
          <t xml:space="preserve">X</t>
        </r>
      </is>
    </nc>
  </rcc>
  <rcc rId="2367" ua="false" sId="1">
    <nc r="L10" t="inlineStr">
      <is>
        <r>
          <rPr>
            <sz val="10"/>
            <rFont val="Arial"/>
            <family val="0"/>
          </rPr>
          <t xml:space="preserve">n/a</t>
        </r>
      </is>
    </nc>
  </rcc>
  <rcc rId="2368" ua="false" sId="1">
    <nc r="A10" t="n">
      <v>37172</v>
    </nc>
  </rcc>
  <rcc rId="2369" ua="false" sId="1">
    <nc r="A10" t="n">
      <v>37172</v>
    </nc>
  </rcc>
  <rcc rId="2370" ua="false" sId="1">
    <oc r="B10" t="inlineStr">
      <is>
        <r>
          <rPr>
            <sz val="10"/>
            <rFont val="Arial"/>
            <family val="0"/>
          </rPr>
          <t xml:space="preserve">Wendi LeBrcoq</t>
        </r>
      </is>
    </oc>
    <nc r="B10" t="inlineStr">
      <is>
        <r>
          <rPr>
            <sz val="10"/>
            <rFont val="Arial"/>
            <family val="0"/>
          </rPr>
          <t xml:space="preserve">Rebecca Phillips</t>
        </r>
      </is>
    </nc>
  </rcc>
  <rcc rId="2371" ua="false" sId="1">
    <nc r="B10" t="inlineStr">
      <is>
        <r>
          <rPr>
            <sz val="10"/>
            <rFont val="Arial"/>
            <family val="0"/>
          </rPr>
          <t xml:space="preserve">Rebecca Phillips</t>
        </r>
      </is>
    </nc>
  </rcc>
  <rcc rId="2372" ua="false" sId="1">
    <nc r="E10" t="inlineStr">
      <is>
        <r>
          <rPr>
            <sz val="10"/>
            <rFont val="Arial"/>
            <family val="0"/>
          </rPr>
          <t xml:space="preserve">TransAlta Energy Marketing Corp.</t>
        </r>
      </is>
    </nc>
  </rcc>
  <rcc rId="2373" ua="false" sId="1">
    <nc r="A10" t="n">
      <v>37172</v>
    </nc>
  </rcc>
  <rcc rId="2374" ua="false" sId="1">
    <nc r="B10" t="inlineStr">
      <is>
        <r>
          <rPr>
            <sz val="10"/>
            <rFont val="Arial"/>
            <family val="0"/>
          </rPr>
          <t xml:space="preserve">Rebecca Phillips</t>
        </r>
      </is>
    </nc>
  </rcc>
  <rcc rId="2375" ua="false" sId="1">
    <nc r="H10" t="inlineStr">
      <is>
        <r>
          <rPr>
            <sz val="10"/>
            <rFont val="Arial"/>
            <family val="0"/>
          </rPr>
          <t xml:space="preserve">Amend</t>
        </r>
      </is>
    </nc>
  </rcc>
  <rcc rId="2376" ua="false" sId="1">
    <nc r="D10" t="n">
      <v>55898</v>
    </nc>
  </rcc>
  <rcc rId="2377" ua="false" sId="1">
    <nc r="I10" t="inlineStr">
      <is>
        <r>
          <rPr>
            <sz val="10"/>
            <rFont val="Arial"/>
            <family val="0"/>
          </rPr>
          <t xml:space="preserve">Amended to trade US Pwr Fin Swap for 36 month tenor</t>
        </r>
      </is>
    </nc>
  </rcc>
  <rcc rId="2378" ua="false" sId="1">
    <nc r="D17" t="n">
      <v>26520</v>
    </nc>
  </rcc>
</revisions>
</file>

<file path=xl/revisions/revisionLog135.xml><?xml version="1.0" encoding="utf-8"?>
<revisions xmlns="http://schemas.openxmlformats.org/spreadsheetml/2006/main" xmlns:r="http://schemas.openxmlformats.org/officeDocument/2006/relationships">
  <rcc rId="2379" ua="false" sId="1">
    <nc r="K10" t="inlineStr">
      <is>
        <r>
          <rPr>
            <sz val="10"/>
            <rFont val="Arial"/>
            <family val="0"/>
          </rPr>
          <t xml:space="preserve">X</t>
        </r>
      </is>
    </nc>
  </rcc>
  <rcc rId="2380" ua="false" sId="1">
    <nc r="L10" t="inlineStr">
      <is>
        <r>
          <rPr>
            <sz val="10"/>
            <rFont val="Arial"/>
            <family val="0"/>
          </rPr>
          <t xml:space="preserve">n/a</t>
        </r>
      </is>
    </nc>
  </rcc>
  <rcc rId="2381" ua="false" sId="1">
    <oc r="E14" t="inlineStr">
      <is>
        <r>
          <rPr>
            <sz val="10"/>
            <rFont val="Arial"/>
            <family val="0"/>
          </rPr>
          <t xml:space="preserve">e-Acumen</t>
        </r>
      </is>
    </oc>
    <nc r="E14" t="inlineStr">
      <is>
        <r>
          <rPr>
            <sz val="10"/>
            <rFont val="Arial"/>
            <family val="0"/>
          </rPr>
          <t xml:space="preserve">e-Acumen, Inc.</t>
        </r>
      </is>
    </nc>
  </rcc>
</revisions>
</file>

<file path=xl/revisions/revisionLog136.xml><?xml version="1.0" encoding="utf-8"?>
<revisions xmlns="http://schemas.openxmlformats.org/spreadsheetml/2006/main" xmlns:r="http://schemas.openxmlformats.org/officeDocument/2006/relationships">
  <rcc rId="2382" ua="false" sId="1">
    <nc r="A10" t="n">
      <v>37172</v>
    </nc>
  </rcc>
  <rcc rId="2383" ua="false" sId="1">
    <nc r="B10" t="inlineStr">
      <is>
        <r>
          <rPr>
            <sz val="10"/>
            <rFont val="Arial"/>
            <family val="0"/>
          </rPr>
          <t xml:space="preserve">Wendi LeBrcoq</t>
        </r>
      </is>
    </nc>
  </rcc>
  <rcc rId="2384" ua="false" sId="1">
    <nc r="H10" t="inlineStr">
      <is>
        <r>
          <rPr>
            <sz val="10"/>
            <rFont val="Arial"/>
            <family val="0"/>
          </rPr>
          <t xml:space="preserve">Amend</t>
        </r>
      </is>
    </nc>
  </rcc>
  <rcc rId="2385" ua="false" sId="1">
    <nc r="I10" t="inlineStr">
      <is>
        <r>
          <rPr>
            <sz val="10"/>
            <rFont val="Arial"/>
            <family val="0"/>
          </rPr>
          <t xml:space="preserve">Amended tenor to 14 months (previously 12)</t>
        </r>
      </is>
    </nc>
  </rcc>
  <rcc rId="2386" ua="false" sId="1">
    <nc r="E10" t="inlineStr">
      <is>
        <r>
          <rPr>
            <sz val="10"/>
            <rFont val="Arial"/>
            <family val="0"/>
          </rPr>
          <t xml:space="preserve">Louis Dreyfus Energy Services L.P.</t>
        </r>
      </is>
    </nc>
  </rcc>
  <rcc rId="2387" ua="false" sId="1">
    <nc r="D10" t="n">
      <v>101418</v>
    </nc>
  </rcc>
</revisions>
</file>

<file path=xl/revisions/revisionLog137.xml><?xml version="1.0" encoding="utf-8"?>
<revisions xmlns="http://schemas.openxmlformats.org/spreadsheetml/2006/main" xmlns:r="http://schemas.openxmlformats.org/officeDocument/2006/relationships">
  <rcc rId="2388" ua="false" sId="1">
    <nc r="L10" t="inlineStr">
      <is>
        <r>
          <rPr>
            <sz val="10"/>
            <rFont val="Arial"/>
            <family val="0"/>
          </rPr>
          <t xml:space="preserve">X</t>
        </r>
      </is>
    </nc>
  </rcc>
</revisions>
</file>

<file path=xl/revisions/revisionLog138.xml><?xml version="1.0" encoding="utf-8"?>
<revisions xmlns="http://schemas.openxmlformats.org/spreadsheetml/2006/main" xmlns:r="http://schemas.openxmlformats.org/officeDocument/2006/relationships">
  <rcc rId="2389" ua="false" sId="1">
    <nc r="A12" t="n">
      <v>37172</v>
    </nc>
  </rcc>
  <rcc rId="2390" ua="false" sId="1">
    <nc r="B12" t="inlineStr">
      <is>
        <r>
          <rPr>
            <sz val="10"/>
            <rFont val="Arial"/>
            <family val="0"/>
          </rPr>
          <t xml:space="preserve">Wendi LeBrcoq</t>
        </r>
      </is>
    </nc>
  </rcc>
  <rcc rId="2391" ua="false" sId="1">
    <nc r="H12" t="inlineStr">
      <is>
        <r>
          <rPr>
            <sz val="10"/>
            <rFont val="Arial"/>
            <family val="0"/>
          </rPr>
          <t xml:space="preserve">Close Out</t>
        </r>
      </is>
    </nc>
  </rcc>
  <rcc rId="2392" ua="false" sId="1">
    <nc r="I12" t="inlineStr">
      <is>
        <r>
          <rPr>
            <sz val="10"/>
            <rFont val="Arial"/>
            <family val="0"/>
          </rPr>
          <t xml:space="preserve">Unable to release f/s, but this company would like to trade Bandwidth</t>
        </r>
      </is>
    </nc>
  </rcc>
  <rcc rId="2393" ua="false" sId="1">
    <nc r="K12" t="inlineStr">
      <is>
        <r>
          <rPr>
            <sz val="10"/>
            <rFont val="Arial"/>
            <family val="0"/>
          </rPr>
          <t xml:space="preserve">n/a</t>
        </r>
      </is>
    </nc>
  </rcc>
  <rcc rId="2394" ua="false" sId="1">
    <nc r="L12" t="inlineStr">
      <is>
        <r>
          <rPr>
            <sz val="10"/>
            <rFont val="Arial"/>
            <family val="0"/>
          </rPr>
          <t xml:space="preserve">n/a</t>
        </r>
      </is>
    </nc>
  </rcc>
</revisions>
</file>

<file path=xl/revisions/revisionLog139.xml><?xml version="1.0" encoding="utf-8"?>
<revisions xmlns="http://schemas.openxmlformats.org/spreadsheetml/2006/main" xmlns:r="http://schemas.openxmlformats.org/officeDocument/2006/relationships">
  <rcc rId="2395" ua="false" sId="1">
    <oc r="A6" t="inlineStr">
      <is>
        <r>
          <rPr>
            <sz val="10"/>
            <rFont val="Arial"/>
            <family val="0"/>
          </rPr>
          <t xml:space="preserve">No approvals</t>
        </r>
      </is>
    </oc>
    <nc r="A6" t="n">
      <v>37172</v>
    </nc>
  </rcc>
  <rcc rId="2396" ua="false" sId="1">
    <nc r="B6" t="inlineStr">
      <is>
        <r>
          <rPr>
            <sz val="10"/>
            <rFont val="Arial"/>
            <family val="0"/>
          </rPr>
          <t xml:space="preserve">Maribel Monterrey</t>
        </r>
      </is>
    </nc>
  </rcc>
  <rcc rId="2397" ua="false" sId="1">
    <nc r="E6" t="inlineStr">
      <is>
        <r>
          <rPr>
            <sz val="10"/>
            <rFont val="Arial"/>
            <family val="0"/>
          </rPr>
          <t xml:space="preserve">North American Paper Products, Inc.</t>
        </r>
      </is>
    </nc>
  </rcc>
  <rcc rId="2398" ua="false" sId="1">
    <nc r="F6" t="inlineStr">
      <is>
        <r>
          <rPr>
            <sz val="10"/>
            <rFont val="Arial"/>
            <family val="0"/>
          </rPr>
          <t xml:space="preserve">USA</t>
        </r>
      </is>
    </nc>
  </rcc>
  <rcc rId="2399" ua="false" sId="1">
    <nc r="H6" t="inlineStr">
      <is>
        <r>
          <rPr>
            <sz val="10"/>
            <rFont val="Arial"/>
            <family val="0"/>
          </rPr>
          <t xml:space="preserve">Approved</t>
        </r>
      </is>
    </nc>
  </rcc>
  <rcc rId="2400" ua="false" sId="1">
    <nc r="J6" t="inlineStr">
      <is>
        <r>
          <rPr>
            <sz val="10"/>
            <rFont val="Arial"/>
            <family val="0"/>
          </rPr>
          <t xml:space="preserve">Credit approved $25,000 with a 1 month tenor for physical trades only.</t>
        </r>
      </is>
    </nc>
  </rcc>
  <rcc rId="2401" ua="false" sId="1">
    <nc r="M6" t="n">
      <v>10</v>
    </nc>
  </rcc>
  <rcc rId="2402" ua="false" sId="1">
    <nc r="A8" t="n">
      <v>37172</v>
    </nc>
  </rcc>
  <rcc rId="2403" ua="false" sId="1">
    <nc r="B8" t="inlineStr">
      <is>
        <r>
          <rPr>
            <sz val="10"/>
            <rFont val="Arial"/>
            <family val="0"/>
          </rPr>
          <t xml:space="preserve">Maribel Monterrey</t>
        </r>
      </is>
    </nc>
  </rcc>
  <rcc rId="2404" ua="false" sId="1">
    <nc r="E8" t="inlineStr">
      <is>
        <r>
          <rPr>
            <sz val="10"/>
            <rFont val="Arial"/>
            <family val="0"/>
          </rPr>
          <t xml:space="preserve">Times Herald</t>
        </r>
      </is>
    </nc>
  </rcc>
  <rcc rId="2405" ua="false" sId="1">
    <nc r="F8" t="inlineStr">
      <is>
        <r>
          <rPr>
            <sz val="10"/>
            <rFont val="Arial"/>
            <family val="0"/>
          </rPr>
          <t xml:space="preserve">USA</t>
        </r>
      </is>
    </nc>
  </rcc>
  <rcc rId="2406" ua="false" sId="1">
    <nc r="H8" t="inlineStr">
      <is>
        <r>
          <rPr>
            <sz val="10"/>
            <rFont val="Arial"/>
            <family val="0"/>
          </rPr>
          <t xml:space="preserve">Close Out / Client Request</t>
        </r>
      </is>
    </nc>
  </rcc>
  <rcc rId="2407" ua="false" sId="1">
    <nc r="I8" t="inlineStr">
      <is>
        <r>
          <rPr>
            <sz val="10"/>
            <rFont val="Arial"/>
            <family val="0"/>
          </rPr>
          <t xml:space="preserve">Counterparty will reapply as The Bradford Publishing</t>
        </r>
      </is>
    </nc>
  </rcc>
</revisions>
</file>

<file path=xl/revisions/revisionLog14.xml><?xml version="1.0" encoding="utf-8"?>
<revisions xmlns="http://schemas.openxmlformats.org/spreadsheetml/2006/main" xmlns:r="http://schemas.openxmlformats.org/officeDocument/2006/relationships">
  <rcc rId="167" ua="false" sId="1">
    <nc r="A19" t="n">
      <v>37155</v>
    </nc>
  </rcc>
  <rcc rId="168" ua="false" sId="1">
    <nc r="B19" t="inlineStr">
      <is>
        <r>
          <rPr>
            <sz val="10"/>
            <rFont val="Arial"/>
            <family val="0"/>
          </rPr>
          <t xml:space="preserve">Jay Williams</t>
        </r>
      </is>
    </nc>
  </rcc>
  <rcc rId="169" ua="false" sId="1">
    <nc r="E19" t="inlineStr">
      <is>
        <r>
          <rPr>
            <sz val="10"/>
            <rFont val="Arial"/>
            <family val="0"/>
          </rPr>
          <t xml:space="preserve">Clayton Williams Energy, Inc.</t>
        </r>
      </is>
    </nc>
  </rcc>
  <rcc rId="170" ua="false" sId="1">
    <nc r="H19" t="inlineStr">
      <is>
        <r>
          <rPr>
            <sz val="10"/>
            <rFont val="Arial"/>
            <family val="0"/>
          </rPr>
          <t xml:space="preserve">Amend</t>
        </r>
      </is>
    </nc>
  </rcc>
  <rcc rId="171" ua="false" sId="1">
    <nc r="I19" t="inlineStr">
      <is>
        <r>
          <rPr>
            <sz val="10"/>
            <rFont val="Arial"/>
            <family val="0"/>
          </rPr>
          <t xml:space="preserve">Amended to READ only BID US Financial Crude Put/Call</t>
        </r>
      </is>
    </nc>
  </rcc>
  <rcc rId="172" ua="false" sId="1">
    <nc r="D19" t="n">
      <v>989</v>
    </nc>
  </rcc>
  <rcc rId="173" ua="false" sId="1">
    <nc r="L19" t="inlineStr">
      <is>
        <r>
          <rPr>
            <sz val="10"/>
            <rFont val="Arial"/>
            <family val="0"/>
          </rPr>
          <t xml:space="preserve">n/a</t>
        </r>
      </is>
    </nc>
  </rcc>
  <rcc rId="174" ua="false" sId="1">
    <nc r="K19" t="inlineStr">
      <is>
        <r>
          <rPr>
            <sz val="10"/>
            <rFont val="Arial"/>
            <family val="0"/>
          </rPr>
          <t xml:space="preserve">X</t>
        </r>
      </is>
    </nc>
  </rcc>
</revisions>
</file>

<file path=xl/revisions/revisionLog140.xml><?xml version="1.0" encoding="utf-8"?>
<revisions xmlns="http://schemas.openxmlformats.org/spreadsheetml/2006/main" xmlns:r="http://schemas.openxmlformats.org/officeDocument/2006/relationships">
  <rcc rId="2408" ua="false" sId="1">
    <oc r="A2" t="inlineStr">
      <is>
        <r>
          <rPr>
            <sz val="10"/>
            <rFont val="Arial"/>
            <family val="0"/>
          </rPr>
          <t xml:space="preserve">Date: October 8, 2001</t>
        </r>
      </is>
    </oc>
    <nc r="A2" t="inlineStr">
      <is>
        <r>
          <rPr>
            <sz val="10"/>
            <rFont val="Arial"/>
            <family val="0"/>
          </rPr>
          <t xml:space="preserve">Date: October 9, 2001</t>
        </r>
      </is>
    </nc>
  </rcc>
  <rcc rId="2409" ua="false" sId="1">
    <oc r="K10" t="inlineStr">
      <is>
        <r>
          <rPr>
            <sz val="10"/>
            <rFont val="Arial"/>
            <family val="0"/>
          </rPr>
          <t xml:space="preserve">n/a</t>
        </r>
      </is>
    </oc>
    <nc r="K10"/>
  </rcc>
  <rcc rId="2410" ua="false" sId="1">
    <oc r="L10" t="inlineStr">
      <is>
        <r>
          <rPr>
            <sz val="10"/>
            <rFont val="Arial"/>
            <family val="0"/>
          </rPr>
          <t xml:space="preserve">n/a</t>
        </r>
      </is>
    </oc>
    <nc r="L10"/>
  </rcc>
  <rcc rId="2411" ua="false" sId="1">
    <oc r="A6" t="n">
      <v>37172</v>
    </oc>
    <nc r="A6"/>
  </rcc>
  <rcc rId="2412" ua="false" sId="1">
    <oc r="B6" t="inlineStr">
      <is>
        <r>
          <rPr>
            <sz val="10"/>
            <rFont val="Arial"/>
            <family val="0"/>
          </rPr>
          <t xml:space="preserve">Wendi LeBrcoq</t>
        </r>
      </is>
    </oc>
    <nc r="B6"/>
  </rcc>
  <rcc rId="2413" ua="false" sId="1">
    <oc r="E6" t="inlineStr">
      <is>
        <r>
          <rPr>
            <sz val="10"/>
            <rFont val="Arial"/>
            <family val="0"/>
          </rPr>
          <t xml:space="preserve">Nexus BroadBand Corporation, LLC</t>
        </r>
      </is>
    </oc>
    <nc r="E6"/>
  </rcc>
  <rcc rId="2414" ua="false" sId="1">
    <oc r="H6" t="inlineStr">
      <is>
        <r>
          <rPr>
            <sz val="10"/>
            <rFont val="Arial"/>
            <family val="0"/>
          </rPr>
          <t xml:space="preserve">Close Out/No Response</t>
        </r>
      </is>
    </oc>
    <nc r="H6"/>
  </rcc>
  <rcc rId="2415" ua="false" sId="1">
    <oc r="K6" t="inlineStr">
      <is>
        <r>
          <rPr>
            <sz val="10"/>
            <rFont val="Arial"/>
            <family val="0"/>
          </rPr>
          <t xml:space="preserve">n/a</t>
        </r>
      </is>
    </oc>
    <nc r="K6"/>
  </rcc>
  <rcc rId="2416" ua="false" sId="1">
    <oc r="L6" t="inlineStr">
      <is>
        <r>
          <rPr>
            <sz val="10"/>
            <rFont val="Arial"/>
            <family val="0"/>
          </rPr>
          <t xml:space="preserve">n/a</t>
        </r>
      </is>
    </oc>
    <nc r="L6"/>
  </rcc>
  <rcc rId="2417" ua="false" sId="1">
    <oc r="A8" t="n">
      <v>37172</v>
    </oc>
    <nc r="A8"/>
  </rcc>
  <rcc rId="2418" ua="false" sId="1">
    <oc r="B8" t="inlineStr">
      <is>
        <r>
          <rPr>
            <sz val="10"/>
            <rFont val="Arial"/>
            <family val="0"/>
          </rPr>
          <t xml:space="preserve">Wendi LeBrcoq</t>
        </r>
      </is>
    </oc>
    <nc r="B8"/>
  </rcc>
  <rcc rId="2419" ua="false" sId="1">
    <oc r="E8" t="inlineStr">
      <is>
        <r>
          <rPr>
            <sz val="10"/>
            <rFont val="Arial"/>
            <family val="0"/>
          </rPr>
          <t xml:space="preserve">Wildflower Energy, LP</t>
        </r>
      </is>
    </oc>
    <nc r="E8"/>
  </rcc>
  <rcc rId="2420" ua="false" sId="1">
    <oc r="H8" t="inlineStr">
      <is>
        <r>
          <rPr>
            <sz val="10"/>
            <rFont val="Arial"/>
            <family val="0"/>
          </rPr>
          <t xml:space="preserve">Close Out/No Response</t>
        </r>
      </is>
    </oc>
    <nc r="H8"/>
  </rcc>
  <rcc rId="2421" ua="false" sId="1">
    <oc r="K8" t="inlineStr">
      <is>
        <r>
          <rPr>
            <sz val="10"/>
            <rFont val="Arial"/>
            <family val="0"/>
          </rPr>
          <t xml:space="preserve">n/a</t>
        </r>
      </is>
    </oc>
    <nc r="K8"/>
  </rcc>
  <rcc rId="2422" ua="false" sId="1">
    <oc r="L8" t="inlineStr">
      <is>
        <r>
          <rPr>
            <sz val="10"/>
            <rFont val="Arial"/>
            <family val="0"/>
          </rPr>
          <t xml:space="preserve">n/a</t>
        </r>
      </is>
    </oc>
    <nc r="L8"/>
  </rcc>
  <rcc rId="2423" ua="false" sId="1">
    <oc r="A17" t="n">
      <v>37172</v>
    </oc>
    <nc r="A17"/>
  </rcc>
  <rcc rId="2424" ua="false" sId="1">
    <oc r="B17" t="inlineStr">
      <is>
        <r>
          <rPr>
            <sz val="10"/>
            <rFont val="Arial"/>
            <family val="0"/>
          </rPr>
          <t xml:space="preserve">Tom Moran</t>
        </r>
      </is>
    </oc>
    <nc r="B17"/>
  </rcc>
  <rcc rId="2425" ua="false" sId="1">
    <oc r="E17" t="inlineStr">
      <is>
        <r>
          <rPr>
            <sz val="10"/>
            <rFont val="Arial"/>
            <family val="0"/>
          </rPr>
          <t xml:space="preserve">Municipal Gas Authority of Mississippi</t>
        </r>
      </is>
    </oc>
    <nc r="E17"/>
  </rcc>
  <rcc rId="2426" ua="false" sId="1">
    <oc r="H17" t="inlineStr">
      <is>
        <r>
          <rPr>
            <sz val="10"/>
            <rFont val="Arial"/>
            <family val="0"/>
          </rPr>
          <t xml:space="preserve">Approve</t>
        </r>
      </is>
    </oc>
    <nc r="H17"/>
  </rcc>
  <rcc rId="2427" ua="false" sId="1">
    <oc r="I17" t="inlineStr">
      <is>
        <r>
          <rPr>
            <sz val="10"/>
            <rFont val="Arial"/>
            <family val="0"/>
          </rPr>
          <t xml:space="preserve">Credit Approved to trade US Physical NG for 12 month tenor</t>
        </r>
      </is>
    </oc>
    <nc r="I17"/>
  </rcc>
  <rcc rId="2428" ua="false" sId="1">
    <oc r="L17" t="inlineStr">
      <is>
        <r>
          <rPr>
            <sz val="10"/>
            <rFont val="Arial"/>
            <family val="0"/>
          </rPr>
          <t xml:space="preserve">X</t>
        </r>
      </is>
    </oc>
    <nc r="L17"/>
  </rcc>
  <rcc rId="2429" ua="false" sId="1">
    <oc r="A10" t="n">
      <v>37172</v>
    </oc>
    <nc r="A10"/>
  </rcc>
  <rcc rId="2430" ua="false" sId="1">
    <oc r="B10" t="inlineStr">
      <is>
        <r>
          <rPr>
            <sz val="10"/>
            <rFont val="Arial"/>
            <family val="0"/>
          </rPr>
          <t xml:space="preserve">Rebecca Phillips</t>
        </r>
      </is>
    </oc>
    <nc r="B10"/>
  </rcc>
  <rcc rId="2431" ua="false" sId="1">
    <oc r="D10" t="n">
      <v>93623</v>
    </oc>
    <nc r="D10"/>
  </rcc>
  <rcc rId="2432" ua="false" sId="1">
    <oc r="E10" t="inlineStr">
      <is>
        <r>
          <rPr>
            <sz val="10"/>
            <rFont val="Arial"/>
            <family val="0"/>
          </rPr>
          <t xml:space="preserve">Enmax Energy Corporation</t>
        </r>
      </is>
    </oc>
    <nc r="E10"/>
  </rcc>
  <rcc rId="2433" ua="false" sId="1">
    <oc r="H10" t="inlineStr">
      <is>
        <r>
          <rPr>
            <sz val="10"/>
            <rFont val="Arial"/>
            <family val="0"/>
          </rPr>
          <t xml:space="preserve">Amend</t>
        </r>
      </is>
    </oc>
    <nc r="H10"/>
  </rcc>
  <rcc rId="2434" ua="false" sId="1">
    <oc r="I10" t="inlineStr">
      <is>
        <r>
          <rPr>
            <sz val="10"/>
            <rFont val="Arial"/>
            <family val="0"/>
          </rPr>
          <t xml:space="preserve">Amended to trade US Pwr Fin Swap for 6 month tenor</t>
        </r>
      </is>
    </oc>
    <nc r="I10"/>
  </rcc>
  <rcc rId="2435" ua="false" sId="1">
    <oc r="K10" t="inlineStr">
      <is>
        <r>
          <rPr>
            <sz val="10"/>
            <rFont val="Arial"/>
            <family val="0"/>
          </rPr>
          <t xml:space="preserve">X</t>
        </r>
      </is>
    </oc>
    <nc r="K10"/>
  </rcc>
  <rcc rId="2436" ua="false" sId="1">
    <oc r="L10" t="inlineStr">
      <is>
        <r>
          <rPr>
            <sz val="10"/>
            <rFont val="Arial"/>
            <family val="0"/>
          </rPr>
          <t xml:space="preserve">n/a</t>
        </r>
      </is>
    </oc>
    <nc r="L10"/>
  </rcc>
  <rcc rId="2437" ua="false" sId="1">
    <oc r="A14" t="n">
      <v>37172</v>
    </oc>
    <nc r="A14"/>
  </rcc>
  <rcc rId="2438" ua="false" sId="1">
    <oc r="B14" t="inlineStr">
      <is>
        <r>
          <rPr>
            <sz val="10"/>
            <rFont val="Arial"/>
            <family val="0"/>
          </rPr>
          <t xml:space="preserve">Wendi LeBrcoq</t>
        </r>
      </is>
    </oc>
    <nc r="B14"/>
  </rcc>
  <rcc rId="2439" ua="false" sId="1">
    <oc r="E14" t="inlineStr">
      <is>
        <r>
          <rPr>
            <sz val="10"/>
            <rFont val="Arial"/>
            <family val="0"/>
          </rPr>
          <t xml:space="preserve">e-Acumen</t>
        </r>
      </is>
    </oc>
    <nc r="E14"/>
  </rcc>
  <rcc rId="2440" ua="false" sId="1">
    <oc r="H14" t="inlineStr">
      <is>
        <r>
          <rPr>
            <sz val="10"/>
            <rFont val="Arial"/>
            <family val="0"/>
          </rPr>
          <t xml:space="preserve">Close Out/Non-Customer</t>
        </r>
      </is>
    </oc>
    <nc r="H14"/>
  </rcc>
  <rcc rId="2441" ua="false" sId="1">
    <oc r="I14" t="inlineStr">
      <is>
        <r>
          <rPr>
            <sz val="10"/>
            <rFont val="Arial"/>
            <family val="0"/>
          </rPr>
          <t xml:space="preserve">Close out due to nature of business - appears to be "consultant"</t>
        </r>
      </is>
    </oc>
    <nc r="I14"/>
  </rcc>
  <rcc rId="2442" ua="false" sId="1">
    <oc r="K14" t="inlineStr">
      <is>
        <r>
          <rPr>
            <sz val="10"/>
            <rFont val="Arial"/>
            <family val="0"/>
          </rPr>
          <t xml:space="preserve">n/a</t>
        </r>
      </is>
    </oc>
    <nc r="K14"/>
  </rcc>
  <rcc rId="2443" ua="false" sId="1">
    <oc r="L14" t="inlineStr">
      <is>
        <r>
          <rPr>
            <sz val="10"/>
            <rFont val="Arial"/>
            <family val="0"/>
          </rPr>
          <t xml:space="preserve">n/a</t>
        </r>
      </is>
    </oc>
    <nc r="L14"/>
  </rcc>
  <rcc rId="2444" ua="false" sId="1">
    <oc r="A10" t="n">
      <v>37172</v>
    </oc>
    <nc r="A10"/>
  </rcc>
  <rcc rId="2445" ua="false" sId="1">
    <oc r="B10" t="inlineStr">
      <is>
        <r>
          <rPr>
            <sz val="10"/>
            <rFont val="Arial"/>
            <family val="0"/>
          </rPr>
          <t xml:space="preserve">Wendi LeBrcoq</t>
        </r>
      </is>
    </oc>
    <nc r="B10"/>
  </rcc>
  <rcc rId="2446" ua="false" sId="1">
    <oc r="E10" t="inlineStr">
      <is>
        <r>
          <rPr>
            <sz val="10"/>
            <rFont val="Arial"/>
            <family val="0"/>
          </rPr>
          <t xml:space="preserve">VMH Global Advisors, LLC</t>
        </r>
      </is>
    </oc>
    <nc r="E10"/>
  </rcc>
  <rcc rId="2447" ua="false" sId="1">
    <oc r="H10" t="inlineStr">
      <is>
        <r>
          <rPr>
            <sz val="10"/>
            <rFont val="Arial"/>
            <family val="0"/>
          </rPr>
          <t xml:space="preserve">Close Out/Customer Request</t>
        </r>
      </is>
    </oc>
    <nc r="H10"/>
  </rcc>
  <rcc rId="2448" ua="false" sId="1">
    <oc r="I10" t="inlineStr">
      <is>
        <r>
          <rPr>
            <sz val="10"/>
            <rFont val="Arial"/>
            <family val="0"/>
          </rPr>
          <t xml:space="preserve">Interested in price discovery only - not interesed in Reuters. </t>
        </r>
      </is>
    </oc>
    <nc r="I10"/>
  </rcc>
  <rcc rId="2449" ua="false" sId="1">
    <oc r="K10" t="inlineStr">
      <is>
        <r>
          <rPr>
            <sz val="10"/>
            <rFont val="Arial"/>
            <family val="0"/>
          </rPr>
          <t xml:space="preserve">n/a</t>
        </r>
      </is>
    </oc>
    <nc r="K10"/>
  </rcc>
  <rcc rId="2450" ua="false" sId="1">
    <oc r="L10" t="inlineStr">
      <is>
        <r>
          <rPr>
            <sz val="10"/>
            <rFont val="Arial"/>
            <family val="0"/>
          </rPr>
          <t xml:space="preserve">n/a</t>
        </r>
      </is>
    </oc>
    <nc r="L10"/>
  </rcc>
  <rcc rId="2451" ua="false" sId="1">
    <oc r="A11" t="n">
      <v>37172</v>
    </oc>
    <nc r="A11"/>
  </rcc>
  <rcc rId="2452" ua="false" sId="1">
    <oc r="B11" t="inlineStr">
      <is>
        <r>
          <rPr>
            <sz val="10"/>
            <rFont val="Arial"/>
            <family val="0"/>
          </rPr>
          <t xml:space="preserve">Wendi LeBrcoq</t>
        </r>
      </is>
    </oc>
    <nc r="B11"/>
  </rcc>
  <rcc rId="2453" ua="false" sId="1">
    <oc r="D11" t="n">
      <v>101418</v>
    </oc>
    <nc r="D11"/>
  </rcc>
  <rcc rId="2454" ua="false" sId="1">
    <oc r="E11" t="inlineStr">
      <is>
        <r>
          <rPr>
            <sz val="10"/>
            <rFont val="Arial"/>
            <family val="0"/>
          </rPr>
          <t xml:space="preserve">Louis Dreyfus Energy Services L.P.</t>
        </r>
      </is>
    </oc>
    <nc r="E11"/>
  </rcc>
  <rcc rId="2455" ua="false" sId="1">
    <oc r="H11" t="inlineStr">
      <is>
        <r>
          <rPr>
            <sz val="10"/>
            <rFont val="Arial"/>
            <family val="0"/>
          </rPr>
          <t xml:space="preserve">Amend</t>
        </r>
      </is>
    </oc>
    <nc r="H11"/>
  </rcc>
  <rcc rId="2456" ua="false" sId="1">
    <oc r="I11" t="inlineStr">
      <is>
        <r>
          <rPr>
            <sz val="10"/>
            <rFont val="Arial"/>
            <family val="0"/>
          </rPr>
          <t xml:space="preserve">Amended tenor to 14 months (previously 12)</t>
        </r>
      </is>
    </oc>
    <nc r="I11"/>
  </rcc>
  <rcc rId="2457" ua="false" sId="1">
    <oc r="L11" t="inlineStr">
      <is>
        <r>
          <rPr>
            <sz val="10"/>
            <rFont val="Arial"/>
            <family val="0"/>
          </rPr>
          <t xml:space="preserve">X</t>
        </r>
      </is>
    </oc>
    <nc r="L11"/>
  </rcc>
  <rcc rId="2458" ua="false" sId="1">
    <oc r="A10" t="n">
      <v>37172</v>
    </oc>
    <nc r="A10"/>
  </rcc>
  <rcc rId="2459" ua="false" sId="1">
    <oc r="B10" t="inlineStr">
      <is>
        <r>
          <rPr>
            <sz val="10"/>
            <rFont val="Arial"/>
            <family val="0"/>
          </rPr>
          <t xml:space="preserve">Rebecca Phillips</t>
        </r>
      </is>
    </oc>
    <nc r="B10"/>
  </rcc>
  <rcc rId="2460" ua="false" sId="1">
    <oc r="D10" t="n">
      <v>55898</v>
    </oc>
    <nc r="D10"/>
  </rcc>
  <rcc rId="2461" ua="false" sId="1">
    <oc r="E10" t="inlineStr">
      <is>
        <r>
          <rPr>
            <sz val="10"/>
            <rFont val="Arial"/>
            <family val="0"/>
          </rPr>
          <t xml:space="preserve">TransAlta Energy Marketing Corp.</t>
        </r>
      </is>
    </oc>
    <nc r="E10"/>
  </rcc>
  <rcc rId="2462" ua="false" sId="1">
    <oc r="H10" t="inlineStr">
      <is>
        <r>
          <rPr>
            <sz val="10"/>
            <rFont val="Arial"/>
            <family val="0"/>
          </rPr>
          <t xml:space="preserve">Amend</t>
        </r>
      </is>
    </oc>
    <nc r="H10"/>
  </rcc>
  <rcc rId="2463" ua="false" sId="1">
    <oc r="I10" t="inlineStr">
      <is>
        <r>
          <rPr>
            <sz val="10"/>
            <rFont val="Arial"/>
            <family val="0"/>
          </rPr>
          <t xml:space="preserve">Amended to trade US Pwr Fin Swap for 36 month tenor</t>
        </r>
      </is>
    </oc>
    <nc r="I10"/>
  </rcc>
  <rcc rId="2464" ua="false" sId="1">
    <oc r="K10" t="inlineStr">
      <is>
        <r>
          <rPr>
            <sz val="10"/>
            <rFont val="Arial"/>
            <family val="0"/>
          </rPr>
          <t xml:space="preserve">X</t>
        </r>
      </is>
    </oc>
    <nc r="K10"/>
  </rcc>
  <rcc rId="2465" ua="false" sId="1">
    <oc r="L10" t="inlineStr">
      <is>
        <r>
          <rPr>
            <sz val="10"/>
            <rFont val="Arial"/>
            <family val="0"/>
          </rPr>
          <t xml:space="preserve">n/a</t>
        </r>
      </is>
    </oc>
    <nc r="L10"/>
  </rcc>
  <rcc rId="2466" ua="false" sId="1">
    <oc r="A10" t="n">
      <v>37172</v>
    </oc>
    <nc r="A10"/>
  </rcc>
  <rcc rId="2467" ua="false" sId="1">
    <oc r="B10" t="inlineStr">
      <is>
        <r>
          <rPr>
            <sz val="10"/>
            <rFont val="Arial"/>
            <family val="0"/>
          </rPr>
          <t xml:space="preserve">Rebecca Phillips</t>
        </r>
      </is>
    </oc>
    <nc r="B10"/>
  </rcc>
  <rcc rId="2468" ua="false" sId="1">
    <oc r="D10" t="n">
      <v>102342</v>
    </oc>
    <nc r="D10"/>
  </rcc>
  <rcc rId="2469" ua="false" sId="1">
    <oc r="E10" t="inlineStr">
      <is>
        <r>
          <rPr>
            <sz val="10"/>
            <rFont val="Arial"/>
            <family val="0"/>
          </rPr>
          <t xml:space="preserve">Aquila Capital &amp; Trade, Ltd.</t>
        </r>
      </is>
    </oc>
    <nc r="E10"/>
  </rcc>
  <rcc rId="2470" ua="false" sId="1">
    <oc r="H10" t="inlineStr">
      <is>
        <r>
          <rPr>
            <sz val="10"/>
            <rFont val="Arial"/>
            <family val="0"/>
          </rPr>
          <t xml:space="preserve">Amend</t>
        </r>
      </is>
    </oc>
    <nc r="H10"/>
  </rcc>
  <rcc rId="2471" ua="false" sId="1">
    <oc r="I10" t="inlineStr">
      <is>
        <r>
          <rPr>
            <sz val="10"/>
            <rFont val="Arial"/>
            <family val="0"/>
          </rPr>
          <t xml:space="preserve">Amended to trade US Pwr Fin Swap for 36 month tenor</t>
        </r>
      </is>
    </oc>
    <nc r="I10"/>
  </rcc>
  <rcc rId="2472" ua="false" sId="1">
    <oc r="K10" t="inlineStr">
      <is>
        <r>
          <rPr>
            <sz val="10"/>
            <rFont val="Arial"/>
            <family val="0"/>
          </rPr>
          <t xml:space="preserve">X</t>
        </r>
      </is>
    </oc>
    <nc r="K10"/>
  </rcc>
  <rcc rId="2473" ua="false" sId="1">
    <oc r="L10" t="inlineStr">
      <is>
        <r>
          <rPr>
            <sz val="10"/>
            <rFont val="Arial"/>
            <family val="0"/>
          </rPr>
          <t xml:space="preserve">n/a</t>
        </r>
      </is>
    </oc>
    <nc r="L10"/>
  </rcc>
  <rcc rId="2474" ua="false" sId="1">
    <oc r="A12" t="n">
      <v>37172</v>
    </oc>
    <nc r="A12"/>
  </rcc>
  <rcc rId="2475" ua="false" sId="1">
    <oc r="B12" t="inlineStr">
      <is>
        <r>
          <rPr>
            <sz val="10"/>
            <rFont val="Arial"/>
            <family val="0"/>
          </rPr>
          <t xml:space="preserve">Wendi LeBrcoq</t>
        </r>
      </is>
    </oc>
    <nc r="B12"/>
  </rcc>
  <rcc rId="2476" ua="false" sId="1">
    <oc r="E12" t="inlineStr">
      <is>
        <r>
          <rPr>
            <sz val="10"/>
            <rFont val="Arial"/>
            <family val="0"/>
          </rPr>
          <t xml:space="preserve">South Texas Projects Inc.</t>
        </r>
      </is>
    </oc>
    <nc r="E12"/>
  </rcc>
  <rcc rId="2477" ua="false" sId="1">
    <oc r="H12" t="inlineStr">
      <is>
        <r>
          <rPr>
            <sz val="10"/>
            <rFont val="Arial"/>
            <family val="0"/>
          </rPr>
          <t xml:space="preserve">Close Out/Customer Request</t>
        </r>
      </is>
    </oc>
    <nc r="H12"/>
  </rcc>
  <rcc rId="2478" ua="false" sId="1">
    <oc r="I12" t="inlineStr">
      <is>
        <r>
          <rPr>
            <sz val="10"/>
            <rFont val="Arial"/>
            <family val="0"/>
          </rPr>
          <t xml:space="preserve">Will reapply again in the future if still interested in trading.</t>
        </r>
      </is>
    </oc>
    <nc r="I12"/>
  </rcc>
  <rcc rId="2479" ua="false" sId="1">
    <oc r="K12" t="inlineStr">
      <is>
        <r>
          <rPr>
            <sz val="10"/>
            <rFont val="Arial"/>
            <family val="0"/>
          </rPr>
          <t xml:space="preserve">n/a</t>
        </r>
      </is>
    </oc>
    <nc r="K12"/>
  </rcc>
  <rcc rId="2480" ua="false" sId="1">
    <oc r="L12" t="inlineStr">
      <is>
        <r>
          <rPr>
            <sz val="10"/>
            <rFont val="Arial"/>
            <family val="0"/>
          </rPr>
          <t xml:space="preserve">n/a</t>
        </r>
      </is>
    </oc>
    <nc r="L12"/>
  </rcc>
  <rcc rId="2481" ua="false" sId="1">
    <oc r="A6" t="n">
      <v>37172</v>
    </oc>
    <nc r="A6"/>
  </rcc>
  <rcc rId="2482" ua="false" sId="1">
    <oc r="B6" t="inlineStr">
      <is>
        <r>
          <rPr>
            <sz val="10"/>
            <rFont val="Arial"/>
            <family val="0"/>
          </rPr>
          <t xml:space="preserve">Wendi LeBrcoq</t>
        </r>
      </is>
    </oc>
    <nc r="B6"/>
  </rcc>
  <rcc rId="2483" ua="false" sId="1">
    <oc r="E6" t="inlineStr">
      <is>
        <r>
          <rPr>
            <sz val="10"/>
            <rFont val="Arial"/>
            <family val="0"/>
          </rPr>
          <t xml:space="preserve">Thruport Technologies, Inc.</t>
        </r>
      </is>
    </oc>
    <nc r="E6"/>
  </rcc>
  <rcc rId="2484" ua="false" sId="1">
    <oc r="H6" t="inlineStr">
      <is>
        <r>
          <rPr>
            <sz val="10"/>
            <rFont val="Arial"/>
            <family val="0"/>
          </rPr>
          <t xml:space="preserve">Close Out</t>
        </r>
      </is>
    </oc>
    <nc r="H6"/>
  </rcc>
  <rcc rId="2485" ua="false" sId="1">
    <oc r="I6" t="inlineStr">
      <is>
        <r>
          <rPr>
            <sz val="10"/>
            <rFont val="Arial"/>
            <family val="0"/>
          </rPr>
          <t xml:space="preserve">Unable to release f/s, but this company would like to trade Bandwidth</t>
        </r>
      </is>
    </oc>
    <nc r="I6"/>
  </rcc>
  <rcc rId="2486" ua="false" sId="1">
    <oc r="K6" t="inlineStr">
      <is>
        <r>
          <rPr>
            <sz val="10"/>
            <rFont val="Arial"/>
            <family val="0"/>
          </rPr>
          <t xml:space="preserve">n/a</t>
        </r>
      </is>
    </oc>
    <nc r="K6"/>
  </rcc>
  <rcc rId="2487" ua="false" sId="1">
    <oc r="L6" t="inlineStr">
      <is>
        <r>
          <rPr>
            <sz val="10"/>
            <rFont val="Arial"/>
            <family val="0"/>
          </rPr>
          <t xml:space="preserve">n/a</t>
        </r>
      </is>
    </oc>
    <nc r="L6"/>
  </rcc>
  <rcc rId="2488" ua="false" sId="1">
    <oc r="E10" t="inlineStr">
      <is>
        <r>
          <rPr>
            <sz val="10"/>
            <rFont val="Arial"/>
            <family val="0"/>
          </rPr>
          <t xml:space="preserve">e-Acumen, Inc.</t>
        </r>
      </is>
    </oc>
    <nc r="E10"/>
  </rcc>
  <rcc rId="2489" ua="false" sId="1">
    <oc r="D23" t="n">
      <v>26520</v>
    </oc>
    <nc r="D23"/>
  </rcc>
  <rcc rId="2490" ua="false" sId="1">
    <oc r="A10" t="n">
      <v>37172</v>
    </oc>
    <nc r="A10" t="n">
      <v>37173</v>
    </nc>
  </rcc>
  <rcc rId="2491" ua="false" sId="1">
    <oc r="B10" t="inlineStr">
      <is>
        <r>
          <rPr>
            <sz val="10"/>
            <rFont val="Arial"/>
            <family val="0"/>
          </rPr>
          <t xml:space="preserve">Wendi LeBrcoq</t>
        </r>
      </is>
    </oc>
    <nc r="B10" t="inlineStr">
      <is>
        <r>
          <rPr>
            <sz val="10"/>
            <rFont val="Arial"/>
            <family val="0"/>
          </rPr>
          <t xml:space="preserve">Wendi LeBrocq</t>
        </r>
      </is>
    </nc>
  </rcc>
  <rcc rId="2492" ua="false" sId="1">
    <oc r="E10" t="inlineStr">
      <is>
        <r>
          <rPr>
            <sz val="10"/>
            <rFont val="Arial"/>
            <family val="0"/>
          </rPr>
          <t xml:space="preserve">World Source Energy</t>
        </r>
      </is>
    </oc>
    <nc r="E10" t="inlineStr">
      <is>
        <r>
          <rPr>
            <sz val="10"/>
            <rFont val="Arial"/>
            <family val="0"/>
          </rPr>
          <t xml:space="preserve">Gas Natural Trading, S.A.</t>
        </r>
      </is>
    </nc>
  </rcc>
</revisions>
</file>

<file path=xl/revisions/revisionLog141.xml><?xml version="1.0" encoding="utf-8"?>
<revisions xmlns="http://schemas.openxmlformats.org/spreadsheetml/2006/main" xmlns:r="http://schemas.openxmlformats.org/officeDocument/2006/relationships">
  <rcc rId="2493" ua="false" sId="1">
    <nc r="A6" t="n">
      <v>37173</v>
    </nc>
  </rcc>
  <rcc rId="2494" ua="false" sId="1">
    <nc r="B6" t="inlineStr">
      <is>
        <r>
          <rPr>
            <sz val="10"/>
            <rFont val="Arial"/>
            <family val="0"/>
          </rPr>
          <t xml:space="preserve">Wendi LeBrocq</t>
        </r>
      </is>
    </nc>
  </rcc>
  <rcc rId="2495" ua="false" sId="1">
    <nc r="E6" t="inlineStr">
      <is>
        <r>
          <rPr>
            <sz val="10"/>
            <rFont val="Arial"/>
            <family val="0"/>
          </rPr>
          <t xml:space="preserve">El Paso Marine Company</t>
        </r>
      </is>
    </nc>
  </rcc>
  <rcc rId="2496" ua="false" sId="1">
    <nc r="H6" t="inlineStr">
      <is>
        <r>
          <rPr>
            <sz val="10"/>
            <rFont val="Arial"/>
            <family val="0"/>
          </rPr>
          <t xml:space="preserve">Close Out</t>
        </r>
      </is>
    </nc>
  </rcc>
  <rcc rId="2497" ua="false" sId="1">
    <nc r="I6" t="inlineStr">
      <is>
        <r>
          <rPr>
            <sz val="10"/>
            <rFont val="Arial"/>
            <family val="0"/>
          </rPr>
          <t xml:space="preserve">Crude is traded with Coastal States Trading, not this entity.</t>
        </r>
      </is>
    </nc>
  </rcc>
  <rcc rId="2498" ua="false" sId="1">
    <nc r="K6" t="inlineStr">
      <is>
        <r>
          <rPr>
            <sz val="10"/>
            <rFont val="Arial"/>
            <family val="0"/>
          </rPr>
          <t xml:space="preserve">n/a</t>
        </r>
      </is>
    </nc>
  </rcc>
  <rcc rId="2499" ua="false" sId="1">
    <nc r="L6" t="inlineStr">
      <is>
        <r>
          <rPr>
            <sz val="10"/>
            <rFont val="Arial"/>
            <family val="0"/>
          </rPr>
          <t xml:space="preserve">n/a</t>
        </r>
      </is>
    </nc>
  </rcc>
  <rcc rId="2500" ua="false" sId="1">
    <nc r="K10" t="inlineStr">
      <is>
        <r>
          <rPr>
            <sz val="10"/>
            <rFont val="Arial"/>
            <family val="0"/>
          </rPr>
          <t xml:space="preserve">n/a</t>
        </r>
      </is>
    </nc>
  </rcc>
  <rcc rId="2501" ua="false" sId="1">
    <nc r="L10" t="inlineStr">
      <is>
        <r>
          <rPr>
            <sz val="10"/>
            <rFont val="Arial"/>
            <family val="0"/>
          </rPr>
          <t xml:space="preserve">n/a</t>
        </r>
      </is>
    </nc>
  </rcc>
  <rcc rId="2502" ua="false" sId="1">
    <oc r="A6" t="n">
      <v>37172</v>
    </oc>
    <nc r="A6"/>
  </rcc>
  <rcc rId="2503" ua="false" sId="1">
    <oc r="B6" t="inlineStr">
      <is>
        <r>
          <rPr>
            <sz val="10"/>
            <rFont val="Arial"/>
            <family val="0"/>
          </rPr>
          <t xml:space="preserve">Maribel Monterrey</t>
        </r>
      </is>
    </oc>
    <nc r="B6"/>
  </rcc>
  <rcc rId="2504" ua="false" sId="1">
    <oc r="E6" t="inlineStr">
      <is>
        <r>
          <rPr>
            <sz val="10"/>
            <rFont val="Arial"/>
            <family val="0"/>
          </rPr>
          <t xml:space="preserve">North American Paper Products, Inc.</t>
        </r>
      </is>
    </oc>
    <nc r="E6"/>
  </rcc>
  <rcc rId="2505" ua="false" sId="1">
    <oc r="F6" t="inlineStr">
      <is>
        <r>
          <rPr>
            <sz val="10"/>
            <rFont val="Arial"/>
            <family val="0"/>
          </rPr>
          <t xml:space="preserve">USA</t>
        </r>
      </is>
    </oc>
    <nc r="F6"/>
  </rcc>
  <rcc rId="2506" ua="false" sId="1">
    <oc r="H6" t="inlineStr">
      <is>
        <r>
          <rPr>
            <sz val="10"/>
            <rFont val="Arial"/>
            <family val="0"/>
          </rPr>
          <t xml:space="preserve">Approved</t>
        </r>
      </is>
    </oc>
    <nc r="H6"/>
  </rcc>
  <rcc rId="2507" ua="false" sId="1">
    <oc r="J6" t="inlineStr">
      <is>
        <r>
          <rPr>
            <sz val="10"/>
            <rFont val="Arial"/>
            <family val="0"/>
          </rPr>
          <t xml:space="preserve">Credit approved $25,000 with a 1 month tenor for physical trades only.</t>
        </r>
      </is>
    </oc>
    <nc r="J6"/>
  </rcc>
  <rcc rId="2508" ua="false" sId="1">
    <oc r="M6" t="n">
      <v>10</v>
    </oc>
    <nc r="M6"/>
  </rcc>
  <rcc rId="2509" ua="false" sId="1">
    <oc r="A8" t="n">
      <v>37172</v>
    </oc>
    <nc r="A8"/>
  </rcc>
  <rcc rId="2510" ua="false" sId="1">
    <oc r="B8" t="inlineStr">
      <is>
        <r>
          <rPr>
            <sz val="10"/>
            <rFont val="Arial"/>
            <family val="0"/>
          </rPr>
          <t xml:space="preserve">Maribel Monterrey</t>
        </r>
      </is>
    </oc>
    <nc r="B8"/>
  </rcc>
  <rcc rId="2511" ua="false" sId="1">
    <oc r="E8" t="inlineStr">
      <is>
        <r>
          <rPr>
            <sz val="10"/>
            <rFont val="Arial"/>
            <family val="0"/>
          </rPr>
          <t xml:space="preserve">Times Herald</t>
        </r>
      </is>
    </oc>
    <nc r="E8"/>
  </rcc>
  <rcc rId="2512" ua="false" sId="1">
    <oc r="F8" t="inlineStr">
      <is>
        <r>
          <rPr>
            <sz val="10"/>
            <rFont val="Arial"/>
            <family val="0"/>
          </rPr>
          <t xml:space="preserve">USA</t>
        </r>
      </is>
    </oc>
    <nc r="F8"/>
  </rcc>
  <rcc rId="2513" ua="false" sId="1">
    <oc r="H8" t="inlineStr">
      <is>
        <r>
          <rPr>
            <sz val="10"/>
            <rFont val="Arial"/>
            <family val="0"/>
          </rPr>
          <t xml:space="preserve">Close Out / Client Request</t>
        </r>
      </is>
    </oc>
    <nc r="H8"/>
  </rcc>
  <rcc rId="2514" ua="false" sId="1">
    <oc r="I8" t="inlineStr">
      <is>
        <r>
          <rPr>
            <sz val="10"/>
            <rFont val="Arial"/>
            <family val="0"/>
          </rPr>
          <t xml:space="preserve">Counterparty will reapply as The Bradford Publishing</t>
        </r>
      </is>
    </oc>
    <nc r="I8"/>
  </rcc>
</revisions>
</file>

<file path=xl/revisions/revisionLog142.xml><?xml version="1.0" encoding="utf-8"?>
<revisions xmlns="http://schemas.openxmlformats.org/spreadsheetml/2006/main" xmlns:r="http://schemas.openxmlformats.org/officeDocument/2006/relationships">
  <rcc rId="2515" ua="false" sId="1">
    <nc r="E8" t="inlineStr">
      <is>
        <r>
          <rPr>
            <sz val="10"/>
            <rFont val="Arial"/>
            <family val="0"/>
          </rPr>
          <t xml:space="preserve">Nicor Energy, LLC</t>
        </r>
      </is>
    </nc>
  </rcc>
  <rcc rId="2516" ua="false" sId="1">
    <nc r="A8" t="n">
      <v>37173</v>
    </nc>
  </rcc>
  <rcc rId="2517" ua="false" sId="1">
    <nc r="B8" t="inlineStr">
      <is>
        <r>
          <rPr>
            <sz val="10"/>
            <rFont val="Arial"/>
            <family val="0"/>
          </rPr>
          <t xml:space="preserve">Darren Vanek</t>
        </r>
      </is>
    </nc>
  </rcc>
  <rcc rId="2518" ua="false" sId="1">
    <nc r="H8" t="inlineStr">
      <is>
        <r>
          <rPr>
            <sz val="10"/>
            <rFont val="Arial"/>
            <family val="0"/>
          </rPr>
          <t xml:space="preserve">Approve</t>
        </r>
      </is>
    </nc>
  </rcc>
  <rcc rId="2519" ua="false" sId="1">
    <nc r="I8" t="inlineStr">
      <is>
        <r>
          <rPr>
            <sz val="10"/>
            <rFont val="Arial"/>
            <family val="0"/>
          </rPr>
          <t xml:space="preserve">Credit approved to trade US Physical NG for 6 month tenor</t>
        </r>
      </is>
    </nc>
  </rcc>
  <rcc rId="2520" ua="false" sId="1">
    <nc r="J8" t="inlineStr">
      <is>
        <r>
          <rPr>
            <sz val="10"/>
            <rFont val="Arial"/>
            <family val="0"/>
          </rPr>
          <t xml:space="preserve">Limit $500M/DM $10M/6</t>
        </r>
      </is>
    </nc>
  </rcc>
  <rcc rId="2521" ua="false" sId="1">
    <nc r="M8" t="n">
      <v>6</v>
    </nc>
  </rcc>
</revisions>
</file>

<file path=xl/revisions/revisionLog143.xml><?xml version="1.0" encoding="utf-8"?>
<revisions xmlns="http://schemas.openxmlformats.org/spreadsheetml/2006/main" xmlns:r="http://schemas.openxmlformats.org/officeDocument/2006/relationships">
  <rcc rId="2522" ua="false" sId="1">
    <nc r="D8" t="n">
      <v>61493</v>
    </nc>
  </rcc>
  <rcc rId="2523" ua="false" sId="1">
    <nc r="L8" t="inlineStr">
      <is>
        <r>
          <rPr>
            <sz val="10"/>
            <rFont val="Arial"/>
            <family val="0"/>
          </rPr>
          <t xml:space="preserve">X</t>
        </r>
      </is>
    </nc>
  </rcc>
</revisions>
</file>

<file path=xl/revisions/revisionLog144.xml><?xml version="1.0" encoding="utf-8"?>
<revisions xmlns="http://schemas.openxmlformats.org/spreadsheetml/2006/main" xmlns:r="http://schemas.openxmlformats.org/officeDocument/2006/relationships">
  <rcc rId="2524" ua="false" sId="1">
    <nc r="A17" t="n">
      <v>37173</v>
    </nc>
  </rcc>
  <rcc rId="2525" ua="false" sId="1">
    <nc r="B17" t="inlineStr">
      <is>
        <r>
          <rPr>
            <sz val="10"/>
            <rFont val="Arial"/>
            <family val="0"/>
          </rPr>
          <t xml:space="preserve">Veronica Espinoza</t>
        </r>
      </is>
    </nc>
  </rcc>
  <rcc rId="2526" ua="false" sId="1">
    <nc r="E17" t="inlineStr">
      <is>
        <r>
          <rPr>
            <sz val="10"/>
            <rFont val="Arial"/>
            <family val="0"/>
          </rPr>
          <t xml:space="preserve">Stand Energy Corporation</t>
        </r>
      </is>
    </nc>
  </rcc>
  <rcc rId="2527" ua="false" sId="1">
    <nc r="H17" t="inlineStr">
      <is>
        <r>
          <rPr>
            <sz val="10"/>
            <rFont val="Arial"/>
            <family val="0"/>
          </rPr>
          <t xml:space="preserve">Declined</t>
        </r>
      </is>
    </nc>
  </rcc>
  <rcc rId="2528" ua="false" sId="1">
    <nc r="I17" t="inlineStr">
      <is>
        <r>
          <rPr>
            <sz val="10"/>
            <rFont val="Arial"/>
            <family val="0"/>
          </rPr>
          <t xml:space="preserve">Credit declined</t>
        </r>
      </is>
    </nc>
  </rcc>
  <rcc rId="2529" ua="false" sId="1">
    <nc r="K17" t="inlineStr">
      <is>
        <r>
          <rPr>
            <sz val="10"/>
            <rFont val="Arial"/>
            <family val="0"/>
          </rPr>
          <t xml:space="preserve">n/a</t>
        </r>
      </is>
    </nc>
  </rcc>
  <rcc rId="2530" ua="false" sId="1">
    <nc r="L17" t="inlineStr">
      <is>
        <r>
          <rPr>
            <sz val="10"/>
            <rFont val="Arial"/>
            <family val="0"/>
          </rPr>
          <t xml:space="preserve">n/a</t>
        </r>
      </is>
    </nc>
  </rcc>
</revisions>
</file>

<file path=xl/revisions/revisionLog145.xml><?xml version="1.0" encoding="utf-8"?>
<revisions xmlns="http://schemas.openxmlformats.org/spreadsheetml/2006/main" xmlns:r="http://schemas.openxmlformats.org/officeDocument/2006/relationships">
  <rcc rId="2531" ua="false" sId="1">
    <nc r="A10" t="n">
      <v>37173</v>
    </nc>
  </rcc>
  <rcc rId="2532" ua="false" sId="1">
    <nc r="B10" t="inlineStr">
      <is>
        <r>
          <rPr>
            <sz val="10"/>
            <rFont val="Arial"/>
            <family val="0"/>
          </rPr>
          <t xml:space="preserve">Tanya Rohauer</t>
        </r>
      </is>
    </nc>
  </rcc>
  <rcc rId="2533" ua="false" sId="1">
    <nc r="E10" t="inlineStr">
      <is>
        <r>
          <rPr>
            <sz val="10"/>
            <rFont val="Arial"/>
            <family val="0"/>
          </rPr>
          <t xml:space="preserve">J. Aron &amp; Company</t>
        </r>
      </is>
    </nc>
  </rcc>
  <rcc rId="2534" ua="false" sId="1">
    <nc r="H10" t="inlineStr">
      <is>
        <r>
          <rPr>
            <sz val="10"/>
            <rFont val="Arial"/>
            <family val="0"/>
          </rPr>
          <t xml:space="preserve">Amend</t>
        </r>
      </is>
    </nc>
  </rcc>
  <rcc rId="2535" ua="false" sId="1">
    <nc r="I10" t="inlineStr">
      <is>
        <r>
          <rPr>
            <sz val="10"/>
            <rFont val="Arial"/>
            <family val="0"/>
          </rPr>
          <t xml:space="preserve">Amended to trade US Weather for </t>
        </r>
      </is>
    </nc>
  </rcc>
  <rcc rId="2536" ua="false" sId="1">
    <nc r="L10" t="inlineStr">
      <is>
        <r>
          <rPr>
            <sz val="10"/>
            <rFont val="Arial"/>
            <family val="0"/>
          </rPr>
          <t xml:space="preserve">n/a</t>
        </r>
      </is>
    </nc>
  </rcc>
  <rcc rId="2537" ua="false" sId="1">
    <nc r="K10" t="inlineStr">
      <is>
        <r>
          <rPr>
            <sz val="10"/>
            <rFont val="Arial"/>
            <family val="0"/>
          </rPr>
          <t xml:space="preserve">X</t>
        </r>
      </is>
    </nc>
  </rcc>
</revisions>
</file>

<file path=xl/revisions/revisionLog146.xml><?xml version="1.0" encoding="utf-8"?>
<revisions xmlns="http://schemas.openxmlformats.org/spreadsheetml/2006/main" xmlns:r="http://schemas.openxmlformats.org/officeDocument/2006/relationships">
  <rcc rId="2538" ua="false" sId="1">
    <nc r="A14" t="n">
      <v>37173</v>
    </nc>
  </rcc>
  <rcc rId="2539" ua="false" sId="1">
    <nc r="B14" t="inlineStr">
      <is>
        <r>
          <rPr>
            <sz val="10"/>
            <rFont val="Arial"/>
            <family val="0"/>
          </rPr>
          <t xml:space="preserve">Wendi LeBrocq</t>
        </r>
      </is>
    </nc>
  </rcc>
  <rcc rId="2540" ua="false" sId="1">
    <nc r="E14" t="inlineStr">
      <is>
        <r>
          <rPr>
            <sz val="10"/>
            <rFont val="Arial"/>
            <family val="0"/>
          </rPr>
          <t xml:space="preserve">KZT Corp.</t>
        </r>
      </is>
    </nc>
  </rcc>
  <rcc rId="2541" ua="false" sId="1">
    <nc r="H14" t="inlineStr">
      <is>
        <r>
          <rPr>
            <sz val="10"/>
            <rFont val="Arial"/>
            <family val="0"/>
          </rPr>
          <t xml:space="preserve">Close Out/No Response</t>
        </r>
      </is>
    </nc>
  </rcc>
  <rcc rId="2542" ua="false" sId="1">
    <nc r="A10" t="n">
      <v>37173</v>
    </nc>
  </rcc>
  <rcc rId="2543" ua="false" sId="1">
    <nc r="B10" t="inlineStr">
      <is>
        <r>
          <rPr>
            <sz val="10"/>
            <rFont val="Arial"/>
            <family val="0"/>
          </rPr>
          <t xml:space="preserve">Wendi LeBrocq</t>
        </r>
      </is>
    </nc>
  </rcc>
  <rcc rId="2544" ua="false" sId="1">
    <nc r="E10" t="inlineStr">
      <is>
        <r>
          <rPr>
            <sz val="10"/>
            <rFont val="Arial"/>
            <family val="0"/>
          </rPr>
          <t xml:space="preserve">Gas Recovery Systems, Inc.</t>
        </r>
      </is>
    </nc>
  </rcc>
  <rcc rId="2545" ua="false" sId="1">
    <nc r="H10" t="inlineStr">
      <is>
        <r>
          <rPr>
            <sz val="10"/>
            <rFont val="Arial"/>
            <family val="0"/>
          </rPr>
          <t xml:space="preserve">Close Out/No Response</t>
        </r>
      </is>
    </nc>
  </rcc>
  <rcc rId="2546" ua="false" sId="1">
    <nc r="K14" t="inlineStr">
      <is>
        <r>
          <rPr>
            <sz val="10"/>
            <rFont val="Arial"/>
            <family val="0"/>
          </rPr>
          <t xml:space="preserve">n/a</t>
        </r>
      </is>
    </nc>
  </rcc>
  <rcc rId="2547" ua="false" sId="1">
    <nc r="L14" t="inlineStr">
      <is>
        <r>
          <rPr>
            <sz val="10"/>
            <rFont val="Arial"/>
            <family val="0"/>
          </rPr>
          <t xml:space="preserve">n/a</t>
        </r>
      </is>
    </nc>
  </rcc>
  <rcc rId="2548" ua="false" sId="1">
    <nc r="K10" t="inlineStr">
      <is>
        <r>
          <rPr>
            <sz val="10"/>
            <rFont val="Arial"/>
            <family val="0"/>
          </rPr>
          <t xml:space="preserve">n/a</t>
        </r>
      </is>
    </nc>
  </rcc>
  <rcc rId="2549" ua="false" sId="1">
    <nc r="L10" t="inlineStr">
      <is>
        <r>
          <rPr>
            <sz val="10"/>
            <rFont val="Arial"/>
            <family val="0"/>
          </rPr>
          <t xml:space="preserve">n/a</t>
        </r>
      </is>
    </nc>
  </rcc>
</revisions>
</file>

<file path=xl/revisions/revisionLog147.xml><?xml version="1.0" encoding="utf-8"?>
<revisions xmlns="http://schemas.openxmlformats.org/spreadsheetml/2006/main" xmlns:r="http://schemas.openxmlformats.org/officeDocument/2006/relationships">
  <rcc rId="2550" ua="false" sId="1">
    <nc r="A11" t="n">
      <v>37173</v>
    </nc>
  </rcc>
  <rcc rId="2551" ua="false" sId="1">
    <nc r="B11" t="inlineStr">
      <is>
        <r>
          <rPr>
            <sz val="10"/>
            <rFont val="Arial"/>
            <family val="0"/>
          </rPr>
          <t xml:space="preserve">Wendi LeBrocq</t>
        </r>
      </is>
    </nc>
  </rcc>
  <rcc rId="2552" ua="false" sId="1">
    <nc r="E11" t="inlineStr">
      <is>
        <r>
          <rPr>
            <sz val="10"/>
            <rFont val="Arial"/>
            <family val="0"/>
          </rPr>
          <t xml:space="preserve">Recmediation, Inc.</t>
        </r>
      </is>
    </nc>
  </rcc>
  <rcc rId="2553" ua="false" sId="1">
    <nc r="H11" t="inlineStr">
      <is>
        <r>
          <rPr>
            <sz val="10"/>
            <rFont val="Arial"/>
            <family val="0"/>
          </rPr>
          <t xml:space="preserve">Close Out/No Response</t>
        </r>
      </is>
    </nc>
  </rcc>
  <rcc rId="2554" ua="false" sId="1">
    <nc r="K11" t="inlineStr">
      <is>
        <r>
          <rPr>
            <sz val="10"/>
            <rFont val="Arial"/>
            <family val="0"/>
          </rPr>
          <t xml:space="preserve">n/a</t>
        </r>
      </is>
    </nc>
  </rcc>
  <rcc rId="2555" ua="false" sId="1">
    <nc r="L11" t="inlineStr">
      <is>
        <r>
          <rPr>
            <sz val="10"/>
            <rFont val="Arial"/>
            <family val="0"/>
          </rPr>
          <t xml:space="preserve">n/a</t>
        </r>
      </is>
    </nc>
  </rcc>
</revisions>
</file>

<file path=xl/revisions/revisionLog148.xml><?xml version="1.0" encoding="utf-8"?>
<revisions xmlns="http://schemas.openxmlformats.org/spreadsheetml/2006/main" xmlns:r="http://schemas.openxmlformats.org/officeDocument/2006/relationships">
  <rcc rId="2556" ua="false" sId="1">
    <nc r="E10" t="inlineStr">
      <is>
        <r>
          <rPr>
            <sz val="10"/>
            <rFont val="Arial"/>
            <family val="0"/>
          </rPr>
          <t xml:space="preserve">Columbus Division of Electricity</t>
        </r>
      </is>
    </nc>
  </rcc>
  <rcc rId="2557" ua="false" sId="1">
    <nc r="A10" t="n">
      <v>37173</v>
    </nc>
  </rcc>
  <rcc rId="2558" ua="false" sId="1">
    <nc r="B10" t="inlineStr">
      <is>
        <r>
          <rPr>
            <sz val="10"/>
            <rFont val="Arial"/>
            <family val="0"/>
          </rPr>
          <t xml:space="preserve">Wendi LeBrocq</t>
        </r>
      </is>
    </nc>
  </rcc>
  <rcc rId="2559" ua="false" sId="1">
    <nc r="H10" t="inlineStr">
      <is>
        <r>
          <rPr>
            <sz val="10"/>
            <rFont val="Arial"/>
            <family val="0"/>
          </rPr>
          <t xml:space="preserve">Close Out/No Response</t>
        </r>
      </is>
    </nc>
  </rcc>
  <rcc rId="2560" ua="false" sId="1">
    <nc r="K10" t="inlineStr">
      <is>
        <r>
          <rPr>
            <sz val="10"/>
            <rFont val="Arial"/>
            <family val="0"/>
          </rPr>
          <t xml:space="preserve">n/a</t>
        </r>
      </is>
    </nc>
  </rcc>
  <rcc rId="2561" ua="false" sId="1">
    <nc r="L10" t="inlineStr">
      <is>
        <r>
          <rPr>
            <sz val="10"/>
            <rFont val="Arial"/>
            <family val="0"/>
          </rPr>
          <t xml:space="preserve">n/a</t>
        </r>
      </is>
    </nc>
  </rcc>
</revisions>
</file>

<file path=xl/revisions/revisionLog149.xml><?xml version="1.0" encoding="utf-8"?>
<revisions xmlns="http://schemas.openxmlformats.org/spreadsheetml/2006/main" xmlns:r="http://schemas.openxmlformats.org/officeDocument/2006/relationships">
  <rcc rId="2562" ua="false" sId="1">
    <nc r="D10" t="n">
      <v>120</v>
    </nc>
  </rcc>
  <rcc rId="2563" ua="false" sId="1">
    <nc r="A6" t="inlineStr">
      <is>
        <r>
          <rPr>
            <sz val="10"/>
            <rFont val="Arial"/>
            <family val="0"/>
          </rPr>
          <t xml:space="preserve">No Approvals</t>
        </r>
      </is>
    </nc>
  </rcc>
</revisions>
</file>

<file path=xl/revisions/revisionLog15.xml><?xml version="1.0" encoding="utf-8"?>
<revisions xmlns="http://schemas.openxmlformats.org/spreadsheetml/2006/main" xmlns:r="http://schemas.openxmlformats.org/officeDocument/2006/relationships">
  <rcc rId="175" ua="false" sId="1">
    <oc r="A2" t="inlineStr">
      <is>
        <r>
          <rPr>
            <sz val="10"/>
            <rFont val="Arial"/>
            <family val="0"/>
          </rPr>
          <t xml:space="preserve">Date: September 21, 2001</t>
        </r>
      </is>
    </oc>
    <nc r="A2" t="inlineStr">
      <is>
        <r>
          <rPr>
            <sz val="10"/>
            <rFont val="Arial"/>
            <family val="0"/>
          </rPr>
          <t xml:space="preserve">Date: September 24, 2001</t>
        </r>
      </is>
    </nc>
  </rcc>
  <rcc rId="176" ua="false" sId="1">
    <oc r="A19" t="n">
      <v>37155</v>
    </oc>
    <nc r="A19"/>
  </rcc>
  <rcc rId="177" ua="false" sId="1">
    <oc r="B19" t="inlineStr">
      <is>
        <r>
          <rPr>
            <sz val="10"/>
            <rFont val="Arial"/>
            <family val="0"/>
          </rPr>
          <t xml:space="preserve">Jay Williams</t>
        </r>
      </is>
    </oc>
    <nc r="B19"/>
  </rcc>
  <rcc rId="178" ua="false" sId="1">
    <oc r="D19" t="n">
      <v>989</v>
    </oc>
    <nc r="D19"/>
  </rcc>
  <rcc rId="179" ua="false" sId="1">
    <oc r="E19" t="inlineStr">
      <is>
        <r>
          <rPr>
            <sz val="10"/>
            <rFont val="Arial"/>
            <family val="0"/>
          </rPr>
          <t xml:space="preserve">Clayton Williams Energy, Inc.</t>
        </r>
      </is>
    </oc>
    <nc r="E19"/>
  </rcc>
  <rcc rId="180" ua="false" sId="1">
    <oc r="H19" t="inlineStr">
      <is>
        <r>
          <rPr>
            <sz val="10"/>
            <rFont val="Arial"/>
            <family val="0"/>
          </rPr>
          <t xml:space="preserve">Amend</t>
        </r>
      </is>
    </oc>
    <nc r="H19"/>
  </rcc>
  <rcc rId="181" ua="false" sId="1">
    <oc r="I19" t="inlineStr">
      <is>
        <r>
          <rPr>
            <sz val="10"/>
            <rFont val="Arial"/>
            <family val="0"/>
          </rPr>
          <t xml:space="preserve">Amended to READ only BID US Financial Crude Put/Call</t>
        </r>
      </is>
    </oc>
    <nc r="I19"/>
  </rcc>
  <rcc rId="182" ua="false" sId="1">
    <oc r="K19" t="inlineStr">
      <is>
        <r>
          <rPr>
            <sz val="10"/>
            <rFont val="Arial"/>
            <family val="0"/>
          </rPr>
          <t xml:space="preserve">X</t>
        </r>
      </is>
    </oc>
    <nc r="K19"/>
  </rcc>
  <rcc rId="183" ua="false" sId="1">
    <oc r="L19" t="inlineStr">
      <is>
        <r>
          <rPr>
            <sz val="10"/>
            <rFont val="Arial"/>
            <family val="0"/>
          </rPr>
          <t xml:space="preserve">n/a</t>
        </r>
      </is>
    </oc>
    <nc r="L19"/>
  </rcc>
  <rcc rId="184" ua="false" sId="1">
    <oc r="A12" t="n">
      <v>37155</v>
    </oc>
    <nc r="A12"/>
  </rcc>
  <rcc rId="185" ua="false" sId="1">
    <oc r="B12" t="inlineStr">
      <is>
        <r>
          <rPr>
            <sz val="10"/>
            <rFont val="Arial"/>
            <family val="0"/>
          </rPr>
          <t xml:space="preserve">Jay Williams</t>
        </r>
      </is>
    </oc>
    <nc r="B12"/>
  </rcc>
  <rcc rId="186" ua="false" sId="1">
    <oc r="D12" t="n">
      <v>1027</v>
    </oc>
    <nc r="D12"/>
  </rcc>
  <rcc rId="187" ua="false" sId="1">
    <oc r="E12" t="inlineStr">
      <is>
        <r>
          <rPr>
            <sz val="10"/>
            <rFont val="Arial"/>
            <family val="0"/>
          </rPr>
          <t xml:space="preserve">Cokinos Natural Gax Company</t>
        </r>
      </is>
    </oc>
    <nc r="E12"/>
  </rcc>
  <rcc rId="188" ua="false" sId="1">
    <oc r="H12" t="inlineStr">
      <is>
        <r>
          <rPr>
            <sz val="10"/>
            <rFont val="Arial"/>
            <family val="0"/>
          </rPr>
          <t xml:space="preserve">Amend</t>
        </r>
      </is>
    </oc>
    <nc r="H12"/>
  </rcc>
  <rcc rId="189" ua="false" sId="1">
    <oc r="I12" t="inlineStr">
      <is>
        <r>
          <rPr>
            <sz val="10"/>
            <rFont val="Arial"/>
            <family val="0"/>
          </rPr>
          <t xml:space="preserve">Amended tenor on the US Financial NG Put/Call to 6 months (from 3)</t>
        </r>
      </is>
    </oc>
    <nc r="I12"/>
  </rcc>
  <rcc rId="190" ua="false" sId="1">
    <oc r="K12" t="inlineStr">
      <is>
        <r>
          <rPr>
            <sz val="10"/>
            <rFont val="Arial"/>
            <family val="0"/>
          </rPr>
          <t xml:space="preserve">X</t>
        </r>
      </is>
    </oc>
    <nc r="K12"/>
  </rcc>
  <rcc rId="191" ua="false" sId="1">
    <oc r="L12" t="inlineStr">
      <is>
        <r>
          <rPr>
            <sz val="10"/>
            <rFont val="Arial"/>
            <family val="0"/>
          </rPr>
          <t xml:space="preserve">X</t>
        </r>
      </is>
    </oc>
    <nc r="L12"/>
  </rcc>
  <rcc rId="192" ua="false" sId="1">
    <oc r="A15" t="n">
      <v>37155</v>
    </oc>
    <nc r="A15"/>
  </rcc>
  <rcc rId="193" ua="false" sId="1">
    <oc r="B15" t="inlineStr">
      <is>
        <r>
          <rPr>
            <sz val="10"/>
            <rFont val="Arial"/>
            <family val="0"/>
          </rPr>
          <t xml:space="preserve">Jay Williams</t>
        </r>
      </is>
    </oc>
    <nc r="B15"/>
  </rcc>
  <rcc rId="194" ua="false" sId="1">
    <oc r="D15" t="n">
      <v>55134</v>
    </oc>
    <nc r="D15"/>
  </rcc>
  <rcc rId="195" ua="false" sId="1">
    <oc r="E15" t="inlineStr">
      <is>
        <r>
          <rPr>
            <sz val="10"/>
            <rFont val="Arial"/>
            <family val="0"/>
          </rPr>
          <t xml:space="preserve">Constellation Power Source, Inc.</t>
        </r>
      </is>
    </oc>
    <nc r="E15"/>
  </rcc>
  <rcc rId="196" ua="false" sId="1">
    <oc r="H15" t="inlineStr">
      <is>
        <r>
          <rPr>
            <sz val="10"/>
            <rFont val="Arial"/>
            <family val="0"/>
          </rPr>
          <t xml:space="preserve">Amend</t>
        </r>
      </is>
    </oc>
    <nc r="H15"/>
  </rcc>
  <rcc rId="197" ua="false" sId="1">
    <oc r="I15" t="inlineStr">
      <is>
        <r>
          <rPr>
            <sz val="10"/>
            <rFont val="Arial"/>
            <family val="0"/>
          </rPr>
          <t xml:space="preserve">Amended to trade US Financial NG Put/Call for 6 month tenor</t>
        </r>
      </is>
    </oc>
    <nc r="I15"/>
  </rcc>
  <rcc rId="198" ua="false" sId="1">
    <oc r="K15" t="inlineStr">
      <is>
        <r>
          <rPr>
            <sz val="10"/>
            <rFont val="Arial"/>
            <family val="0"/>
          </rPr>
          <t xml:space="preserve">X</t>
        </r>
      </is>
    </oc>
    <nc r="K15"/>
  </rcc>
  <rcc rId="199" ua="false" sId="1">
    <oc r="L15" t="inlineStr">
      <is>
        <r>
          <rPr>
            <sz val="10"/>
            <rFont val="Arial"/>
            <family val="0"/>
          </rPr>
          <t xml:space="preserve">X</t>
        </r>
      </is>
    </oc>
    <nc r="L15"/>
  </rcc>
  <rcc rId="200" ua="false" sId="1">
    <oc r="A16" t="n">
      <v>37155</v>
    </oc>
    <nc r="A16"/>
  </rcc>
  <rcc rId="201" ua="false" sId="1">
    <oc r="B16" t="inlineStr">
      <is>
        <r>
          <rPr>
            <sz val="10"/>
            <rFont val="Arial"/>
            <family val="0"/>
          </rPr>
          <t xml:space="preserve">Jay Williams</t>
        </r>
      </is>
    </oc>
    <nc r="B16"/>
  </rcc>
  <rcc rId="202" ua="false" sId="1">
    <oc r="D16" t="n">
      <v>72386</v>
    </oc>
    <nc r="D16"/>
  </rcc>
  <rcc rId="203" ua="false" sId="1">
    <oc r="E16" t="inlineStr">
      <is>
        <r>
          <rPr>
            <sz val="10"/>
            <rFont val="Arial"/>
            <family val="0"/>
          </rPr>
          <t xml:space="preserve">Deltech Corporation</t>
        </r>
      </is>
    </oc>
    <nc r="E16"/>
  </rcc>
  <rcc rId="204" ua="false" sId="1">
    <oc r="H16" t="inlineStr">
      <is>
        <r>
          <rPr>
            <sz val="10"/>
            <rFont val="Arial"/>
            <family val="0"/>
          </rPr>
          <t xml:space="preserve">Amend</t>
        </r>
      </is>
    </oc>
    <nc r="H16"/>
  </rcc>
  <rcc rId="205" ua="false" sId="1">
    <oc r="I16" t="inlineStr">
      <is>
        <r>
          <rPr>
            <sz val="10"/>
            <rFont val="Arial"/>
            <family val="0"/>
          </rPr>
          <t xml:space="preserve">Amended to READ only BID US Financial NG Put/Call</t>
        </r>
      </is>
    </oc>
    <nc r="I16"/>
  </rcc>
  <rcc rId="206" ua="false" sId="1">
    <oc r="K16" t="inlineStr">
      <is>
        <r>
          <rPr>
            <sz val="10"/>
            <rFont val="Arial"/>
            <family val="0"/>
          </rPr>
          <t xml:space="preserve">X</t>
        </r>
      </is>
    </oc>
    <nc r="K16"/>
  </rcc>
  <rcc rId="207" ua="false" sId="1">
    <oc r="L16" t="inlineStr">
      <is>
        <r>
          <rPr>
            <sz val="10"/>
            <rFont val="Arial"/>
            <family val="0"/>
          </rPr>
          <t xml:space="preserve">n/a</t>
        </r>
      </is>
    </oc>
    <nc r="L16"/>
  </rcc>
  <rcc rId="208" ua="false" sId="1">
    <oc r="A13" t="n">
      <v>37155</v>
    </oc>
    <nc r="A13"/>
  </rcc>
  <rcc rId="209" ua="false" sId="1">
    <oc r="B13" t="inlineStr">
      <is>
        <r>
          <rPr>
            <sz val="10"/>
            <rFont val="Arial"/>
            <family val="0"/>
          </rPr>
          <t xml:space="preserve">Jay Williams</t>
        </r>
      </is>
    </oc>
    <nc r="B13"/>
  </rcc>
  <rcc rId="210" ua="false" sId="1">
    <oc r="D13" t="n">
      <v>51732</v>
    </oc>
    <nc r="D13"/>
  </rcc>
  <rcc rId="211" ua="false" sId="1">
    <oc r="E13" t="inlineStr">
      <is>
        <r>
          <rPr>
            <sz val="10"/>
            <rFont val="Arial"/>
            <family val="0"/>
          </rPr>
          <t xml:space="preserve">Enserco Energy, Inc.</t>
        </r>
      </is>
    </oc>
    <nc r="E13"/>
  </rcc>
  <rcc rId="212" ua="false" sId="1">
    <oc r="H13" t="inlineStr">
      <is>
        <r>
          <rPr>
            <sz val="10"/>
            <rFont val="Arial"/>
            <family val="0"/>
          </rPr>
          <t xml:space="preserve">Amend</t>
        </r>
      </is>
    </oc>
    <nc r="H13"/>
  </rcc>
  <rcc rId="213" ua="false" sId="1">
    <oc r="I13" t="inlineStr">
      <is>
        <r>
          <rPr>
            <sz val="10"/>
            <rFont val="Arial"/>
            <family val="0"/>
          </rPr>
          <t xml:space="preserve">Amended tenor on the US Financial NG Put/Call to 3 months (from 1)</t>
        </r>
      </is>
    </oc>
    <nc r="I13"/>
  </rcc>
  <rcc rId="214" ua="false" sId="1">
    <oc r="K13" t="inlineStr">
      <is>
        <r>
          <rPr>
            <sz val="10"/>
            <rFont val="Arial"/>
            <family val="0"/>
          </rPr>
          <t xml:space="preserve">X</t>
        </r>
      </is>
    </oc>
    <nc r="K13"/>
  </rcc>
  <rcc rId="215" ua="false" sId="1">
    <oc r="L13" t="inlineStr">
      <is>
        <r>
          <rPr>
            <sz val="10"/>
            <rFont val="Arial"/>
            <family val="0"/>
          </rPr>
          <t xml:space="preserve">X</t>
        </r>
      </is>
    </oc>
    <nc r="L13"/>
  </rcc>
  <rcc rId="216" ua="false" sId="1">
    <oc r="A14" t="n">
      <v>37155</v>
    </oc>
    <nc r="A14"/>
  </rcc>
  <rcc rId="217" ua="false" sId="1">
    <oc r="B14" t="inlineStr">
      <is>
        <r>
          <rPr>
            <sz val="10"/>
            <rFont val="Arial"/>
            <family val="0"/>
          </rPr>
          <t xml:space="preserve">Jay Williams</t>
        </r>
      </is>
    </oc>
    <nc r="B14"/>
  </rcc>
  <rcc rId="218" ua="false" sId="1">
    <oc r="D14" t="n">
      <v>32612</v>
    </oc>
    <nc r="D14"/>
  </rcc>
  <rcc rId="219" ua="false" sId="1">
    <oc r="E14" t="inlineStr">
      <is>
        <r>
          <rPr>
            <sz val="10"/>
            <rFont val="Arial"/>
            <family val="0"/>
          </rPr>
          <t xml:space="preserve">National Fuel Marketing Company, LLC</t>
        </r>
      </is>
    </oc>
    <nc r="E14"/>
  </rcc>
  <rcc rId="220" ua="false" sId="1">
    <oc r="H14" t="inlineStr">
      <is>
        <r>
          <rPr>
            <sz val="10"/>
            <rFont val="Arial"/>
            <family val="0"/>
          </rPr>
          <t xml:space="preserve">Amend</t>
        </r>
      </is>
    </oc>
    <nc r="H14"/>
  </rcc>
  <rcc rId="221" ua="false" sId="1">
    <oc r="I14" t="inlineStr">
      <is>
        <r>
          <rPr>
            <sz val="10"/>
            <rFont val="Arial"/>
            <family val="0"/>
          </rPr>
          <t xml:space="preserve">Amended tenor on the US Financial NG Put/Call to 3 months (from 1)</t>
        </r>
      </is>
    </oc>
    <nc r="I14"/>
  </rcc>
  <rcc rId="222" ua="false" sId="1">
    <oc r="K14" t="inlineStr">
      <is>
        <r>
          <rPr>
            <sz val="10"/>
            <rFont val="Arial"/>
            <family val="0"/>
          </rPr>
          <t xml:space="preserve">X</t>
        </r>
      </is>
    </oc>
    <nc r="K14"/>
  </rcc>
  <rcc rId="223" ua="false" sId="1">
    <oc r="L14" t="inlineStr">
      <is>
        <r>
          <rPr>
            <sz val="10"/>
            <rFont val="Arial"/>
            <family val="0"/>
          </rPr>
          <t xml:space="preserve">X</t>
        </r>
      </is>
    </oc>
    <nc r="L14"/>
  </rcc>
  <rcc rId="224" ua="false" sId="1">
    <oc r="A10" t="n">
      <v>37155</v>
    </oc>
    <nc r="A10"/>
  </rcc>
  <rcc rId="225" ua="false" sId="1">
    <oc r="B10" t="inlineStr">
      <is>
        <r>
          <rPr>
            <sz val="10"/>
            <rFont val="Arial"/>
            <family val="0"/>
          </rPr>
          <t xml:space="preserve">Wendi LeBrocq</t>
        </r>
      </is>
    </oc>
    <nc r="B10"/>
  </rcc>
  <rcc rId="226" ua="false" sId="1">
    <oc r="D10" t="n">
      <v>3772</v>
    </oc>
    <nc r="D10"/>
  </rcc>
  <rcc rId="227" ua="false" sId="1">
    <oc r="E10" t="inlineStr">
      <is>
        <r>
          <rPr>
            <sz val="10"/>
            <rFont val="Arial"/>
            <family val="0"/>
          </rPr>
          <t xml:space="preserve">President &amp; Fellows of Harvard College</t>
        </r>
      </is>
    </oc>
    <nc r="E10"/>
  </rcc>
  <rcc rId="228" ua="false" sId="1">
    <oc r="F10" t="inlineStr">
      <is>
        <r>
          <rPr>
            <sz val="10"/>
            <rFont val="Arial"/>
            <family val="0"/>
          </rPr>
          <t xml:space="preserve">USA</t>
        </r>
      </is>
    </oc>
    <nc r="F10"/>
  </rcc>
  <rcc rId="229" ua="false" sId="1">
    <oc r="G10" t="inlineStr">
      <is>
        <r>
          <rPr>
            <sz val="10"/>
            <rFont val="Arial"/>
            <family val="0"/>
          </rPr>
          <t xml:space="preserve">Y</t>
        </r>
      </is>
    </oc>
    <nc r="G10"/>
  </rcc>
  <rcc rId="230" ua="false" sId="1">
    <oc r="H10" t="inlineStr">
      <is>
        <r>
          <rPr>
            <sz val="10"/>
            <rFont val="Arial"/>
            <family val="0"/>
          </rPr>
          <t xml:space="preserve">Amend</t>
        </r>
      </is>
    </oc>
    <nc r="H10"/>
  </rcc>
  <rcc rId="231" ua="false" sId="1">
    <oc r="I10" t="inlineStr">
      <is>
        <r>
          <rPr>
            <sz val="10"/>
            <rFont val="Arial"/>
            <family val="0"/>
          </rPr>
          <t xml:space="preserve">Amended to trade all US Financial Products for 36 month tenor</t>
        </r>
      </is>
    </oc>
    <nc r="I10"/>
  </rcc>
  <rcc rId="232" ua="false" sId="1">
    <oc r="J10" t="inlineStr">
      <is>
        <r>
          <rPr>
            <sz val="10"/>
            <rFont val="Arial"/>
            <family val="0"/>
          </rPr>
          <t xml:space="preserve">36 months</t>
        </r>
      </is>
    </oc>
    <nc r="J10"/>
  </rcc>
  <rcc rId="233" ua="false" sId="1">
    <oc r="L10" t="inlineStr">
      <is>
        <r>
          <rPr>
            <sz val="10"/>
            <rFont val="Arial"/>
            <family val="0"/>
          </rPr>
          <t xml:space="preserve">X</t>
        </r>
      </is>
    </oc>
    <nc r="L10"/>
  </rcc>
  <rcc rId="234" ua="false" sId="1">
    <oc r="A17" t="n">
      <v>37155</v>
    </oc>
    <nc r="A17"/>
  </rcc>
  <rcc rId="235" ua="false" sId="1">
    <oc r="B17" t="inlineStr">
      <is>
        <r>
          <rPr>
            <sz val="10"/>
            <rFont val="Arial"/>
            <family val="0"/>
          </rPr>
          <t xml:space="preserve">Jay Williams</t>
        </r>
      </is>
    </oc>
    <nc r="B17"/>
  </rcc>
  <rcc rId="236" ua="false" sId="1">
    <oc r="D17" t="n">
      <v>77297</v>
    </oc>
    <nc r="D17"/>
  </rcc>
  <rcc rId="237" ua="false" sId="1">
    <oc r="E17" t="inlineStr">
      <is>
        <r>
          <rPr>
            <sz val="10"/>
            <rFont val="Arial"/>
            <family val="0"/>
          </rPr>
          <t xml:space="preserve">Smith Barney AAA Energy Fund L.P.</t>
        </r>
      </is>
    </oc>
    <nc r="E17"/>
  </rcc>
  <rcc rId="238" ua="false" sId="1">
    <oc r="H17" t="inlineStr">
      <is>
        <r>
          <rPr>
            <sz val="10"/>
            <rFont val="Arial"/>
            <family val="0"/>
          </rPr>
          <t xml:space="preserve">Amend</t>
        </r>
      </is>
    </oc>
    <nc r="H17"/>
  </rcc>
  <rcc rId="239" ua="false" sId="1">
    <oc r="I17" t="inlineStr">
      <is>
        <r>
          <rPr>
            <sz val="10"/>
            <rFont val="Arial"/>
            <family val="0"/>
          </rPr>
          <t xml:space="preserve">Amended to READ only BID US Financial Crude and HO Put/Call</t>
        </r>
      </is>
    </oc>
    <nc r="I17"/>
  </rcc>
  <rcc rId="240" ua="false" sId="1">
    <oc r="K17" t="inlineStr">
      <is>
        <r>
          <rPr>
            <sz val="10"/>
            <rFont val="Arial"/>
            <family val="0"/>
          </rPr>
          <t xml:space="preserve">X</t>
        </r>
      </is>
    </oc>
    <nc r="K17"/>
  </rcc>
  <rcc rId="241" ua="false" sId="1">
    <oc r="L17" t="inlineStr">
      <is>
        <r>
          <rPr>
            <sz val="10"/>
            <rFont val="Arial"/>
            <family val="0"/>
          </rPr>
          <t xml:space="preserve">n/a</t>
        </r>
      </is>
    </oc>
    <nc r="L17"/>
  </rcc>
  <rcc rId="242" ua="false" sId="1">
    <oc r="A6" t="n">
      <v>37155</v>
    </oc>
    <nc r="A6"/>
  </rcc>
  <rcc rId="243" ua="false" sId="1">
    <oc r="E6" t="inlineStr">
      <is>
        <r>
          <rPr>
            <sz val="10"/>
            <rFont val="Arial"/>
            <family val="0"/>
          </rPr>
          <t xml:space="preserve">Jay Williams</t>
        </r>
      </is>
    </oc>
    <nc r="E6"/>
  </rcc>
  <rcc rId="244" ua="false" sId="1">
    <oc r="D6" t="n">
      <v>66652</v>
    </oc>
    <nc r="D6"/>
  </rcc>
  <rcc rId="245" ua="false" sId="1">
    <oc r="E6" t="inlineStr">
      <is>
        <r>
          <rPr>
            <sz val="10"/>
            <rFont val="Arial"/>
            <family val="0"/>
          </rPr>
          <t xml:space="preserve">Virginia Power Energy Marketing</t>
        </r>
      </is>
    </oc>
    <nc r="E6"/>
  </rcc>
  <rcc rId="246" ua="false" sId="1">
    <oc r="H6" t="inlineStr">
      <is>
        <r>
          <rPr>
            <sz val="10"/>
            <rFont val="Arial"/>
            <family val="0"/>
          </rPr>
          <t xml:space="preserve">Amend</t>
        </r>
      </is>
    </oc>
    <nc r="H6"/>
  </rcc>
  <rcc rId="247" ua="false" sId="1">
    <oc r="I6" t="inlineStr">
      <is>
        <r>
          <rPr>
            <sz val="10"/>
            <rFont val="Arial"/>
            <family val="0"/>
          </rPr>
          <t xml:space="preserve">Amended tenor on US Phys/Fin to 36 months (previously 24 months)</t>
        </r>
      </is>
    </oc>
    <nc r="I6"/>
  </rcc>
  <rcc rId="248" ua="false" sId="1">
    <oc r="K6" t="inlineStr">
      <is>
        <r>
          <rPr>
            <sz val="10"/>
            <rFont val="Arial"/>
            <family val="0"/>
          </rPr>
          <t xml:space="preserve">X</t>
        </r>
      </is>
    </oc>
    <nc r="K6"/>
  </rcc>
  <rcc rId="249" ua="false" sId="1">
    <oc r="L6" t="inlineStr">
      <is>
        <r>
          <rPr>
            <sz val="10"/>
            <rFont val="Arial"/>
            <family val="0"/>
          </rPr>
          <t xml:space="preserve">X</t>
        </r>
      </is>
    </oc>
    <nc r="L6"/>
  </rcc>
  <rcc rId="250" ua="false" sId="1">
    <oc r="A10" t="n">
      <v>37155</v>
    </oc>
    <nc r="A10"/>
  </rcc>
  <rcc rId="251" ua="false" sId="1">
    <oc r="B10" t="inlineStr">
      <is>
        <r>
          <rPr>
            <sz val="10"/>
            <rFont val="Arial"/>
            <family val="0"/>
          </rPr>
          <t xml:space="preserve">Wendi LeBrocq</t>
        </r>
      </is>
    </oc>
    <nc r="B10"/>
  </rcc>
  <rcc rId="252" ua="false" sId="1">
    <oc r="E10" t="inlineStr">
      <is>
        <r>
          <rPr>
            <sz val="10"/>
            <rFont val="Arial"/>
            <family val="0"/>
          </rPr>
          <t xml:space="preserve">Alpha Pipe Co. Inc.</t>
        </r>
      </is>
    </oc>
    <nc r="E10"/>
  </rcc>
  <rcc rId="253" ua="false" sId="1">
    <oc r="H10" t="inlineStr">
      <is>
        <r>
          <rPr>
            <sz val="10"/>
            <rFont val="Arial"/>
            <family val="0"/>
          </rPr>
          <t xml:space="preserve">Close Out</t>
        </r>
      </is>
    </oc>
    <nc r="H10"/>
  </rcc>
  <rcc rId="254" ua="false" sId="1">
    <oc r="I10" t="inlineStr">
      <is>
        <r>
          <rPr>
            <sz val="10"/>
            <rFont val="Arial"/>
            <family val="0"/>
          </rPr>
          <t xml:space="preserve">EOL does not offer Steel Pipe</t>
        </r>
      </is>
    </oc>
    <nc r="I10"/>
  </rcc>
  <rcc rId="255" ua="false" sId="1">
    <oc r="K10" t="inlineStr">
      <is>
        <r>
          <rPr>
            <sz val="10"/>
            <rFont val="Arial"/>
            <family val="0"/>
          </rPr>
          <t xml:space="preserve">n/a</t>
        </r>
      </is>
    </oc>
    <nc r="K10"/>
  </rcc>
  <rcc rId="256" ua="false" sId="1">
    <oc r="L10" t="inlineStr">
      <is>
        <r>
          <rPr>
            <sz val="10"/>
            <rFont val="Arial"/>
            <family val="0"/>
          </rPr>
          <t xml:space="preserve">n/a</t>
        </r>
      </is>
    </oc>
    <nc r="L10"/>
  </rcc>
  <rcc rId="257" ua="false" sId="1">
    <oc r="A10" t="n">
      <v>37155</v>
    </oc>
    <nc r="A10"/>
  </rcc>
  <rcc rId="258" ua="false" sId="1">
    <oc r="B10" t="inlineStr">
      <is>
        <r>
          <rPr>
            <sz val="10"/>
            <rFont val="Arial"/>
            <family val="0"/>
          </rPr>
          <t xml:space="preserve">Wendi LeBrocq</t>
        </r>
      </is>
    </oc>
    <nc r="B10"/>
  </rcc>
  <rcc rId="259" ua="false" sId="1">
    <oc r="E10" t="inlineStr">
      <is>
        <r>
          <rPr>
            <sz val="10"/>
            <rFont val="Arial"/>
            <family val="0"/>
          </rPr>
          <t xml:space="preserve">California Energy Exchange</t>
        </r>
      </is>
    </oc>
    <nc r="E10"/>
  </rcc>
  <rcc rId="260" ua="false" sId="1">
    <oc r="H10" t="inlineStr">
      <is>
        <r>
          <rPr>
            <sz val="10"/>
            <rFont val="Arial"/>
            <family val="0"/>
          </rPr>
          <t xml:space="preserve">Close Out/No Response</t>
        </r>
      </is>
    </oc>
    <nc r="H10"/>
  </rcc>
  <rcc rId="261" ua="false" sId="1">
    <oc r="K10" t="inlineStr">
      <is>
        <r>
          <rPr>
            <sz val="10"/>
            <rFont val="Arial"/>
            <family val="0"/>
          </rPr>
          <t xml:space="preserve">n/a</t>
        </r>
      </is>
    </oc>
    <nc r="K10"/>
  </rcc>
  <rcc rId="262" ua="false" sId="1">
    <oc r="L10" t="inlineStr">
      <is>
        <r>
          <rPr>
            <sz val="10"/>
            <rFont val="Arial"/>
            <family val="0"/>
          </rPr>
          <t xml:space="preserve">n/a</t>
        </r>
      </is>
    </oc>
    <nc r="L10"/>
  </rcc>
  <rcc rId="263" ua="false" sId="1">
    <oc r="A10" t="n">
      <v>37155</v>
    </oc>
    <nc r="A10"/>
  </rcc>
  <rcc rId="264" ua="false" sId="1">
    <oc r="B10" t="inlineStr">
      <is>
        <r>
          <rPr>
            <sz val="10"/>
            <rFont val="Arial"/>
            <family val="0"/>
          </rPr>
          <t xml:space="preserve">Wendi LeBrocq</t>
        </r>
      </is>
    </oc>
    <nc r="B10"/>
  </rcc>
  <rcc rId="265" ua="false" sId="1">
    <oc r="E10" t="inlineStr">
      <is>
        <r>
          <rPr>
            <sz val="10"/>
            <rFont val="Arial"/>
            <family val="0"/>
          </rPr>
          <t xml:space="preserve">Kimberlite Enterprises Inc.</t>
        </r>
      </is>
    </oc>
    <nc r="E10"/>
  </rcc>
  <rcc rId="266" ua="false" sId="1">
    <oc r="H10" t="inlineStr">
      <is>
        <r>
          <rPr>
            <sz val="10"/>
            <rFont val="Arial"/>
            <family val="0"/>
          </rPr>
          <t xml:space="preserve">Close Out/No Response</t>
        </r>
      </is>
    </oc>
    <nc r="H10"/>
  </rcc>
  <rcc rId="267" ua="false" sId="1">
    <oc r="A6" t="n">
      <v>37155</v>
    </oc>
    <nc r="A6"/>
  </rcc>
  <rcc rId="268" ua="false" sId="1">
    <oc r="E6" t="inlineStr">
      <is>
        <r>
          <rPr>
            <sz val="10"/>
            <rFont val="Arial"/>
            <family val="0"/>
          </rPr>
          <t xml:space="preserve">Wendi LeBrocq</t>
        </r>
      </is>
    </oc>
    <nc r="E6"/>
  </rcc>
  <rcc rId="269" ua="false" sId="1">
    <oc r="E6" t="inlineStr">
      <is>
        <r>
          <rPr>
            <sz val="10"/>
            <rFont val="Arial"/>
            <family val="0"/>
          </rPr>
          <t xml:space="preserve">Oxbow Carbon &amp; Minerals</t>
        </r>
      </is>
    </oc>
    <nc r="E6"/>
  </rcc>
  <rcc rId="270" ua="false" sId="1">
    <oc r="H6" t="inlineStr">
      <is>
        <r>
          <rPr>
            <sz val="10"/>
            <rFont val="Arial"/>
            <family val="0"/>
          </rPr>
          <t xml:space="preserve">Close Out/No Response</t>
        </r>
      </is>
    </oc>
    <nc r="H6"/>
  </rcc>
  <rcc rId="271" ua="false" sId="1">
    <oc r="K6" t="inlineStr">
      <is>
        <r>
          <rPr>
            <sz val="10"/>
            <rFont val="Arial"/>
            <family val="0"/>
          </rPr>
          <t xml:space="preserve">n/a</t>
        </r>
      </is>
    </oc>
    <nc r="K6"/>
  </rcc>
  <rcc rId="272" ua="false" sId="1">
    <oc r="L6" t="inlineStr">
      <is>
        <r>
          <rPr>
            <sz val="10"/>
            <rFont val="Arial"/>
            <family val="0"/>
          </rPr>
          <t xml:space="preserve">n/a</t>
        </r>
      </is>
    </oc>
    <nc r="L6"/>
  </rcc>
  <rcc rId="273" ua="false" sId="1">
    <oc r="A11" t="n">
      <v>37155</v>
    </oc>
    <nc r="A11"/>
  </rcc>
  <rcc rId="274" ua="false" sId="1">
    <oc r="B11" t="inlineStr">
      <is>
        <r>
          <rPr>
            <sz val="10"/>
            <rFont val="Arial"/>
            <family val="0"/>
          </rPr>
          <t xml:space="preserve">Ed Sacks</t>
        </r>
      </is>
    </oc>
    <nc r="B11"/>
  </rcc>
  <rcc rId="275" ua="false" sId="1">
    <oc r="D11" t="n">
      <v>136548</v>
    </oc>
    <nc r="D11"/>
  </rcc>
  <rcc rId="276" ua="false" sId="1">
    <oc r="E11" t="inlineStr">
      <is>
        <r>
          <rPr>
            <sz val="10"/>
            <rFont val="Arial"/>
            <family val="0"/>
          </rPr>
          <t xml:space="preserve">Ameren Energy Fuels and Services Company, as agent for Ameren Energy Generating Company</t>
        </r>
      </is>
    </oc>
    <nc r="E11"/>
  </rcc>
  <rcc rId="277" ua="false" sId="1">
    <oc r="F11" t="inlineStr">
      <is>
        <r>
          <rPr>
            <sz val="10"/>
            <rFont val="Arial"/>
            <family val="0"/>
          </rPr>
          <t xml:space="preserve">USA</t>
        </r>
      </is>
    </oc>
    <nc r="F11"/>
  </rcc>
  <rcc rId="278" ua="false" sId="1">
    <oc r="G11" t="inlineStr">
      <is>
        <r>
          <rPr>
            <sz val="10"/>
            <rFont val="Arial"/>
            <family val="0"/>
          </rPr>
          <t xml:space="preserve">Y</t>
        </r>
      </is>
    </oc>
    <nc r="G11"/>
  </rcc>
  <rcc rId="279" ua="false" sId="1">
    <oc r="A10" t="n">
      <v>37155</v>
    </oc>
    <nc r="A10"/>
  </rcc>
  <rcc rId="280" ua="false" sId="1">
    <oc r="B10" t="inlineStr">
      <is>
        <r>
          <rPr>
            <sz val="10"/>
            <rFont val="Arial"/>
            <family val="0"/>
          </rPr>
          <t xml:space="preserve">Ed Sacks</t>
        </r>
      </is>
    </oc>
    <nc r="B10"/>
  </rcc>
  <rcc rId="281" ua="false" sId="1">
    <oc r="D10" t="n">
      <v>136551</v>
    </oc>
    <nc r="D10"/>
  </rcc>
  <rcc rId="282" ua="false" sId="1">
    <oc r="E10" t="inlineStr">
      <is>
        <r>
          <rPr>
            <sz val="10"/>
            <rFont val="Arial"/>
            <family val="0"/>
          </rPr>
          <t xml:space="preserve">Ameren Energy Fuels and Services Company, as agent for Central Illinois Public Services Co.</t>
        </r>
      </is>
    </oc>
    <nc r="E10"/>
  </rcc>
  <rcc rId="283" ua="false" sId="1">
    <oc r="F10" t="inlineStr">
      <is>
        <r>
          <rPr>
            <sz val="10"/>
            <rFont val="Arial"/>
            <family val="0"/>
          </rPr>
          <t xml:space="preserve">USA</t>
        </r>
      </is>
    </oc>
    <nc r="F10"/>
  </rcc>
  <rcc rId="284" ua="false" sId="1">
    <oc r="G10" t="inlineStr">
      <is>
        <r>
          <rPr>
            <sz val="10"/>
            <rFont val="Arial"/>
            <family val="0"/>
          </rPr>
          <t xml:space="preserve">Y</t>
        </r>
      </is>
    </oc>
    <nc r="G10"/>
  </rcc>
  <rcc rId="285" ua="false" sId="1">
    <oc r="A10" t="n">
      <v>37155</v>
    </oc>
    <nc r="A10"/>
  </rcc>
  <rcc rId="286" ua="false" sId="1">
    <oc r="B10" t="inlineStr">
      <is>
        <r>
          <rPr>
            <sz val="10"/>
            <rFont val="Arial"/>
            <family val="0"/>
          </rPr>
          <t xml:space="preserve">Ed Sacks</t>
        </r>
      </is>
    </oc>
    <nc r="B10"/>
  </rcc>
  <rcc rId="287" ua="false" sId="1">
    <oc r="D10" t="n">
      <v>136546</v>
    </oc>
    <nc r="D10"/>
  </rcc>
  <rcc rId="288" ua="false" sId="1">
    <oc r="E10" t="inlineStr">
      <is>
        <r>
          <rPr>
            <sz val="10"/>
            <rFont val="Arial"/>
            <family val="0"/>
          </rPr>
          <t xml:space="preserve">Ameren Energy Fuels and Services Company, as agent for Union Electric Company</t>
        </r>
      </is>
    </oc>
    <nc r="E10"/>
  </rcc>
  <rcc rId="289" ua="false" sId="1">
    <oc r="F10" t="inlineStr">
      <is>
        <r>
          <rPr>
            <sz val="10"/>
            <rFont val="Arial"/>
            <family val="0"/>
          </rPr>
          <t xml:space="preserve">USA</t>
        </r>
      </is>
    </oc>
    <nc r="F10"/>
  </rcc>
  <rcc rId="290" ua="false" sId="1">
    <oc r="G10" t="inlineStr">
      <is>
        <r>
          <rPr>
            <sz val="10"/>
            <rFont val="Arial"/>
            <family val="0"/>
          </rPr>
          <t xml:space="preserve">Y</t>
        </r>
      </is>
    </oc>
    <nc r="G10"/>
  </rcc>
  <rcc rId="291" ua="false" sId="1">
    <oc r="A10" t="n">
      <v>37155</v>
    </oc>
    <nc r="A10"/>
  </rcc>
  <rcc rId="292" ua="false" sId="1">
    <oc r="B10" t="inlineStr">
      <is>
        <r>
          <rPr>
            <sz val="10"/>
            <rFont val="Arial"/>
            <family val="0"/>
          </rPr>
          <t xml:space="preserve">Susan Rance</t>
        </r>
      </is>
    </oc>
    <nc r="B10"/>
  </rcc>
  <rcc rId="293" ua="false" sId="1">
    <oc r="D10" t="n">
      <v>55027</v>
    </oc>
    <nc r="D10"/>
  </rcc>
  <rcc rId="294" ua="false" sId="1">
    <oc r="E10" t="inlineStr">
      <is>
        <r>
          <rPr>
            <sz val="10"/>
            <rFont val="Arial"/>
            <family val="0"/>
          </rPr>
          <t xml:space="preserve">Canadian Niagara Power Company Limited</t>
        </r>
      </is>
    </oc>
    <nc r="E10"/>
  </rcc>
  <rcc rId="295" ua="false" sId="1">
    <oc r="F10" t="inlineStr">
      <is>
        <r>
          <rPr>
            <sz val="10"/>
            <rFont val="Arial"/>
            <family val="0"/>
          </rPr>
          <t xml:space="preserve">Canada</t>
        </r>
      </is>
    </oc>
    <nc r="F10"/>
  </rcc>
  <rcc rId="296" ua="false" sId="1">
    <oc r="G10" t="inlineStr">
      <is>
        <r>
          <rPr>
            <sz val="10"/>
            <rFont val="Arial"/>
            <family val="0"/>
          </rPr>
          <t xml:space="preserve">Y</t>
        </r>
      </is>
    </oc>
    <nc r="G10"/>
  </rcc>
  <rcc rId="297" ua="false" sId="1">
    <oc r="I10" t="inlineStr">
      <is>
        <r>
          <rPr>
            <sz val="10"/>
            <rFont val="Arial"/>
            <family val="0"/>
          </rPr>
          <t xml:space="preserve">Approved to trade US East Financial Power for 1 month tenor</t>
        </r>
      </is>
    </oc>
    <nc r="I10"/>
  </rcc>
  <rcc rId="298" ua="false" sId="1">
    <oc r="J10" t="inlineStr">
      <is>
        <r>
          <rPr>
            <sz val="10"/>
            <rFont val="Arial"/>
            <family val="0"/>
          </rPr>
          <t xml:space="preserve">1 month/$250,000</t>
        </r>
      </is>
    </oc>
    <nc r="J10"/>
  </rcc>
  <rcc rId="299" ua="false" sId="1">
    <oc r="L10" t="inlineStr">
      <is>
        <r>
          <rPr>
            <sz val="10"/>
            <rFont val="Arial"/>
            <family val="0"/>
          </rPr>
          <t xml:space="preserve">X</t>
        </r>
      </is>
    </oc>
    <nc r="L10"/>
  </rcc>
  <rcc rId="300" ua="false" sId="1">
    <oc r="A10" t="n">
      <v>37155</v>
    </oc>
    <nc r="A10"/>
  </rcc>
  <rcc rId="301" ua="false" sId="1">
    <oc r="B10" t="inlineStr">
      <is>
        <r>
          <rPr>
            <sz val="10"/>
            <rFont val="Arial"/>
            <family val="0"/>
          </rPr>
          <t xml:space="preserve">Carol North</t>
        </r>
      </is>
    </oc>
    <nc r="B10"/>
  </rcc>
  <rcc rId="302" ua="false" sId="1">
    <oc r="E10" t="inlineStr">
      <is>
        <r>
          <rPr>
            <sz val="10"/>
            <rFont val="Arial"/>
            <family val="0"/>
          </rPr>
          <t xml:space="preserve">Detroit Steel Company</t>
        </r>
      </is>
    </oc>
    <nc r="E10"/>
  </rcc>
  <rcc rId="303" ua="false" sId="1">
    <oc r="G10" t="inlineStr">
      <is>
        <r>
          <rPr>
            <sz val="10"/>
            <rFont val="Arial"/>
            <family val="0"/>
          </rPr>
          <t xml:space="preserve">Y</t>
        </r>
      </is>
    </oc>
    <nc r="G10"/>
  </rcc>
  <rcc rId="304" ua="false" sId="1">
    <oc r="I10" t="inlineStr">
      <is>
        <r>
          <rPr>
            <sz val="10"/>
            <rFont val="Arial"/>
            <family val="0"/>
          </rPr>
          <t xml:space="preserve">Credit Approved to trade US Physical Steel BID only for 1 month tenor</t>
        </r>
      </is>
    </oc>
    <nc r="I10"/>
  </rcc>
  <rcc rId="305" ua="false" sId="1">
    <oc r="J10" t="inlineStr">
      <is>
        <r>
          <rPr>
            <sz val="10"/>
            <rFont val="Arial"/>
            <family val="0"/>
          </rPr>
          <t xml:space="preserve">1/$50,000</t>
        </r>
      </is>
    </oc>
    <nc r="J10"/>
  </rcc>
  <rcc rId="306" ua="false" sId="1">
    <oc r="A10" t="n">
      <v>37155</v>
    </oc>
    <nc r="A10"/>
  </rcc>
  <rcc rId="307" ua="false" sId="1">
    <oc r="B10" t="inlineStr">
      <is>
        <r>
          <rPr>
            <sz val="10"/>
            <rFont val="Arial"/>
            <family val="0"/>
          </rPr>
          <t xml:space="preserve">Susan Rance</t>
        </r>
      </is>
    </oc>
    <nc r="B10"/>
  </rcc>
  <rcc rId="308" ua="false" sId="1">
    <oc r="D10" t="n">
      <v>37293</v>
    </oc>
    <nc r="D10"/>
  </rcc>
  <rcc rId="309" ua="false" sId="1">
    <oc r="E10" t="inlineStr">
      <is>
        <r>
          <rPr>
            <sz val="10"/>
            <rFont val="Arial"/>
            <family val="0"/>
          </rPr>
          <t xml:space="preserve">Public Utility Dist #1 of Douglas County</t>
        </r>
      </is>
    </oc>
    <nc r="E10"/>
  </rcc>
  <rcc rId="310" ua="false" sId="1">
    <oc r="F10" t="inlineStr">
      <is>
        <r>
          <rPr>
            <sz val="10"/>
            <rFont val="Arial"/>
            <family val="0"/>
          </rPr>
          <t xml:space="preserve">USA</t>
        </r>
      </is>
    </oc>
    <nc r="F10"/>
  </rcc>
  <rcc rId="311" ua="false" sId="1">
    <oc r="G10" t="inlineStr">
      <is>
        <r>
          <rPr>
            <sz val="10"/>
            <rFont val="Arial"/>
            <family val="0"/>
          </rPr>
          <t xml:space="preserve">Y</t>
        </r>
      </is>
    </oc>
    <nc r="G10"/>
  </rcc>
  <rcc rId="312" ua="false" sId="1">
    <oc r="I10" t="inlineStr">
      <is>
        <r>
          <rPr>
            <sz val="10"/>
            <rFont val="Arial"/>
            <family val="0"/>
          </rPr>
          <t xml:space="preserve">Approved to trade US Phys/Fin West Power for 12 month tenor.  Needs to reapply as Public Utility Dist #1 of Douglas County</t>
        </r>
      </is>
    </oc>
    <nc r="I10"/>
  </rcc>
  <rcc rId="313" ua="false" sId="1">
    <oc r="J10" t="inlineStr">
      <is>
        <r>
          <rPr>
            <sz val="10"/>
            <rFont val="Arial"/>
            <family val="0"/>
          </rPr>
          <t xml:space="preserve">12 mo/$4.5MM</t>
        </r>
      </is>
    </oc>
    <nc r="J10"/>
  </rcc>
  <rcc rId="314" ua="false" sId="1">
    <oc r="L10" t="inlineStr">
      <is>
        <r>
          <rPr>
            <sz val="10"/>
            <rFont val="Arial"/>
            <family val="0"/>
          </rPr>
          <t xml:space="preserve">X</t>
        </r>
      </is>
    </oc>
    <nc r="L10"/>
  </rcc>
  <rcc rId="315" ua="false" sId="1">
    <oc r="D18" t="n">
      <v>62370</v>
    </oc>
    <nc r="D18"/>
  </rcc>
  <rcc rId="316" ua="false" sId="1">
    <oc r="E18" t="inlineStr">
      <is>
        <r>
          <rPr>
            <sz val="10"/>
            <rFont val="Arial"/>
            <family val="0"/>
          </rPr>
          <t xml:space="preserve">Atlantic Coast Airlines</t>
        </r>
      </is>
    </oc>
    <nc r="E18" t="inlineStr">
      <is>
        <r>
          <rPr>
            <sz val="10"/>
            <rFont val="Arial"/>
            <family val="0"/>
          </rPr>
          <t xml:space="preserve">Virginia Power Energy Marketing</t>
        </r>
      </is>
    </nc>
  </rcc>
  <rcc rId="317" ua="false" sId="1">
    <oc r="I18" t="inlineStr">
      <is>
        <r>
          <rPr>
            <sz val="10"/>
            <rFont val="Arial"/>
            <family val="0"/>
          </rPr>
          <t xml:space="preserve">Amended to READ only BID US Heating Oil Financial Put/Call</t>
        </r>
      </is>
    </oc>
    <nc r="I18" t="inlineStr">
      <is>
        <r>
          <rPr>
            <sz val="10"/>
            <rFont val="Arial"/>
            <family val="0"/>
          </rPr>
          <t xml:space="preserve">Amended tenor on US Phys/Fin NG to 36 months (previously 25 and 24)</t>
        </r>
      </is>
    </nc>
  </rcc>
</revisions>
</file>

<file path=xl/revisions/revisionLog150.xml><?xml version="1.0" encoding="utf-8"?>
<revisions xmlns="http://schemas.openxmlformats.org/spreadsheetml/2006/main" xmlns:r="http://schemas.openxmlformats.org/officeDocument/2006/relationships">
  <rcc rId="2564" ua="false" sId="1">
    <oc r="A10" t="n">
      <v>37173</v>
    </oc>
    <nc r="A10"/>
  </rcc>
  <rcc rId="2565" ua="false" sId="1">
    <oc r="B10" t="inlineStr">
      <is>
        <r>
          <rPr>
            <sz val="10"/>
            <rFont val="Arial"/>
            <family val="0"/>
          </rPr>
          <t xml:space="preserve">Tanya Rohauer</t>
        </r>
      </is>
    </oc>
    <nc r="B10"/>
  </rcc>
  <rcc rId="2566" ua="false" sId="1">
    <oc r="D10" t="n">
      <v>120</v>
    </oc>
    <nc r="D10"/>
  </rcc>
  <rcc rId="2567" ua="false" sId="1">
    <oc r="E10" t="inlineStr">
      <is>
        <r>
          <rPr>
            <sz val="10"/>
            <rFont val="Arial"/>
            <family val="0"/>
          </rPr>
          <t xml:space="preserve">J. Aron &amp; Company</t>
        </r>
      </is>
    </oc>
    <nc r="E10"/>
  </rcc>
  <rcc rId="2568" ua="false" sId="1">
    <oc r="H10" t="inlineStr">
      <is>
        <r>
          <rPr>
            <sz val="10"/>
            <rFont val="Arial"/>
            <family val="0"/>
          </rPr>
          <t xml:space="preserve">Amend</t>
        </r>
      </is>
    </oc>
    <nc r="H10"/>
  </rcc>
  <rcc rId="2569" ua="false" sId="1">
    <oc r="I10" t="inlineStr">
      <is>
        <r>
          <rPr>
            <sz val="10"/>
            <rFont val="Arial"/>
            <family val="0"/>
          </rPr>
          <t xml:space="preserve">Amended to trade US Weather for </t>
        </r>
      </is>
    </oc>
    <nc r="I10"/>
  </rcc>
  <rcc rId="2570" ua="false" sId="1">
    <oc r="K10" t="inlineStr">
      <is>
        <r>
          <rPr>
            <sz val="10"/>
            <rFont val="Arial"/>
            <family val="0"/>
          </rPr>
          <t xml:space="preserve">X</t>
        </r>
      </is>
    </oc>
    <nc r="K10"/>
  </rcc>
  <rcc rId="2571" ua="false" sId="1">
    <oc r="L10" t="inlineStr">
      <is>
        <r>
          <rPr>
            <sz val="10"/>
            <rFont val="Arial"/>
            <family val="0"/>
          </rPr>
          <t xml:space="preserve">n/a</t>
        </r>
      </is>
    </oc>
    <nc r="L10"/>
  </rcc>
  <rcc rId="2572" ua="false" sId="1">
    <oc r="A8" t="n">
      <v>37173</v>
    </oc>
    <nc r="A8"/>
  </rcc>
  <rcc rId="2573" ua="false" sId="1">
    <oc r="B8" t="inlineStr">
      <is>
        <r>
          <rPr>
            <sz val="10"/>
            <rFont val="Arial"/>
            <family val="0"/>
          </rPr>
          <t xml:space="preserve">Darren Vanek</t>
        </r>
      </is>
    </oc>
    <nc r="B8"/>
  </rcc>
  <rcc rId="2574" ua="false" sId="1">
    <oc r="D8" t="n">
      <v>61493</v>
    </oc>
    <nc r="D8"/>
  </rcc>
  <rcc rId="2575" ua="false" sId="1">
    <oc r="E8" t="inlineStr">
      <is>
        <r>
          <rPr>
            <sz val="10"/>
            <rFont val="Arial"/>
            <family val="0"/>
          </rPr>
          <t xml:space="preserve">Nicor Energy, LLC</t>
        </r>
      </is>
    </oc>
    <nc r="E8"/>
  </rcc>
  <rcc rId="2576" ua="false" sId="1">
    <oc r="H8" t="inlineStr">
      <is>
        <r>
          <rPr>
            <sz val="10"/>
            <rFont val="Arial"/>
            <family val="0"/>
          </rPr>
          <t xml:space="preserve">Approve</t>
        </r>
      </is>
    </oc>
    <nc r="H8"/>
  </rcc>
  <rcc rId="2577" ua="false" sId="1">
    <oc r="I8" t="inlineStr">
      <is>
        <r>
          <rPr>
            <sz val="10"/>
            <rFont val="Arial"/>
            <family val="0"/>
          </rPr>
          <t xml:space="preserve">Credit approved to trade US Physical NG for 6 month tenor</t>
        </r>
      </is>
    </oc>
    <nc r="I8"/>
  </rcc>
  <rcc rId="2578" ua="false" sId="1">
    <oc r="J8" t="inlineStr">
      <is>
        <r>
          <rPr>
            <sz val="10"/>
            <rFont val="Arial"/>
            <family val="0"/>
          </rPr>
          <t xml:space="preserve">Limit $500M/DM $10M/6</t>
        </r>
      </is>
    </oc>
    <nc r="J8"/>
  </rcc>
  <rcc rId="2579" ua="false" sId="1">
    <oc r="L8" t="inlineStr">
      <is>
        <r>
          <rPr>
            <sz val="10"/>
            <rFont val="Arial"/>
            <family val="0"/>
          </rPr>
          <t xml:space="preserve">X</t>
        </r>
      </is>
    </oc>
    <nc r="L8"/>
  </rcc>
  <rcc rId="2580" ua="false" sId="1">
    <oc r="M8" t="n">
      <v>6</v>
    </oc>
    <nc r="M8"/>
  </rcc>
  <rcc rId="2581" ua="false" sId="1">
    <oc r="A6" t="n">
      <v>37173</v>
    </oc>
    <nc r="A6"/>
  </rcc>
  <rcc rId="2582" ua="false" sId="1">
    <oc r="B6" t="inlineStr">
      <is>
        <r>
          <rPr>
            <sz val="10"/>
            <rFont val="Arial"/>
            <family val="0"/>
          </rPr>
          <t xml:space="preserve">Wendi LeBrocq</t>
        </r>
      </is>
    </oc>
    <nc r="B6"/>
  </rcc>
  <rcc rId="2583" ua="false" sId="1">
    <oc r="E6" t="inlineStr">
      <is>
        <r>
          <rPr>
            <sz val="10"/>
            <rFont val="Arial"/>
            <family val="0"/>
          </rPr>
          <t xml:space="preserve">El Paso Marine Company</t>
        </r>
      </is>
    </oc>
    <nc r="E6"/>
  </rcc>
  <rcc rId="2584" ua="false" sId="1">
    <oc r="H6" t="inlineStr">
      <is>
        <r>
          <rPr>
            <sz val="10"/>
            <rFont val="Arial"/>
            <family val="0"/>
          </rPr>
          <t xml:space="preserve">Close Out</t>
        </r>
      </is>
    </oc>
    <nc r="H6"/>
  </rcc>
  <rcc rId="2585" ua="false" sId="1">
    <oc r="I6" t="inlineStr">
      <is>
        <r>
          <rPr>
            <sz val="10"/>
            <rFont val="Arial"/>
            <family val="0"/>
          </rPr>
          <t xml:space="preserve">Crude is traded with Coastal States Trading, not this entity.</t>
        </r>
      </is>
    </oc>
    <nc r="I6"/>
  </rcc>
  <rcc rId="2586" ua="false" sId="1">
    <oc r="K6" t="inlineStr">
      <is>
        <r>
          <rPr>
            <sz val="10"/>
            <rFont val="Arial"/>
            <family val="0"/>
          </rPr>
          <t xml:space="preserve">n/a</t>
        </r>
      </is>
    </oc>
    <nc r="K6"/>
  </rcc>
  <rcc rId="2587" ua="false" sId="1">
    <oc r="L6" t="inlineStr">
      <is>
        <r>
          <rPr>
            <sz val="10"/>
            <rFont val="Arial"/>
            <family val="0"/>
          </rPr>
          <t xml:space="preserve">n/a</t>
        </r>
      </is>
    </oc>
    <nc r="L6"/>
  </rcc>
  <rcc rId="2588" ua="false" sId="1">
    <oc r="A10" t="n">
      <v>37173</v>
    </oc>
    <nc r="A10"/>
  </rcc>
  <rcc rId="2589" ua="false" sId="1">
    <oc r="B10" t="inlineStr">
      <is>
        <r>
          <rPr>
            <sz val="10"/>
            <rFont val="Arial"/>
            <family val="0"/>
          </rPr>
          <t xml:space="preserve">Wendi LeBrocq</t>
        </r>
      </is>
    </oc>
    <nc r="B10"/>
  </rcc>
  <rcc rId="2590" ua="false" sId="1">
    <oc r="E10" t="inlineStr">
      <is>
        <r>
          <rPr>
            <sz val="10"/>
            <rFont val="Arial"/>
            <family val="0"/>
          </rPr>
          <t xml:space="preserve">Columbus Division of Electricity</t>
        </r>
      </is>
    </oc>
    <nc r="E10"/>
  </rcc>
  <rcc rId="2591" ua="false" sId="1">
    <oc r="H10" t="inlineStr">
      <is>
        <r>
          <rPr>
            <sz val="10"/>
            <rFont val="Arial"/>
            <family val="0"/>
          </rPr>
          <t xml:space="preserve">Close Out/No Response</t>
        </r>
      </is>
    </oc>
    <nc r="H10"/>
  </rcc>
  <rcc rId="2592" ua="false" sId="1">
    <oc r="K10" t="inlineStr">
      <is>
        <r>
          <rPr>
            <sz val="10"/>
            <rFont val="Arial"/>
            <family val="0"/>
          </rPr>
          <t xml:space="preserve">n/a</t>
        </r>
      </is>
    </oc>
    <nc r="K10"/>
  </rcc>
  <rcc rId="2593" ua="false" sId="1">
    <oc r="L10" t="inlineStr">
      <is>
        <r>
          <rPr>
            <sz val="10"/>
            <rFont val="Arial"/>
            <family val="0"/>
          </rPr>
          <t xml:space="preserve">n/a</t>
        </r>
      </is>
    </oc>
    <nc r="L10"/>
  </rcc>
  <rcc rId="2594" ua="false" sId="1">
    <oc r="A10" t="n">
      <v>37173</v>
    </oc>
    <nc r="A10"/>
  </rcc>
  <rcc rId="2595" ua="false" sId="1">
    <oc r="B10" t="inlineStr">
      <is>
        <r>
          <rPr>
            <sz val="10"/>
            <rFont val="Arial"/>
            <family val="0"/>
          </rPr>
          <t xml:space="preserve">Wendi LeBrocq</t>
        </r>
      </is>
    </oc>
    <nc r="B10"/>
  </rcc>
  <rcc rId="2596" ua="false" sId="1">
    <oc r="E10" t="inlineStr">
      <is>
        <r>
          <rPr>
            <sz val="10"/>
            <rFont val="Arial"/>
            <family val="0"/>
          </rPr>
          <t xml:space="preserve">Gas Natural Trading, S.A.</t>
        </r>
      </is>
    </oc>
    <nc r="E10"/>
  </rcc>
  <rcc rId="2597" ua="false" sId="1">
    <oc r="H10" t="inlineStr">
      <is>
        <r>
          <rPr>
            <sz val="10"/>
            <rFont val="Arial"/>
            <family val="0"/>
          </rPr>
          <t xml:space="preserve">Close Out/No Response</t>
        </r>
      </is>
    </oc>
    <nc r="H10"/>
  </rcc>
  <rcc rId="2598" ua="false" sId="1">
    <oc r="K10" t="inlineStr">
      <is>
        <r>
          <rPr>
            <sz val="10"/>
            <rFont val="Arial"/>
            <family val="0"/>
          </rPr>
          <t xml:space="preserve">n/a</t>
        </r>
      </is>
    </oc>
    <nc r="K10"/>
  </rcc>
  <rcc rId="2599" ua="false" sId="1">
    <oc r="L10" t="inlineStr">
      <is>
        <r>
          <rPr>
            <sz val="10"/>
            <rFont val="Arial"/>
            <family val="0"/>
          </rPr>
          <t xml:space="preserve">n/a</t>
        </r>
      </is>
    </oc>
    <nc r="L10"/>
  </rcc>
  <rcc rId="2600" ua="false" sId="1">
    <oc r="A10" t="n">
      <v>37173</v>
    </oc>
    <nc r="A10"/>
  </rcc>
  <rcc rId="2601" ua="false" sId="1">
    <oc r="B10" t="inlineStr">
      <is>
        <r>
          <rPr>
            <sz val="10"/>
            <rFont val="Arial"/>
            <family val="0"/>
          </rPr>
          <t xml:space="preserve">Wendi LeBrocq</t>
        </r>
      </is>
    </oc>
    <nc r="B10"/>
  </rcc>
  <rcc rId="2602" ua="false" sId="1">
    <oc r="E10" t="inlineStr">
      <is>
        <r>
          <rPr>
            <sz val="10"/>
            <rFont val="Arial"/>
            <family val="0"/>
          </rPr>
          <t xml:space="preserve">Gas Recovery Systems, Inc.</t>
        </r>
      </is>
    </oc>
    <nc r="E10"/>
  </rcc>
  <rcc rId="2603" ua="false" sId="1">
    <oc r="H10" t="inlineStr">
      <is>
        <r>
          <rPr>
            <sz val="10"/>
            <rFont val="Arial"/>
            <family val="0"/>
          </rPr>
          <t xml:space="preserve">Close Out/No Response</t>
        </r>
      </is>
    </oc>
    <nc r="H10"/>
  </rcc>
  <rcc rId="2604" ua="false" sId="1">
    <oc r="K10" t="inlineStr">
      <is>
        <r>
          <rPr>
            <sz val="10"/>
            <rFont val="Arial"/>
            <family val="0"/>
          </rPr>
          <t xml:space="preserve">n/a</t>
        </r>
      </is>
    </oc>
    <nc r="K10"/>
  </rcc>
  <rcc rId="2605" ua="false" sId="1">
    <oc r="L10" t="inlineStr">
      <is>
        <r>
          <rPr>
            <sz val="10"/>
            <rFont val="Arial"/>
            <family val="0"/>
          </rPr>
          <t xml:space="preserve">n/a</t>
        </r>
      </is>
    </oc>
    <nc r="L10"/>
  </rcc>
  <rcc rId="2606" ua="false" sId="1">
    <oc r="A14" t="n">
      <v>37173</v>
    </oc>
    <nc r="A14"/>
  </rcc>
  <rcc rId="2607" ua="false" sId="1">
    <oc r="B14" t="inlineStr">
      <is>
        <r>
          <rPr>
            <sz val="10"/>
            <rFont val="Arial"/>
            <family val="0"/>
          </rPr>
          <t xml:space="preserve">Wendi LeBrocq</t>
        </r>
      </is>
    </oc>
    <nc r="B14"/>
  </rcc>
  <rcc rId="2608" ua="false" sId="1">
    <oc r="E14" t="inlineStr">
      <is>
        <r>
          <rPr>
            <sz val="10"/>
            <rFont val="Arial"/>
            <family val="0"/>
          </rPr>
          <t xml:space="preserve">KZT Corp.</t>
        </r>
      </is>
    </oc>
    <nc r="E14"/>
  </rcc>
  <rcc rId="2609" ua="false" sId="1">
    <oc r="H14" t="inlineStr">
      <is>
        <r>
          <rPr>
            <sz val="10"/>
            <rFont val="Arial"/>
            <family val="0"/>
          </rPr>
          <t xml:space="preserve">Close Out/No Response</t>
        </r>
      </is>
    </oc>
    <nc r="H14"/>
  </rcc>
  <rcc rId="2610" ua="false" sId="1">
    <oc r="K14" t="inlineStr">
      <is>
        <r>
          <rPr>
            <sz val="10"/>
            <rFont val="Arial"/>
            <family val="0"/>
          </rPr>
          <t xml:space="preserve">n/a</t>
        </r>
      </is>
    </oc>
    <nc r="K14"/>
  </rcc>
  <rcc rId="2611" ua="false" sId="1">
    <oc r="L14" t="inlineStr">
      <is>
        <r>
          <rPr>
            <sz val="10"/>
            <rFont val="Arial"/>
            <family val="0"/>
          </rPr>
          <t xml:space="preserve">n/a</t>
        </r>
      </is>
    </oc>
    <nc r="L14"/>
  </rcc>
  <rcc rId="2612" ua="false" sId="1">
    <oc r="A11" t="n">
      <v>37173</v>
    </oc>
    <nc r="A11"/>
  </rcc>
  <rcc rId="2613" ua="false" sId="1">
    <oc r="B11" t="inlineStr">
      <is>
        <r>
          <rPr>
            <sz val="10"/>
            <rFont val="Arial"/>
            <family val="0"/>
          </rPr>
          <t xml:space="preserve">Wendi LeBrocq</t>
        </r>
      </is>
    </oc>
    <nc r="B11"/>
  </rcc>
  <rcc rId="2614" ua="false" sId="1">
    <oc r="E11" t="inlineStr">
      <is>
        <r>
          <rPr>
            <sz val="10"/>
            <rFont val="Arial"/>
            <family val="0"/>
          </rPr>
          <t xml:space="preserve">Recmediation, Inc.</t>
        </r>
      </is>
    </oc>
    <nc r="E11"/>
  </rcc>
  <rcc rId="2615" ua="false" sId="1">
    <oc r="H11" t="inlineStr">
      <is>
        <r>
          <rPr>
            <sz val="10"/>
            <rFont val="Arial"/>
            <family val="0"/>
          </rPr>
          <t xml:space="preserve">Close Out/No Response</t>
        </r>
      </is>
    </oc>
    <nc r="H11"/>
  </rcc>
  <rcc rId="2616" ua="false" sId="1">
    <oc r="K11" t="inlineStr">
      <is>
        <r>
          <rPr>
            <sz val="10"/>
            <rFont val="Arial"/>
            <family val="0"/>
          </rPr>
          <t xml:space="preserve">n/a</t>
        </r>
      </is>
    </oc>
    <nc r="K11"/>
  </rcc>
  <rcc rId="2617" ua="false" sId="1">
    <oc r="L11" t="inlineStr">
      <is>
        <r>
          <rPr>
            <sz val="10"/>
            <rFont val="Arial"/>
            <family val="0"/>
          </rPr>
          <t xml:space="preserve">n/a</t>
        </r>
      </is>
    </oc>
    <nc r="L11"/>
  </rcc>
  <rcc rId="2618" ua="false" sId="1">
    <oc r="A17" t="n">
      <v>37173</v>
    </oc>
    <nc r="A17"/>
  </rcc>
  <rcc rId="2619" ua="false" sId="1">
    <oc r="B17" t="inlineStr">
      <is>
        <r>
          <rPr>
            <sz val="10"/>
            <rFont val="Arial"/>
            <family val="0"/>
          </rPr>
          <t xml:space="preserve">Veronica Espinoza</t>
        </r>
      </is>
    </oc>
    <nc r="B17"/>
  </rcc>
  <rcc rId="2620" ua="false" sId="1">
    <oc r="E17" t="inlineStr">
      <is>
        <r>
          <rPr>
            <sz val="10"/>
            <rFont val="Arial"/>
            <family val="0"/>
          </rPr>
          <t xml:space="preserve">Stand Energy Corporation</t>
        </r>
      </is>
    </oc>
    <nc r="E17"/>
  </rcc>
  <rcc rId="2621" ua="false" sId="1">
    <oc r="H17" t="inlineStr">
      <is>
        <r>
          <rPr>
            <sz val="10"/>
            <rFont val="Arial"/>
            <family val="0"/>
          </rPr>
          <t xml:space="preserve">Declined</t>
        </r>
      </is>
    </oc>
    <nc r="H17"/>
  </rcc>
  <rcc rId="2622" ua="false" sId="1">
    <oc r="I17" t="inlineStr">
      <is>
        <r>
          <rPr>
            <sz val="10"/>
            <rFont val="Arial"/>
            <family val="0"/>
          </rPr>
          <t xml:space="preserve">Credit declined</t>
        </r>
      </is>
    </oc>
    <nc r="I17"/>
  </rcc>
  <rcc rId="2623" ua="false" sId="1">
    <oc r="K17" t="inlineStr">
      <is>
        <r>
          <rPr>
            <sz val="10"/>
            <rFont val="Arial"/>
            <family val="0"/>
          </rPr>
          <t xml:space="preserve">n/a</t>
        </r>
      </is>
    </oc>
    <nc r="K17"/>
  </rcc>
  <rcc rId="2624" ua="false" sId="1">
    <oc r="L17" t="inlineStr">
      <is>
        <r>
          <rPr>
            <sz val="10"/>
            <rFont val="Arial"/>
            <family val="0"/>
          </rPr>
          <t xml:space="preserve">n/a</t>
        </r>
      </is>
    </oc>
    <nc r="L17"/>
  </rcc>
  <rcc rId="2625" ua="false" sId="1">
    <oc r="A2" t="inlineStr">
      <is>
        <r>
          <rPr>
            <sz val="10"/>
            <rFont val="Arial"/>
            <family val="0"/>
          </rPr>
          <t xml:space="preserve">Date: October 9, 2001</t>
        </r>
      </is>
    </oc>
    <nc r="A2" t="inlineStr">
      <is>
        <r>
          <rPr>
            <sz val="10"/>
            <rFont val="Arial"/>
            <family val="0"/>
          </rPr>
          <t xml:space="preserve">Date: October 10, 2001</t>
        </r>
      </is>
    </nc>
  </rcc>
</revisions>
</file>

<file path=xl/revisions/revisionLog151.xml><?xml version="1.0" encoding="utf-8"?>
<revisions xmlns="http://schemas.openxmlformats.org/spreadsheetml/2006/main" xmlns:r="http://schemas.openxmlformats.org/officeDocument/2006/relationships">
  <rcc rId="2626" ua="false" sId="1">
    <nc r="A10" t="n">
      <v>37174</v>
    </nc>
  </rcc>
  <rcc rId="2627" ua="false" sId="1">
    <nc r="B10" t="inlineStr">
      <is>
        <r>
          <rPr>
            <sz val="10"/>
            <rFont val="Arial"/>
            <family val="0"/>
          </rPr>
          <t xml:space="preserve">Ed Sacks</t>
        </r>
      </is>
    </nc>
  </rcc>
  <rcc rId="2628" ua="false" sId="1">
    <nc r="E10" t="inlineStr">
      <is>
        <r>
          <rPr>
            <sz val="10"/>
            <rFont val="Arial"/>
            <family val="0"/>
          </rPr>
          <t xml:space="preserve">Exelon Generation Company, LLC</t>
        </r>
      </is>
    </nc>
  </rcc>
  <rcc rId="2629" ua="false" sId="1">
    <nc r="H10" t="inlineStr">
      <is>
        <r>
          <rPr>
            <sz val="10"/>
            <rFont val="Arial"/>
            <family val="0"/>
          </rPr>
          <t xml:space="preserve">Amend</t>
        </r>
      </is>
    </nc>
  </rcc>
  <rcc rId="2630" ua="false" sId="1">
    <nc r="I10" t="inlineStr">
      <is>
        <r>
          <rPr>
            <sz val="10"/>
            <rFont val="Arial"/>
            <family val="0"/>
          </rPr>
          <t xml:space="preserve">Amended tenor on US East Physical Power to 26 months (previously 12 months)</t>
        </r>
      </is>
    </nc>
  </rcc>
</revisions>
</file>

<file path=xl/revisions/revisionLog152.xml><?xml version="1.0" encoding="utf-8"?>
<revisions xmlns="http://schemas.openxmlformats.org/spreadsheetml/2006/main" xmlns:r="http://schemas.openxmlformats.org/officeDocument/2006/relationships">
  <rcc rId="2631" ua="false" sId="1">
    <nc r="N5" t="inlineStr">
      <is>
        <r>
          <rPr>
            <sz val="10"/>
            <rFont val="Arial"/>
            <family val="0"/>
          </rPr>
          <t xml:space="preserve">Call Center</t>
        </r>
      </is>
    </nc>
  </rcc>
</revisions>
</file>

<file path=xl/revisions/revisionLog153.xml><?xml version="1.0" encoding="utf-8"?>
<revisions xmlns="http://schemas.openxmlformats.org/spreadsheetml/2006/main" xmlns:r="http://schemas.openxmlformats.org/officeDocument/2006/relationships">
  <rcc rId="2632" ua="false" sId="1">
    <nc r="A8" t="n">
      <v>37174</v>
    </nc>
  </rcc>
  <rcc rId="2633" ua="false" sId="1">
    <nc r="B8" t="inlineStr">
      <is>
        <r>
          <rPr>
            <sz val="10"/>
            <rFont val="Arial"/>
            <family val="0"/>
          </rPr>
          <t xml:space="preserve">Randy Otto</t>
        </r>
      </is>
    </nc>
  </rcc>
  <rcc rId="2634" ua="false" sId="1">
    <nc r="E8" t="inlineStr">
      <is>
        <r>
          <rPr>
            <sz val="10"/>
            <rFont val="Arial"/>
            <family val="0"/>
          </rPr>
          <t xml:space="preserve">Hunt Oil Company of Canada, Inc.</t>
        </r>
      </is>
    </nc>
  </rcc>
  <rcc rId="2635" ua="false" sId="1">
    <nc r="H8" t="inlineStr">
      <is>
        <r>
          <rPr>
            <sz val="10"/>
            <rFont val="Arial"/>
            <family val="0"/>
          </rPr>
          <t xml:space="preserve">Amend</t>
        </r>
      </is>
    </nc>
  </rcc>
  <rcc rId="2636" ua="false" sId="1">
    <nc r="I8" t="inlineStr">
      <is>
        <r>
          <rPr>
            <sz val="10"/>
            <rFont val="Arial"/>
            <family val="0"/>
          </rPr>
          <t xml:space="preserve">Amended to trade US Physical NG for 3 month tenor</t>
        </r>
      </is>
    </nc>
  </rcc>
  <rcc rId="2637" ua="false" sId="1">
    <nc r="L10" t="inlineStr">
      <is>
        <r>
          <rPr>
            <sz val="10"/>
            <rFont val="Arial"/>
            <family val="0"/>
          </rPr>
          <t xml:space="preserve">X</t>
        </r>
      </is>
    </nc>
  </rcc>
  <rcc rId="2638" ua="false" sId="1">
    <nc r="K10" t="inlineStr">
      <is>
        <r>
          <rPr>
            <sz val="10"/>
            <rFont val="Arial"/>
            <family val="0"/>
          </rPr>
          <t xml:space="preserve">X</t>
        </r>
      </is>
    </nc>
  </rcc>
  <rcc rId="2639" ua="false" sId="1">
    <nc r="K8" t="inlineStr">
      <is>
        <r>
          <rPr>
            <sz val="10"/>
            <rFont val="Arial"/>
            <family val="0"/>
          </rPr>
          <t xml:space="preserve">X</t>
        </r>
      </is>
    </nc>
  </rcc>
  <rcc rId="2640" ua="false" sId="1">
    <nc r="L8" t="inlineStr">
      <is>
        <r>
          <rPr>
            <sz val="10"/>
            <rFont val="Arial"/>
            <family val="0"/>
          </rPr>
          <t xml:space="preserve">n/a</t>
        </r>
      </is>
    </nc>
  </rcc>
</revisions>
</file>

<file path=xl/revisions/revisionLog154.xml><?xml version="1.0" encoding="utf-8"?>
<revisions xmlns="http://schemas.openxmlformats.org/spreadsheetml/2006/main" xmlns:r="http://schemas.openxmlformats.org/officeDocument/2006/relationships">
  <rcc rId="2641" ua="false" sId="1">
    <nc r="E6" t="inlineStr">
      <is>
        <r>
          <rPr>
            <sz val="10"/>
            <rFont val="Arial"/>
            <family val="0"/>
          </rPr>
          <t xml:space="preserve">Consolidated Edison Energy</t>
        </r>
      </is>
    </nc>
  </rcc>
  <rcc rId="2642" ua="false" sId="1">
    <nc r="A6" t="n">
      <v>37174</v>
    </nc>
  </rcc>
  <rcc rId="2643" ua="false" sId="1">
    <nc r="B6" t="inlineStr">
      <is>
        <r>
          <rPr>
            <sz val="10"/>
            <rFont val="Arial"/>
            <family val="0"/>
          </rPr>
          <t xml:space="preserve">Darren Vanek</t>
        </r>
      </is>
    </nc>
  </rcc>
  <rcc rId="2644" ua="false" sId="1">
    <nc r="H6" t="inlineStr">
      <is>
        <r>
          <rPr>
            <sz val="10"/>
            <rFont val="Arial"/>
            <family val="0"/>
          </rPr>
          <t xml:space="preserve">Amend</t>
        </r>
      </is>
    </nc>
  </rcc>
  <rcc rId="2645" ua="false" sId="1">
    <nc r="I6" t="inlineStr">
      <is>
        <r>
          <rPr>
            <sz val="10"/>
            <rFont val="Arial"/>
            <family val="0"/>
          </rPr>
          <t xml:space="preserve">Amended to trade US Physical NG for 6 month tenor</t>
        </r>
      </is>
    </nc>
  </rcc>
  <rcc rId="2646" ua="false" sId="1">
    <nc r="L6" t="inlineStr">
      <is>
        <r>
          <rPr>
            <sz val="10"/>
            <rFont val="Arial"/>
            <family val="0"/>
          </rPr>
          <t xml:space="preserve">n/a</t>
        </r>
      </is>
    </nc>
  </rcc>
</revisions>
</file>

<file path=xl/revisions/revisionLog155.xml><?xml version="1.0" encoding="utf-8"?>
<revisions xmlns="http://schemas.openxmlformats.org/spreadsheetml/2006/main" xmlns:r="http://schemas.openxmlformats.org/officeDocument/2006/relationships">
  <rcc rId="2647" ua="false" sId="1">
    <nc r="A10" t="n">
      <v>37174</v>
    </nc>
  </rcc>
  <rcc rId="2648" ua="false" sId="1">
    <nc r="B10" t="inlineStr">
      <is>
        <r>
          <rPr>
            <sz val="10"/>
            <rFont val="Arial"/>
            <family val="0"/>
          </rPr>
          <t xml:space="preserve">Wendi LeBrocq</t>
        </r>
      </is>
    </nc>
  </rcc>
  <rcc rId="2649" ua="false" sId="1">
    <nc r="E10" t="inlineStr">
      <is>
        <r>
          <rPr>
            <sz val="10"/>
            <rFont val="Arial"/>
            <family val="0"/>
          </rPr>
          <t xml:space="preserve">Westport Petroleum, Inc.</t>
        </r>
      </is>
    </nc>
  </rcc>
  <rcc rId="2650" ua="false" sId="1">
    <nc r="H10" t="inlineStr">
      <is>
        <r>
          <rPr>
            <sz val="10"/>
            <rFont val="Arial"/>
            <family val="0"/>
          </rPr>
          <t xml:space="preserve">Amend</t>
        </r>
      </is>
    </nc>
  </rcc>
  <rcc rId="2651" ua="false" sId="1">
    <nc r="I10" t="inlineStr">
      <is>
        <r>
          <rPr>
            <sz val="10"/>
            <rFont val="Arial"/>
            <family val="0"/>
          </rPr>
          <t xml:space="preserve">Amended to READ only all products</t>
        </r>
      </is>
    </nc>
  </rcc>
  <rcc rId="2652" ua="false" sId="1">
    <nc r="K10" t="inlineStr">
      <is>
        <r>
          <rPr>
            <sz val="10"/>
            <rFont val="Arial"/>
            <family val="0"/>
          </rPr>
          <t xml:space="preserve">X</t>
        </r>
      </is>
    </nc>
  </rcc>
  <rcc rId="2653" ua="false" sId="1">
    <nc r="L10" t="inlineStr">
      <is>
        <r>
          <rPr>
            <sz val="10"/>
            <rFont val="Arial"/>
            <family val="0"/>
          </rPr>
          <t xml:space="preserve">n/a</t>
        </r>
      </is>
    </nc>
  </rcc>
</revisions>
</file>

<file path=xl/revisions/revisionLog156.xml><?xml version="1.0" encoding="utf-8"?>
<revisions xmlns="http://schemas.openxmlformats.org/spreadsheetml/2006/main" xmlns:r="http://schemas.openxmlformats.org/officeDocument/2006/relationships">
  <rcc rId="2654" ua="false" sId="1">
    <nc r="H10" t="inlineStr">
      <is>
        <r>
          <rPr>
            <sz val="10"/>
            <rFont val="Arial"/>
            <family val="0"/>
          </rPr>
          <t xml:space="preserve">Close Out/Customer Request</t>
        </r>
      </is>
    </nc>
  </rcc>
  <rcc rId="2655" ua="false" sId="1">
    <nc r="A10" t="n">
      <v>37174</v>
    </nc>
  </rcc>
  <rcc rId="2656" ua="false" sId="1">
    <nc r="B10" t="inlineStr">
      <is>
        <r>
          <rPr>
            <sz val="10"/>
            <rFont val="Arial"/>
            <family val="0"/>
          </rPr>
          <t xml:space="preserve">Wendi LeBrocq</t>
        </r>
      </is>
    </nc>
  </rcc>
  <rcc rId="2657" ua="false" sId="1">
    <nc r="L10" t="inlineStr">
      <is>
        <r>
          <rPr>
            <sz val="10"/>
            <rFont val="Arial"/>
            <family val="0"/>
          </rPr>
          <t xml:space="preserve">n/a</t>
        </r>
      </is>
    </nc>
  </rcc>
  <rcc rId="2658" ua="false" sId="1">
    <nc r="K10" t="inlineStr">
      <is>
        <r>
          <rPr>
            <sz val="10"/>
            <rFont val="Arial"/>
            <family val="0"/>
          </rPr>
          <t xml:space="preserve">n/a</t>
        </r>
      </is>
    </nc>
  </rcc>
</revisions>
</file>

<file path=xl/revisions/revisionLog157.xml><?xml version="1.0" encoding="utf-8"?>
<revisions xmlns="http://schemas.openxmlformats.org/spreadsheetml/2006/main" xmlns:r="http://schemas.openxmlformats.org/officeDocument/2006/relationships">
  <rcc rId="2659" ua="false" sId="1">
    <nc r="K6" t="inlineStr">
      <is>
        <r>
          <rPr>
            <sz val="10"/>
            <rFont val="Arial"/>
            <family val="0"/>
          </rPr>
          <t xml:space="preserve">X</t>
        </r>
      </is>
    </nc>
  </rcc>
</revisions>
</file>

<file path=xl/revisions/revisionLog158.xml><?xml version="1.0" encoding="utf-8"?>
<revisions xmlns="http://schemas.openxmlformats.org/spreadsheetml/2006/main" xmlns:r="http://schemas.openxmlformats.org/officeDocument/2006/relationships">
  <rcc rId="2660" ua="false" sId="1">
    <oc r="E6" t="inlineStr">
      <is>
        <r>
          <rPr>
            <sz val="10"/>
            <rFont val="Arial"/>
            <family val="0"/>
          </rPr>
          <t xml:space="preserve">Consolidated Edison Energy</t>
        </r>
      </is>
    </oc>
    <nc r="E6" t="inlineStr">
      <is>
        <r>
          <rPr>
            <sz val="10"/>
            <rFont val="Arial"/>
            <family val="0"/>
          </rPr>
          <t xml:space="preserve">Consolidated Edison Energy, Inc.</t>
        </r>
      </is>
    </nc>
  </rcc>
  <rcc rId="2661" ua="false" sId="1">
    <nc r="D6" t="n">
      <v>75073</v>
    </nc>
  </rcc>
  <rcc rId="2662" ua="false" sId="1">
    <nc r="D10" t="n">
      <v>93110</v>
    </nc>
  </rcc>
  <rcc rId="2663" ua="false" sId="1">
    <nc r="D8" t="n">
      <v>87846</v>
    </nc>
  </rcc>
  <rcc rId="2664" ua="false" sId="1">
    <nc r="D10" t="n">
      <v>61424</v>
    </nc>
  </rcc>
</revisions>
</file>

<file path=xl/revisions/revisionLog159.xml><?xml version="1.0" encoding="utf-8"?>
<revisions xmlns="http://schemas.openxmlformats.org/spreadsheetml/2006/main" xmlns:r="http://schemas.openxmlformats.org/officeDocument/2006/relationships">
  <rcc rId="2665" ua="false" sId="1">
    <oc r="A2" t="inlineStr">
      <is>
        <r>
          <rPr>
            <sz val="10"/>
            <rFont val="Arial"/>
            <family val="0"/>
          </rPr>
          <t xml:space="preserve">Date: October 10, 2001</t>
        </r>
      </is>
    </oc>
    <nc r="A2" t="inlineStr">
      <is>
        <r>
          <rPr>
            <sz val="10"/>
            <rFont val="Arial"/>
            <family val="0"/>
          </rPr>
          <t xml:space="preserve">Date: October 11, 2001</t>
        </r>
      </is>
    </nc>
  </rcc>
  <rcc rId="2666" ua="false" sId="1">
    <oc r="D6" t="n">
      <v>75073</v>
    </oc>
    <nc r="D6"/>
  </rcc>
  <rcc rId="2667" ua="false" sId="1">
    <oc r="A10" t="n">
      <v>37174</v>
    </oc>
    <nc r="A10"/>
  </rcc>
  <rcc rId="2668" ua="false" sId="1">
    <oc r="B10" t="inlineStr">
      <is>
        <r>
          <rPr>
            <sz val="10"/>
            <rFont val="Arial"/>
            <family val="0"/>
          </rPr>
          <t xml:space="preserve">Ed Sacks</t>
        </r>
      </is>
    </oc>
    <nc r="B10"/>
  </rcc>
  <rcc rId="2669" ua="false" sId="1">
    <oc r="D10" t="n">
      <v>93110</v>
    </oc>
    <nc r="D10"/>
  </rcc>
  <rcc rId="2670" ua="false" sId="1">
    <oc r="E10" t="inlineStr">
      <is>
        <r>
          <rPr>
            <sz val="10"/>
            <rFont val="Arial"/>
            <family val="0"/>
          </rPr>
          <t xml:space="preserve">Exelon Generation Company, LLC</t>
        </r>
      </is>
    </oc>
    <nc r="E10"/>
  </rcc>
  <rcc rId="2671" ua="false" sId="1">
    <oc r="H10" t="inlineStr">
      <is>
        <r>
          <rPr>
            <sz val="10"/>
            <rFont val="Arial"/>
            <family val="0"/>
          </rPr>
          <t xml:space="preserve">Amend</t>
        </r>
      </is>
    </oc>
    <nc r="H10"/>
  </rcc>
  <rcc rId="2672" ua="false" sId="1">
    <oc r="I10" t="inlineStr">
      <is>
        <r>
          <rPr>
            <sz val="10"/>
            <rFont val="Arial"/>
            <family val="0"/>
          </rPr>
          <t xml:space="preserve">Amended tenor on US East Physical Power to 26 months (previously 12 months)</t>
        </r>
      </is>
    </oc>
    <nc r="I10"/>
  </rcc>
  <rcc rId="2673" ua="false" sId="1">
    <oc r="K10" t="inlineStr">
      <is>
        <r>
          <rPr>
            <sz val="10"/>
            <rFont val="Arial"/>
            <family val="0"/>
          </rPr>
          <t xml:space="preserve">X</t>
        </r>
      </is>
    </oc>
    <nc r="K10"/>
  </rcc>
  <rcc rId="2674" ua="false" sId="1">
    <oc r="L10" t="inlineStr">
      <is>
        <r>
          <rPr>
            <sz val="10"/>
            <rFont val="Arial"/>
            <family val="0"/>
          </rPr>
          <t xml:space="preserve">X</t>
        </r>
      </is>
    </oc>
    <nc r="L10"/>
  </rcc>
  <rcc rId="2675" ua="false" sId="1">
    <oc r="A8" t="n">
      <v>37174</v>
    </oc>
    <nc r="A8"/>
  </rcc>
  <rcc rId="2676" ua="false" sId="1">
    <oc r="B8" t="inlineStr">
      <is>
        <r>
          <rPr>
            <sz val="10"/>
            <rFont val="Arial"/>
            <family val="0"/>
          </rPr>
          <t xml:space="preserve">Randy Otto</t>
        </r>
      </is>
    </oc>
    <nc r="B8"/>
  </rcc>
  <rcc rId="2677" ua="false" sId="1">
    <oc r="D8" t="n">
      <v>87846</v>
    </oc>
    <nc r="D8"/>
  </rcc>
  <rcc rId="2678" ua="false" sId="1">
    <oc r="E8" t="inlineStr">
      <is>
        <r>
          <rPr>
            <sz val="10"/>
            <rFont val="Arial"/>
            <family val="0"/>
          </rPr>
          <t xml:space="preserve">Hunt Oil Company of Canada, Inc.</t>
        </r>
      </is>
    </oc>
    <nc r="E8"/>
  </rcc>
  <rcc rId="2679" ua="false" sId="1">
    <oc r="H8" t="inlineStr">
      <is>
        <r>
          <rPr>
            <sz val="10"/>
            <rFont val="Arial"/>
            <family val="0"/>
          </rPr>
          <t xml:space="preserve">Amend</t>
        </r>
      </is>
    </oc>
    <nc r="H8"/>
  </rcc>
  <rcc rId="2680" ua="false" sId="1">
    <oc r="I8" t="inlineStr">
      <is>
        <r>
          <rPr>
            <sz val="10"/>
            <rFont val="Arial"/>
            <family val="0"/>
          </rPr>
          <t xml:space="preserve">Amended to trade US Physical NG for 3 month tenor</t>
        </r>
      </is>
    </oc>
    <nc r="I8"/>
  </rcc>
  <rcc rId="2681" ua="false" sId="1">
    <oc r="K8" t="inlineStr">
      <is>
        <r>
          <rPr>
            <sz val="10"/>
            <rFont val="Arial"/>
            <family val="0"/>
          </rPr>
          <t xml:space="preserve">X</t>
        </r>
      </is>
    </oc>
    <nc r="K8"/>
  </rcc>
  <rcc rId="2682" ua="false" sId="1">
    <oc r="L8" t="inlineStr">
      <is>
        <r>
          <rPr>
            <sz val="10"/>
            <rFont val="Arial"/>
            <family val="0"/>
          </rPr>
          <t xml:space="preserve">n/a</t>
        </r>
      </is>
    </oc>
    <nc r="L8"/>
  </rcc>
  <rcc rId="2683" ua="false" sId="1">
    <oc r="A10" t="n">
      <v>37174</v>
    </oc>
    <nc r="A10"/>
  </rcc>
  <rcc rId="2684" ua="false" sId="1">
    <oc r="B10" t="inlineStr">
      <is>
        <r>
          <rPr>
            <sz val="10"/>
            <rFont val="Arial"/>
            <family val="0"/>
          </rPr>
          <t xml:space="preserve">Wendi LeBrocq</t>
        </r>
      </is>
    </oc>
    <nc r="B10"/>
  </rcc>
  <rcc rId="2685" ua="false" sId="1">
    <oc r="D10" t="n">
      <v>61424</v>
    </oc>
    <nc r="D10"/>
  </rcc>
  <rcc rId="2686" ua="false" sId="1">
    <oc r="E10" t="inlineStr">
      <is>
        <r>
          <rPr>
            <sz val="10"/>
            <rFont val="Arial"/>
            <family val="0"/>
          </rPr>
          <t xml:space="preserve">Westport Petroleum, Inc.</t>
        </r>
      </is>
    </oc>
    <nc r="E10"/>
  </rcc>
  <rcc rId="2687" ua="false" sId="1">
    <oc r="H10" t="inlineStr">
      <is>
        <r>
          <rPr>
            <sz val="10"/>
            <rFont val="Arial"/>
            <family val="0"/>
          </rPr>
          <t xml:space="preserve">Amend</t>
        </r>
      </is>
    </oc>
    <nc r="H10"/>
  </rcc>
  <rcc rId="2688" ua="false" sId="1">
    <oc r="I10" t="inlineStr">
      <is>
        <r>
          <rPr>
            <sz val="10"/>
            <rFont val="Arial"/>
            <family val="0"/>
          </rPr>
          <t xml:space="preserve">Amended to READ only all products</t>
        </r>
      </is>
    </oc>
    <nc r="I10"/>
  </rcc>
  <rcc rId="2689" ua="false" sId="1">
    <oc r="K10" t="inlineStr">
      <is>
        <r>
          <rPr>
            <sz val="10"/>
            <rFont val="Arial"/>
            <family val="0"/>
          </rPr>
          <t xml:space="preserve">X</t>
        </r>
      </is>
    </oc>
    <nc r="K10"/>
  </rcc>
  <rcc rId="2690" ua="false" sId="1">
    <oc r="L10" t="inlineStr">
      <is>
        <r>
          <rPr>
            <sz val="10"/>
            <rFont val="Arial"/>
            <family val="0"/>
          </rPr>
          <t xml:space="preserve">n/a</t>
        </r>
      </is>
    </oc>
    <nc r="L10"/>
  </rcc>
  <rcc rId="2691" ua="false" sId="1">
    <oc r="A10" t="n">
      <v>37174</v>
    </oc>
    <nc r="A10"/>
  </rcc>
  <rcc rId="2692" ua="false" sId="1">
    <oc r="B10" t="inlineStr">
      <is>
        <r>
          <rPr>
            <sz val="10"/>
            <rFont val="Arial"/>
            <family val="0"/>
          </rPr>
          <t xml:space="preserve">Wendi LeBrocq</t>
        </r>
      </is>
    </oc>
    <nc r="B10"/>
  </rcc>
  <rcc rId="2693" ua="false" sId="1">
    <oc r="E10" t="inlineStr">
      <is>
        <r>
          <rPr>
            <sz val="10"/>
            <rFont val="Arial"/>
            <family val="0"/>
          </rPr>
          <t xml:space="preserve">Green Mountain Energy Company</t>
        </r>
      </is>
    </oc>
    <nc r="E10"/>
  </rcc>
  <rcc rId="2694" ua="false" sId="1">
    <oc r="H10" t="inlineStr">
      <is>
        <r>
          <rPr>
            <sz val="10"/>
            <rFont val="Arial"/>
            <family val="0"/>
          </rPr>
          <t xml:space="preserve">Close Out/Customer Request</t>
        </r>
      </is>
    </oc>
    <nc r="H10"/>
  </rcc>
  <rcc rId="2695" ua="false" sId="1">
    <oc r="K10" t="inlineStr">
      <is>
        <r>
          <rPr>
            <sz val="10"/>
            <rFont val="Arial"/>
            <family val="0"/>
          </rPr>
          <t xml:space="preserve">n/a</t>
        </r>
      </is>
    </oc>
    <nc r="K10"/>
  </rcc>
  <rcc rId="2696" ua="false" sId="1">
    <oc r="L10" t="inlineStr">
      <is>
        <r>
          <rPr>
            <sz val="10"/>
            <rFont val="Arial"/>
            <family val="0"/>
          </rPr>
          <t xml:space="preserve">n/a</t>
        </r>
      </is>
    </oc>
    <nc r="L10"/>
  </rcc>
  <rcc rId="2697" ua="false" sId="1">
    <oc r="A6" t="n">
      <v>37174</v>
    </oc>
    <nc r="A6" t="n">
      <v>37175</v>
    </nc>
  </rcc>
  <rcc rId="2698" ua="false" sId="1">
    <oc r="B6" t="inlineStr">
      <is>
        <r>
          <rPr>
            <sz val="10"/>
            <rFont val="Arial"/>
            <family val="0"/>
          </rPr>
          <t xml:space="preserve">Darren Vanek</t>
        </r>
      </is>
    </oc>
    <nc r="B6" t="inlineStr">
      <is>
        <r>
          <rPr>
            <sz val="10"/>
            <rFont val="Arial"/>
            <family val="0"/>
          </rPr>
          <t xml:space="preserve">Tom Moran</t>
        </r>
      </is>
    </nc>
  </rcc>
  <rcc rId="2699" ua="false" sId="1">
    <oc r="E6" t="inlineStr">
      <is>
        <r>
          <rPr>
            <sz val="10"/>
            <rFont val="Arial"/>
            <family val="0"/>
          </rPr>
          <t xml:space="preserve">Consolidated Edison Energy, Inc.</t>
        </r>
      </is>
    </oc>
    <nc r="E6" t="inlineStr">
      <is>
        <r>
          <rPr>
            <sz val="10"/>
            <rFont val="Arial"/>
            <family val="0"/>
          </rPr>
          <t xml:space="preserve">TEPPCO Crude Oil, LP</t>
        </r>
      </is>
    </nc>
  </rcc>
  <rcc rId="2700" ua="false" sId="1">
    <oc r="I6" t="inlineStr">
      <is>
        <r>
          <rPr>
            <sz val="10"/>
            <rFont val="Arial"/>
            <family val="0"/>
          </rPr>
          <t xml:space="preserve">Amended to trade US Physical NG for 6 month tenor</t>
        </r>
      </is>
    </oc>
    <nc r="I6" t="inlineStr">
      <is>
        <r>
          <rPr>
            <sz val="10"/>
            <rFont val="Arial"/>
            <family val="0"/>
          </rPr>
          <t xml:space="preserve">Amended to also trade OFFER on US Physical Crude for 3 months.</t>
        </r>
      </is>
    </nc>
  </rcc>
</revisions>
</file>

<file path=xl/revisions/revisionLog16.xml><?xml version="1.0" encoding="utf-8"?>
<revisions xmlns="http://schemas.openxmlformats.org/spreadsheetml/2006/main" xmlns:r="http://schemas.openxmlformats.org/officeDocument/2006/relationships">
  <rcc rId="318" ua="false" sId="1">
    <nc r="A19" t="n">
      <v>37155</v>
    </nc>
  </rcc>
  <rcc rId="319" ua="false" sId="1">
    <nc r="B19" t="inlineStr">
      <is>
        <r>
          <rPr>
            <sz val="10"/>
            <rFont val="Arial"/>
            <family val="0"/>
          </rPr>
          <t xml:space="preserve">Wendy Conwell</t>
        </r>
      </is>
    </nc>
  </rcc>
  <rcc rId="320" ua="false" sId="1">
    <nc r="E19" t="inlineStr">
      <is>
        <r>
          <rPr>
            <sz val="10"/>
            <rFont val="Arial"/>
            <family val="0"/>
          </rPr>
          <t xml:space="preserve">PG&amp;E Energy Trading -Gas Corp.</t>
        </r>
      </is>
    </nc>
  </rcc>
  <rcc rId="321" ua="false" sId="1">
    <nc r="H19" t="inlineStr">
      <is>
        <r>
          <rPr>
            <sz val="10"/>
            <rFont val="Arial"/>
            <family val="0"/>
          </rPr>
          <t xml:space="preserve">Amend</t>
        </r>
      </is>
    </nc>
  </rcc>
  <rcc rId="322" ua="false" sId="1">
    <nc r="I19" t="inlineStr">
      <is>
        <r>
          <rPr>
            <sz val="10"/>
            <rFont val="Arial"/>
            <family val="0"/>
          </rPr>
          <t xml:space="preserve">Amended tenor on Canadaian Physical NG to 36 months (previously </t>
        </r>
      </is>
    </nc>
  </rcc>
  <rcc rId="323" ua="false" sId="1">
    <nc r="A12" t="n">
      <v>37155</v>
    </nc>
  </rcc>
  <rcc rId="324" ua="false" sId="1">
    <nc r="B12" t="inlineStr">
      <is>
        <r>
          <rPr>
            <sz val="10"/>
            <rFont val="Arial"/>
            <family val="0"/>
          </rPr>
          <t xml:space="preserve">Jay Williams</t>
        </r>
      </is>
    </nc>
  </rcc>
  <rcc rId="325" ua="false" sId="1">
    <nc r="E12" t="inlineStr">
      <is>
        <r>
          <rPr>
            <sz val="10"/>
            <rFont val="Arial"/>
            <family val="0"/>
          </rPr>
          <t xml:space="preserve">Texla Energy Management</t>
        </r>
      </is>
    </nc>
  </rcc>
  <rcc rId="326" ua="false" sId="1">
    <nc r="H12" t="inlineStr">
      <is>
        <r>
          <rPr>
            <sz val="10"/>
            <rFont val="Arial"/>
            <family val="0"/>
          </rPr>
          <t xml:space="preserve">Amend</t>
        </r>
      </is>
    </nc>
  </rcc>
  <rcc rId="327" ua="false" sId="1">
    <nc r="F12" t="inlineStr">
      <is>
        <r>
          <rPr>
            <sz val="10"/>
            <rFont val="Arial"/>
            <family val="0"/>
          </rPr>
          <t xml:space="preserve">USA</t>
        </r>
      </is>
    </nc>
  </rcc>
  <rcc rId="328" ua="false" sId="1">
    <nc r="G12" t="inlineStr">
      <is>
        <r>
          <rPr>
            <sz val="10"/>
            <rFont val="Arial"/>
            <family val="0"/>
          </rPr>
          <t xml:space="preserve">Y</t>
        </r>
      </is>
    </nc>
  </rcc>
  <rcc rId="329" ua="false" sId="1">
    <nc r="I12" t="inlineStr">
      <is>
        <r>
          <rPr>
            <sz val="10"/>
            <rFont val="Arial"/>
            <family val="0"/>
          </rPr>
          <t xml:space="preserve">Amended to trade US Financial NG Swaps for 1 month tenor</t>
        </r>
      </is>
    </nc>
  </rcc>
  <rcc rId="330" ua="false" sId="1">
    <nc r="K12" t="inlineStr">
      <is>
        <r>
          <rPr>
            <sz val="10"/>
            <rFont val="Arial"/>
            <family val="0"/>
          </rPr>
          <t xml:space="preserve">X</t>
        </r>
      </is>
    </nc>
  </rcc>
  <rcc rId="331" ua="false" sId="1">
    <nc r="L12" t="inlineStr">
      <is>
        <r>
          <rPr>
            <sz val="10"/>
            <rFont val="Arial"/>
            <family val="0"/>
          </rPr>
          <t xml:space="preserve">n/a</t>
        </r>
      </is>
    </nc>
  </rcc>
  <rcc rId="332" ua="false" sId="1">
    <nc r="A15" t="n">
      <v>37155</v>
    </nc>
  </rcc>
  <rcc rId="333" ua="false" sId="1">
    <nc r="B15" t="inlineStr">
      <is>
        <r>
          <rPr>
            <sz val="10"/>
            <rFont val="Arial"/>
            <family val="0"/>
          </rPr>
          <t xml:space="preserve">Jay Williams</t>
        </r>
      </is>
    </nc>
  </rcc>
  <rcc rId="334" ua="false" sId="1">
    <nc r="E15" t="inlineStr">
      <is>
        <r>
          <rPr>
            <sz val="10"/>
            <rFont val="Arial"/>
            <family val="0"/>
          </rPr>
          <t xml:space="preserve">Texla Energy Management</t>
        </r>
      </is>
    </nc>
  </rcc>
  <rcc rId="335" ua="false" sId="1">
    <nc r="F15" t="inlineStr">
      <is>
        <r>
          <rPr>
            <sz val="10"/>
            <rFont val="Arial"/>
            <family val="0"/>
          </rPr>
          <t xml:space="preserve">USA</t>
        </r>
      </is>
    </nc>
  </rcc>
  <rcc rId="336" ua="false" sId="1">
    <nc r="G15" t="inlineStr">
      <is>
        <r>
          <rPr>
            <sz val="10"/>
            <rFont val="Arial"/>
            <family val="0"/>
          </rPr>
          <t xml:space="preserve">Y</t>
        </r>
      </is>
    </nc>
  </rcc>
  <rcc rId="337" ua="false" sId="1">
    <nc r="H15" t="inlineStr">
      <is>
        <r>
          <rPr>
            <sz val="10"/>
            <rFont val="Arial"/>
            <family val="0"/>
          </rPr>
          <t xml:space="preserve">Amend</t>
        </r>
      </is>
    </nc>
  </rcc>
  <rcc rId="338" ua="false" sId="1">
    <nc r="I15" t="inlineStr">
      <is>
        <r>
          <rPr>
            <sz val="10"/>
            <rFont val="Arial"/>
            <family val="0"/>
          </rPr>
          <t xml:space="preserve">Amended to trade US Financial NG Put/Call for 1 month tenor</t>
        </r>
      </is>
    </nc>
  </rcc>
  <rcc rId="339" ua="false" sId="1">
    <nc r="K15" t="inlineStr">
      <is>
        <r>
          <rPr>
            <sz val="10"/>
            <rFont val="Arial"/>
            <family val="0"/>
          </rPr>
          <t xml:space="preserve">X</t>
        </r>
      </is>
    </nc>
  </rcc>
  <rcc rId="340" ua="false" sId="1">
    <nc r="L15" t="inlineStr">
      <is>
        <r>
          <rPr>
            <sz val="10"/>
            <rFont val="Arial"/>
            <family val="0"/>
          </rPr>
          <t xml:space="preserve">n/a</t>
        </r>
      </is>
    </nc>
  </rcc>
</revisions>
</file>

<file path=xl/revisions/revisionLog160.xml><?xml version="1.0" encoding="utf-8"?>
<revisions xmlns="http://schemas.openxmlformats.org/spreadsheetml/2006/main" xmlns:r="http://schemas.openxmlformats.org/officeDocument/2006/relationships">
  <rcc rId="2701" ua="false" sId="1">
    <nc r="A10" t="n">
      <v>37175</v>
    </nc>
  </rcc>
  <rcc rId="2702" ua="false" sId="1">
    <nc r="E10" t="inlineStr">
      <is>
        <r>
          <rPr>
            <sz val="10"/>
            <rFont val="Arial"/>
            <family val="0"/>
          </rPr>
          <t xml:space="preserve">Medallion</t>
        </r>
      </is>
    </nc>
  </rcc>
  <rcc rId="2703" ua="false" sId="1">
    <nc r="B10" t="inlineStr">
      <is>
        <r>
          <rPr>
            <sz val="10"/>
            <rFont val="Arial"/>
            <family val="0"/>
          </rPr>
          <t xml:space="preserve">Wendi LeBrocq</t>
        </r>
      </is>
    </nc>
  </rcc>
  <rcc rId="2704" ua="false" sId="1">
    <nc r="H10" t="inlineStr">
      <is>
        <r>
          <rPr>
            <sz val="10"/>
            <rFont val="Arial"/>
            <family val="0"/>
          </rPr>
          <t xml:space="preserve">Amend</t>
        </r>
      </is>
    </nc>
  </rcc>
  <rcc rId="2705" ua="false" sId="1">
    <nc r="I10" t="inlineStr">
      <is>
        <r>
          <rPr>
            <sz val="10"/>
            <rFont val="Arial"/>
            <family val="0"/>
          </rPr>
          <t xml:space="preserve">Amended tenor to 3 months (previously 1 month).</t>
        </r>
      </is>
    </nc>
  </rcc>
  <rcc rId="2706" ua="false" sId="1">
    <nc r="K10" t="inlineStr">
      <is>
        <r>
          <rPr>
            <sz val="10"/>
            <rFont val="Arial"/>
            <family val="0"/>
          </rPr>
          <t xml:space="preserve">X</t>
        </r>
      </is>
    </nc>
  </rcc>
  <rcc rId="2707" ua="false" sId="1">
    <nc r="L10" t="inlineStr">
      <is>
        <r>
          <rPr>
            <sz val="10"/>
            <rFont val="Arial"/>
            <family val="0"/>
          </rPr>
          <t xml:space="preserve">X</t>
        </r>
      </is>
    </nc>
  </rcc>
</revisions>
</file>

<file path=xl/revisions/revisionLog161.xml><?xml version="1.0" encoding="utf-8"?>
<revisions xmlns="http://schemas.openxmlformats.org/spreadsheetml/2006/main" xmlns:r="http://schemas.openxmlformats.org/officeDocument/2006/relationships">
  <rcc rId="2708" ua="false" sId="1">
    <nc r="A8" t="n">
      <v>37175</v>
    </nc>
  </rcc>
  <rcc rId="2709" ua="false" sId="1">
    <nc r="B8" t="inlineStr">
      <is>
        <r>
          <rPr>
            <sz val="10"/>
            <rFont val="Arial"/>
            <family val="0"/>
          </rPr>
          <t xml:space="preserve">Wendi LeBrocq</t>
        </r>
      </is>
    </nc>
  </rcc>
  <rcc rId="2710" ua="false" sId="1">
    <oc r="E10" t="inlineStr">
      <is>
        <r>
          <rPr>
            <sz val="10"/>
            <rFont val="Arial"/>
            <family val="0"/>
          </rPr>
          <t xml:space="preserve">Medallion</t>
        </r>
      </is>
    </oc>
    <nc r="E10" t="inlineStr">
      <is>
        <r>
          <rPr>
            <sz val="10"/>
            <rFont val="Arial"/>
            <family val="0"/>
          </rPr>
          <t xml:space="preserve">Medallion Trading</t>
        </r>
      </is>
    </nc>
  </rcc>
  <rcc rId="2711" ua="false" sId="1">
    <nc r="H8" t="inlineStr">
      <is>
        <r>
          <rPr>
            <sz val="10"/>
            <rFont val="Arial"/>
            <family val="0"/>
          </rPr>
          <t xml:space="preserve">Close Out</t>
        </r>
      </is>
    </nc>
  </rcc>
  <rcc rId="2712" ua="false" sId="1">
    <oc r="H8" t="inlineStr">
      <is>
        <r>
          <rPr>
            <sz val="10"/>
            <rFont val="Arial"/>
            <family val="0"/>
          </rPr>
          <t xml:space="preserve">Close Out</t>
        </r>
      </is>
    </oc>
    <nc r="H8" t="inlineStr">
      <is>
        <r>
          <rPr>
            <sz val="10"/>
            <rFont val="Arial"/>
            <family val="0"/>
          </rPr>
          <t xml:space="preserve">Close Out/No Response</t>
        </r>
      </is>
    </nc>
  </rcc>
</revisions>
</file>

<file path=xl/revisions/revisionLog162.xml><?xml version="1.0" encoding="utf-8"?>
<revisions xmlns="http://schemas.openxmlformats.org/spreadsheetml/2006/main" xmlns:r="http://schemas.openxmlformats.org/officeDocument/2006/relationships">
  <rcc rId="2713" ua="false" sId="1">
    <oc r="A6" t="inlineStr">
      <is>
        <r>
          <rPr>
            <sz val="10"/>
            <rFont val="Arial"/>
            <family val="0"/>
          </rPr>
          <t xml:space="preserve">No Approvals</t>
        </r>
      </is>
    </oc>
    <nc r="A6" t="n">
      <v>37175</v>
    </nc>
  </rcc>
  <rcc rId="2714" ua="false" sId="1">
    <nc r="B6" t="inlineStr">
      <is>
        <r>
          <rPr>
            <sz val="10"/>
            <rFont val="Arial"/>
            <family val="0"/>
          </rPr>
          <t xml:space="preserve">Aparna Rajaram</t>
        </r>
      </is>
    </nc>
  </rcc>
  <rcc rId="2715" ua="false" sId="1">
    <nc r="E6" t="inlineStr">
      <is>
        <r>
          <rPr>
            <sz val="10"/>
            <rFont val="Arial"/>
            <family val="0"/>
          </rPr>
          <t xml:space="preserve">Dispatch Printing Company Inc.</t>
        </r>
      </is>
    </nc>
  </rcc>
  <rcc rId="2716" ua="false" sId="1">
    <nc r="F6" t="inlineStr">
      <is>
        <r>
          <rPr>
            <sz val="10"/>
            <rFont val="Arial"/>
            <family val="0"/>
          </rPr>
          <t xml:space="preserve">US</t>
        </r>
      </is>
    </nc>
  </rcc>
  <rcc rId="2717" ua="false" sId="1">
    <nc r="H6" t="inlineStr">
      <is>
        <r>
          <rPr>
            <sz val="10"/>
            <rFont val="Arial"/>
            <family val="0"/>
          </rPr>
          <t xml:space="preserve">Approve</t>
        </r>
      </is>
    </nc>
  </rcc>
  <rcc rId="2718" ua="false" sId="1">
    <nc r="J6" t="inlineStr">
      <is>
        <r>
          <rPr>
            <sz val="10"/>
            <rFont val="Arial"/>
            <family val="0"/>
          </rPr>
          <t xml:space="preserve">$100,000, 3-month tenor</t>
        </r>
      </is>
    </nc>
  </rcc>
  <rcc rId="2719" ua="false" sId="1">
    <nc r="A8" t="n">
      <v>37175</v>
    </nc>
  </rcc>
  <rcc rId="2720" ua="false" sId="1">
    <nc r="B8" t="inlineStr">
      <is>
        <r>
          <rPr>
            <sz val="10"/>
            <rFont val="Arial"/>
            <family val="0"/>
          </rPr>
          <t xml:space="preserve">Aparna Rajaram</t>
        </r>
      </is>
    </nc>
  </rcc>
  <rrc rId="2721" ua="false" sId="1" eol="0" ref="7:7" action="insertRow"/>
</revisions>
</file>

<file path=xl/revisions/revisionLog163.xml><?xml version="1.0" encoding="utf-8"?>
<revisions xmlns="http://schemas.openxmlformats.org/spreadsheetml/2006/main" xmlns:r="http://schemas.openxmlformats.org/officeDocument/2006/relationships">
  <rcc rId="2722" ua="false" sId="1">
    <nc r="B6" t="inlineStr">
      <is>
        <r>
          <rPr>
            <sz val="10"/>
            <rFont val="Arial"/>
            <family val="0"/>
          </rPr>
          <t xml:space="preserve">Maribel Monterrey</t>
        </r>
      </is>
    </nc>
  </rcc>
  <rcc rId="2723" ua="false" sId="2">
    <nc r="F6" t="inlineStr">
      <is>
        <r>
          <rPr>
            <sz val="10"/>
            <rFont val="Arial"/>
            <family val="0"/>
          </rPr>
          <t xml:space="preserve">USA</t>
        </r>
      </is>
    </nc>
  </rcc>
  <rcc rId="2724" ua="false" sId="2">
    <nc r="H6" t="inlineStr">
      <is>
        <r>
          <rPr>
            <sz val="10"/>
            <rFont val="Arial"/>
            <family val="0"/>
          </rPr>
          <t xml:space="preserve">Approved</t>
        </r>
      </is>
    </nc>
  </rcc>
  <rcc rId="2725" ua="false" sId="2">
    <nc r="J6" t="inlineStr">
      <is>
        <r>
          <rPr>
            <sz val="10"/>
            <rFont val="Arial"/>
            <family val="0"/>
          </rPr>
          <t xml:space="preserve">Credit approved $2,500,000 notional line with 12 month tenor for physical and financial trades.</t>
        </r>
      </is>
    </nc>
  </rcc>
</revisions>
</file>

<file path=xl/revisions/revisionLog164.xml><?xml version="1.0" encoding="utf-8"?>
<revisions xmlns="http://schemas.openxmlformats.org/spreadsheetml/2006/main" xmlns:r="http://schemas.openxmlformats.org/officeDocument/2006/relationships">
  <rrc rId="2726" ua="false" sId="1" eol="0" ref="9:9" action="insertRow"/>
  <rcc rId="2727" ua="false" sId="1">
    <nc r="A7" t="n">
      <v>37175</v>
    </nc>
  </rcc>
  <rcc rId="2728" ua="false" sId="1">
    <nc r="B7" t="inlineStr">
      <is>
        <r>
          <rPr>
            <sz val="10"/>
            <rFont val="Arial"/>
            <family val="0"/>
          </rPr>
          <t xml:space="preserve">Jay Williams</t>
        </r>
      </is>
    </nc>
  </rcc>
  <rcc rId="2729" ua="false" sId="1">
    <nc r="E7" t="inlineStr">
      <is>
        <r>
          <rPr>
            <sz val="10"/>
            <rFont val="Arial"/>
            <family val="0"/>
          </rPr>
          <t xml:space="preserve">Bear Paw Energy, LLC</t>
        </r>
      </is>
    </nc>
  </rcc>
  <rcc rId="2730" ua="false" sId="1">
    <nc r="H7" t="inlineStr">
      <is>
        <r>
          <rPr>
            <sz val="10"/>
            <rFont val="Arial"/>
            <family val="0"/>
          </rPr>
          <t xml:space="preserve">Approve</t>
        </r>
      </is>
    </nc>
  </rcc>
  <rcc rId="2731" ua="false" sId="1">
    <nc r="I7" t="inlineStr">
      <is>
        <r>
          <rPr>
            <sz val="10"/>
            <rFont val="Arial"/>
            <family val="0"/>
          </rPr>
          <t xml:space="preserve">Credit Approved to trade US Financial NG for 6 month tenor</t>
        </r>
      </is>
    </nc>
  </rcc>
  <rcc rId="2732" ua="false" sId="1">
    <nc r="L7" t="inlineStr">
      <is>
        <r>
          <rPr>
            <sz val="10"/>
            <rFont val="Arial"/>
            <family val="0"/>
          </rPr>
          <t xml:space="preserve">X</t>
        </r>
      </is>
    </nc>
  </rcc>
</revisions>
</file>

<file path=xl/revisions/revisionLog165.xml><?xml version="1.0" encoding="utf-8"?>
<revisions xmlns="http://schemas.openxmlformats.org/spreadsheetml/2006/main" xmlns:r="http://schemas.openxmlformats.org/officeDocument/2006/relationships">
  <rcc rId="2733" ua="false" sId="1">
    <nc r="E10" t="inlineStr">
      <is>
        <r>
          <rPr>
            <sz val="10"/>
            <rFont val="Arial"/>
            <family val="0"/>
          </rPr>
          <t xml:space="preserve">The Energy Authority</t>
        </r>
      </is>
    </nc>
  </rcc>
  <rcc rId="2734" ua="false" sId="1">
    <nc r="A10" t="n">
      <v>37175</v>
    </nc>
  </rcc>
  <rcc rId="2735" ua="false" sId="1">
    <nc r="B10" t="inlineStr">
      <is>
        <r>
          <rPr>
            <sz val="10"/>
            <rFont val="Arial"/>
            <family val="0"/>
          </rPr>
          <t xml:space="preserve">Wendi LeBrocq</t>
        </r>
      </is>
    </nc>
  </rcc>
  <rcc rId="2736" ua="false" sId="1">
    <nc r="H10" t="inlineStr">
      <is>
        <r>
          <rPr>
            <sz val="10"/>
            <rFont val="Arial"/>
            <family val="0"/>
          </rPr>
          <t xml:space="preserve">Amend</t>
        </r>
      </is>
    </nc>
  </rcc>
  <rcc rId="2737" ua="false" sId="1">
    <nc r="I10" t="inlineStr">
      <is>
        <r>
          <rPr>
            <sz val="10"/>
            <rFont val="Arial"/>
            <family val="0"/>
          </rPr>
          <t xml:space="preserve">Amended to trade US Physical NG for 1 month tenor</t>
        </r>
      </is>
    </nc>
  </rcc>
  <rcc rId="2738" ua="false" sId="1">
    <nc r="K10" t="inlineStr">
      <is>
        <r>
          <rPr>
            <sz val="10"/>
            <rFont val="Arial"/>
            <family val="0"/>
          </rPr>
          <t xml:space="preserve">X</t>
        </r>
      </is>
    </nc>
  </rcc>
</revisions>
</file>

<file path=xl/revisions/revisionLog166.xml><?xml version="1.0" encoding="utf-8"?>
<revisions xmlns="http://schemas.openxmlformats.org/spreadsheetml/2006/main" xmlns:r="http://schemas.openxmlformats.org/officeDocument/2006/relationships">
  <rcc rId="2739" ua="false" sId="1">
    <nc r="D6" t="n">
      <v>101181</v>
    </nc>
  </rcc>
  <rcc rId="2740" ua="false" sId="1">
    <oc r="E9" t="inlineStr">
      <is>
        <r>
          <rPr>
            <sz val="10"/>
            <rFont val="Arial"/>
            <family val="0"/>
          </rPr>
          <t xml:space="preserve">Medallion Trading</t>
        </r>
      </is>
    </oc>
    <nc r="E9" t="inlineStr">
      <is>
        <r>
          <rPr>
            <sz val="10"/>
            <rFont val="Arial"/>
            <family val="0"/>
          </rPr>
          <t xml:space="preserve">Medallion Trading G.P.</t>
        </r>
      </is>
    </nc>
  </rcc>
</revisions>
</file>

<file path=xl/revisions/revisionLog167.xml><?xml version="1.0" encoding="utf-8"?>
<revisions xmlns="http://schemas.openxmlformats.org/spreadsheetml/2006/main" xmlns:r="http://schemas.openxmlformats.org/officeDocument/2006/relationships">
  <rcc rId="2741" ua="false" sId="1">
    <nc r="D9" t="n">
      <v>139050</v>
    </nc>
  </rcc>
  <rcc rId="2742" ua="false" sId="1">
    <oc r="E10" t="inlineStr">
      <is>
        <r>
          <rPr>
            <sz val="10"/>
            <rFont val="Arial"/>
            <family val="0"/>
          </rPr>
          <t xml:space="preserve">The Energy Authority</t>
        </r>
      </is>
    </oc>
    <nc r="E10" t="inlineStr">
      <is>
        <r>
          <rPr>
            <sz val="10"/>
            <rFont val="Arial"/>
            <family val="0"/>
          </rPr>
          <t xml:space="preserve">The Energy Authority, Inc.</t>
        </r>
      </is>
    </nc>
  </rcc>
  <rcc rId="2743" ua="false" sId="1">
    <nc r="D10" t="n">
      <v>56148</v>
    </nc>
  </rcc>
  <rcc rId="2744" ua="false" sId="1">
    <oc r="D10" t="n">
      <v>56148</v>
    </oc>
    <nc r="D10" t="n">
      <v>75586</v>
    </nc>
  </rcc>
  <rcc rId="2745" ua="false" sId="1">
    <nc r="L10" t="inlineStr">
      <is>
        <r>
          <rPr>
            <sz val="10"/>
            <rFont val="Arial"/>
            <family val="0"/>
          </rPr>
          <t xml:space="preserve">n/a</t>
        </r>
      </is>
    </nc>
  </rcc>
</revisions>
</file>

<file path=xl/revisions/revisionLog168.xml><?xml version="1.0" encoding="utf-8"?>
<revisions xmlns="http://schemas.openxmlformats.org/spreadsheetml/2006/main" xmlns:r="http://schemas.openxmlformats.org/officeDocument/2006/relationships">
  <rcc rId="2746" ua="false" sId="1">
    <nc r="A7" t="n">
      <v>37175</v>
    </nc>
  </rcc>
  <rcc rId="2747" ua="false" sId="1">
    <nc r="B7" t="inlineStr">
      <is>
        <r>
          <rPr>
            <sz val="10"/>
            <rFont val="Arial"/>
            <family val="0"/>
          </rPr>
          <t xml:space="preserve">Maribel Monterrey</t>
        </r>
      </is>
    </nc>
  </rcc>
  <rcc rId="2748" ua="false" sId="1">
    <nc r="F7" t="inlineStr">
      <is>
        <r>
          <rPr>
            <sz val="10"/>
            <rFont val="Arial"/>
            <family val="0"/>
          </rPr>
          <t xml:space="preserve">USA</t>
        </r>
      </is>
    </nc>
  </rcc>
  <rcc rId="2749" ua="false" sId="1">
    <nc r="H7" t="inlineStr">
      <is>
        <r>
          <rPr>
            <sz val="10"/>
            <rFont val="Arial"/>
            <family val="0"/>
          </rPr>
          <t xml:space="preserve">Decline</t>
        </r>
      </is>
    </nc>
  </rcc>
  <rcc rId="2750" ua="false" sId="1">
    <nc r="I7" t="inlineStr">
      <is>
        <r>
          <rPr>
            <sz val="10"/>
            <rFont val="Arial"/>
            <family val="0"/>
          </rPr>
          <t xml:space="preserve">Customer is unwilling to provide financials. And Customer is a broker who is buying for international counterparties, most international counterparties are on a documentry letters of credit.</t>
        </r>
      </is>
    </nc>
  </rcc>
  <rcc rId="2751" ua="false" sId="1">
    <nc r="A8" t="n">
      <v>37175</v>
    </nc>
  </rcc>
  <rcc rId="2752" ua="false" sId="1">
    <nc r="B8" t="inlineStr">
      <is>
        <r>
          <rPr>
            <sz val="10"/>
            <rFont val="Arial"/>
            <family val="0"/>
          </rPr>
          <t xml:space="preserve">Maribel Monterrey</t>
        </r>
      </is>
    </nc>
  </rcc>
  <rcc rId="2753" ua="false" sId="1">
    <nc r="F8" t="inlineStr">
      <is>
        <r>
          <rPr>
            <sz val="10"/>
            <rFont val="Arial"/>
            <family val="0"/>
          </rPr>
          <t xml:space="preserve">USA</t>
        </r>
      </is>
    </nc>
  </rcc>
  <rcc rId="2754" ua="false" sId="1">
    <nc r="H8" t="inlineStr">
      <is>
        <r>
          <rPr>
            <sz val="10"/>
            <rFont val="Arial"/>
            <family val="0"/>
          </rPr>
          <t xml:space="preserve">Approved</t>
        </r>
      </is>
    </nc>
  </rcc>
  <rcc rId="2755" ua="false" sId="1">
    <nc r="J8" t="inlineStr">
      <is>
        <r>
          <rPr>
            <sz val="10"/>
            <rFont val="Arial"/>
            <family val="0"/>
          </rPr>
          <t xml:space="preserve">Credit approved $1,000,000 notional line with 12 month tenor for physical deals.</t>
        </r>
      </is>
    </nc>
  </rcc>
</revisions>
</file>

<file path=xl/revisions/revisionLog169.xml><?xml version="1.0" encoding="utf-8"?>
<revisions xmlns="http://schemas.openxmlformats.org/spreadsheetml/2006/main" xmlns:r="http://schemas.openxmlformats.org/officeDocument/2006/relationships">
  <rcc rId="2756" ua="false" sId="2">
    <oc r="A7" t="n">
      <v>37175</v>
    </oc>
    <nc r="A7"/>
  </rcc>
  <rcc rId="2757" ua="false" sId="2">
    <oc r="B7" t="inlineStr">
      <is>
        <r>
          <rPr>
            <sz val="10"/>
            <rFont val="Arial"/>
            <family val="0"/>
          </rPr>
          <t xml:space="preserve">Jay Williams</t>
        </r>
      </is>
    </oc>
    <nc r="B7"/>
  </rcc>
  <rcc rId="2758" ua="false" sId="2">
    <oc r="E7" t="inlineStr">
      <is>
        <r>
          <rPr>
            <sz val="10"/>
            <rFont val="Arial"/>
            <family val="0"/>
          </rPr>
          <t xml:space="preserve">Bear Paw Energy, LLC</t>
        </r>
      </is>
    </oc>
    <nc r="E7"/>
  </rcc>
  <rcc rId="2759" ua="false" sId="2">
    <oc r="H7" t="inlineStr">
      <is>
        <r>
          <rPr>
            <sz val="10"/>
            <rFont val="Arial"/>
            <family val="0"/>
          </rPr>
          <t xml:space="preserve">Approve</t>
        </r>
      </is>
    </oc>
    <nc r="H7"/>
  </rcc>
  <rcc rId="2760" ua="false" sId="2">
    <oc r="I7" t="inlineStr">
      <is>
        <r>
          <rPr>
            <sz val="10"/>
            <rFont val="Arial"/>
            <family val="0"/>
          </rPr>
          <t xml:space="preserve">Credit Approved to trade US Financial NG for 6 month tenor</t>
        </r>
      </is>
    </oc>
    <nc r="I7"/>
  </rcc>
  <rcc rId="2761" ua="false" sId="2">
    <oc r="L7" t="inlineStr">
      <is>
        <r>
          <rPr>
            <sz val="10"/>
            <rFont val="Arial"/>
            <family val="0"/>
          </rPr>
          <t xml:space="preserve">X</t>
        </r>
      </is>
    </oc>
    <nc r="L7"/>
  </rcc>
</revisions>
</file>

<file path=xl/revisions/revisionLog17.xml><?xml version="1.0" encoding="utf-8"?>
<revisions xmlns="http://schemas.openxmlformats.org/spreadsheetml/2006/main" xmlns:r="http://schemas.openxmlformats.org/officeDocument/2006/relationships">
  <rcc rId="341" ua="false" sId="1">
    <nc r="A16" t="n">
      <v>37155</v>
    </nc>
  </rcc>
  <rcc rId="342" ua="false" sId="1">
    <nc r="E16" t="inlineStr">
      <is>
        <r>
          <rPr>
            <sz val="10"/>
            <rFont val="Arial"/>
            <family val="0"/>
          </rPr>
          <t xml:space="preserve">South Jersey Resources Group LLC</t>
        </r>
      </is>
    </nc>
  </rcc>
  <rcc rId="343" ua="false" sId="1">
    <nc r="F16" t="inlineStr">
      <is>
        <r>
          <rPr>
            <sz val="10"/>
            <rFont val="Arial"/>
            <family val="0"/>
          </rPr>
          <t xml:space="preserve">USA</t>
        </r>
      </is>
    </nc>
  </rcc>
  <rcc rId="344" ua="false" sId="1">
    <nc r="G16" t="inlineStr">
      <is>
        <r>
          <rPr>
            <sz val="10"/>
            <rFont val="Arial"/>
            <family val="0"/>
          </rPr>
          <t xml:space="preserve">Y</t>
        </r>
      </is>
    </nc>
  </rcc>
  <rcc rId="345" ua="false" sId="1">
    <nc r="H16" t="inlineStr">
      <is>
        <r>
          <rPr>
            <sz val="10"/>
            <rFont val="Arial"/>
            <family val="0"/>
          </rPr>
          <t xml:space="preserve">Amend</t>
        </r>
      </is>
    </nc>
  </rcc>
  <rcc rId="346" ua="false" sId="1">
    <nc r="I16" t="inlineStr">
      <is>
        <r>
          <rPr>
            <sz val="10"/>
            <rFont val="Arial"/>
            <family val="0"/>
          </rPr>
          <t xml:space="preserve">Amended to trade US Financial NG swaps and spread for 18 month tenor</t>
        </r>
      </is>
    </nc>
  </rcc>
  <rcc rId="347" ua="false" sId="1">
    <nc r="K16" t="inlineStr">
      <is>
        <r>
          <rPr>
            <sz val="10"/>
            <rFont val="Arial"/>
            <family val="0"/>
          </rPr>
          <t xml:space="preserve">X</t>
        </r>
      </is>
    </nc>
  </rcc>
  <rcc rId="348" ua="false" sId="1">
    <nc r="L16" t="inlineStr">
      <is>
        <r>
          <rPr>
            <sz val="10"/>
            <rFont val="Arial"/>
            <family val="0"/>
          </rPr>
          <t xml:space="preserve">n/a</t>
        </r>
      </is>
    </nc>
  </rcc>
</revisions>
</file>

<file path=xl/revisions/revisionLog170.xml><?xml version="1.0" encoding="utf-8"?>
<revisions xmlns="http://schemas.openxmlformats.org/spreadsheetml/2006/main" xmlns:r="http://schemas.openxmlformats.org/officeDocument/2006/relationships">
  <rcc rId="2762" ua="false" sId="1">
    <nc r="A10" t="n">
      <v>37175</v>
    </nc>
  </rcc>
  <rcc rId="2763" ua="false" sId="1">
    <nc r="B10" t="inlineStr">
      <is>
        <r>
          <rPr>
            <sz val="10"/>
            <rFont val="Arial"/>
            <family val="0"/>
          </rPr>
          <t xml:space="preserve">Darren Vanek</t>
        </r>
      </is>
    </nc>
  </rcc>
  <rcc rId="2764" ua="false" sId="1">
    <nc r="H10" t="inlineStr">
      <is>
        <r>
          <rPr>
            <sz val="10"/>
            <rFont val="Arial"/>
            <family val="0"/>
          </rPr>
          <t xml:space="preserve">Declined</t>
        </r>
      </is>
    </nc>
  </rcc>
  <rcc rId="2765" ua="false" sId="1">
    <nc r="I10" t="inlineStr">
      <is>
        <r>
          <rPr>
            <sz val="10"/>
            <rFont val="Arial"/>
            <family val="0"/>
          </rPr>
          <t xml:space="preserve">this is a development stage company with no operational history</t>
        </r>
      </is>
    </nc>
  </rcc>
  <rcc rId="2766" ua="false" sId="1">
    <nc r="E10" t="inlineStr">
      <is>
        <r>
          <rPr>
            <sz val="10"/>
            <rFont val="Arial"/>
            <family val="0"/>
          </rPr>
          <t xml:space="preserve">Western Hub Properties LLC</t>
        </r>
      </is>
    </nc>
  </rcc>
</revisions>
</file>

<file path=xl/revisions/revisionLog171.xml><?xml version="1.0" encoding="utf-8"?>
<revisions xmlns="http://schemas.openxmlformats.org/spreadsheetml/2006/main" xmlns:r="http://schemas.openxmlformats.org/officeDocument/2006/relationships">
  <rcc rId="2767" ua="false" sId="1">
    <oc r="I10" t="inlineStr">
      <is>
        <r>
          <rPr>
            <sz val="10"/>
            <rFont val="Arial"/>
            <family val="0"/>
          </rPr>
          <t xml:space="preserve">this is a development stage company with no operational history</t>
        </r>
      </is>
    </oc>
    <nc r="I10" t="inlineStr">
      <is>
        <r>
          <rPr>
            <sz val="10"/>
            <rFont val="Arial"/>
            <family val="0"/>
          </rPr>
          <t xml:space="preserve">This is a development stage company with no operational history</t>
        </r>
      </is>
    </nc>
  </rcc>
  <rcc rId="2768" ua="false" sId="1">
    <nc r="K10" t="inlineStr">
      <is>
        <r>
          <rPr>
            <sz val="10"/>
            <rFont val="Arial"/>
            <family val="0"/>
          </rPr>
          <t xml:space="preserve">n/a</t>
        </r>
      </is>
    </nc>
  </rcc>
  <rcc rId="2769" ua="false" sId="1">
    <nc r="L10" t="inlineStr">
      <is>
        <r>
          <rPr>
            <sz val="10"/>
            <rFont val="Arial"/>
            <family val="0"/>
          </rPr>
          <t xml:space="preserve">n/a</t>
        </r>
      </is>
    </nc>
  </rcc>
  <rcc rId="2770" ua="false" sId="1">
    <nc r="K7" t="inlineStr">
      <is>
        <r>
          <rPr>
            <sz val="10"/>
            <rFont val="Arial"/>
            <family val="0"/>
          </rPr>
          <t xml:space="preserve">n/a</t>
        </r>
      </is>
    </nc>
  </rcc>
  <rcc rId="2771" ua="false" sId="1">
    <nc r="L7" t="inlineStr">
      <is>
        <r>
          <rPr>
            <sz val="10"/>
            <rFont val="Arial"/>
            <family val="0"/>
          </rPr>
          <t xml:space="preserve">n/a</t>
        </r>
      </is>
    </nc>
  </rcc>
  <rcc rId="2772" ua="false" sId="1">
    <nc r="A12" t="n">
      <v>37175</v>
    </nc>
  </rcc>
  <rcc rId="2773" ua="false" sId="1">
    <nc r="B12" t="inlineStr">
      <is>
        <r>
          <rPr>
            <sz val="10"/>
            <rFont val="Arial"/>
            <family val="0"/>
          </rPr>
          <t xml:space="preserve">Max Sonnonstine</t>
        </r>
      </is>
    </nc>
  </rcc>
  <rcc rId="2774" ua="false" sId="1">
    <nc r="E12" t="inlineStr">
      <is>
        <r>
          <rPr>
            <sz val="10"/>
            <rFont val="Arial"/>
            <family val="0"/>
          </rPr>
          <t xml:space="preserve">Lake Apopka Natural Gas District</t>
        </r>
      </is>
    </nc>
  </rcc>
  <rcc rId="2775" ua="false" sId="1">
    <nc r="H12" t="inlineStr">
      <is>
        <r>
          <rPr>
            <sz val="10"/>
            <rFont val="Arial"/>
            <family val="0"/>
          </rPr>
          <t xml:space="preserve">Approved</t>
        </r>
      </is>
    </nc>
  </rcc>
  <rcc rId="2776" ua="false" sId="1">
    <nc r="I12" t="inlineStr">
      <is>
        <r>
          <rPr>
            <sz val="10"/>
            <rFont val="Arial"/>
            <family val="0"/>
          </rPr>
          <t xml:space="preserve">Credit Approved to trade US Phyiscal NG for 1month tenor</t>
        </r>
      </is>
    </nc>
  </rcc>
  <rcc rId="2777" ua="false" sId="1">
    <nc r="J12" t="inlineStr">
      <is>
        <r>
          <rPr>
            <sz val="10"/>
            <rFont val="Arial"/>
            <family val="0"/>
          </rPr>
          <t xml:space="preserve">$300,000/1</t>
        </r>
      </is>
    </nc>
  </rcc>
</revisions>
</file>

<file path=xl/revisions/revisionLog172.xml><?xml version="1.0" encoding="utf-8"?>
<revisions xmlns="http://schemas.openxmlformats.org/spreadsheetml/2006/main" xmlns:r="http://schemas.openxmlformats.org/officeDocument/2006/relationships">
  <rcc rId="2778" ua="false" sId="2">
    <oc r="A6" t="inlineStr">
      <is>
        <r>
          <rPr>
            <sz val="10"/>
            <rFont val="Arial"/>
            <family val="0"/>
          </rPr>
          <t xml:space="preserve">No Approvals</t>
        </r>
      </is>
    </oc>
    <nc r="A6" t="n">
      <v>37175</v>
    </nc>
  </rcc>
  <rcc rId="2779" ua="false" sId="2">
    <nc r="B6" t="inlineStr">
      <is>
        <r>
          <rPr>
            <sz val="10"/>
            <rFont val="Arial"/>
            <family val="0"/>
          </rPr>
          <t xml:space="preserve">Maribel Monterrey</t>
        </r>
      </is>
    </nc>
  </rcc>
  <rcc rId="2780" ua="false" sId="2">
    <nc r="E6" t="inlineStr">
      <is>
        <r>
          <rPr>
            <sz val="10"/>
            <rFont val="Arial"/>
            <family val="0"/>
          </rPr>
          <t xml:space="preserve">Dispatch Printing Company</t>
        </r>
      </is>
    </nc>
  </rcc>
  <rcc rId="2781" ua="false" sId="2">
    <nc r="H6" t="inlineStr">
      <is>
        <r>
          <rPr>
            <sz val="10"/>
            <rFont val="Arial"/>
            <family val="0"/>
          </rPr>
          <t xml:space="preserve">Approved</t>
        </r>
      </is>
    </nc>
  </rcc>
  <rcc rId="2782" ua="false" sId="2">
    <nc r="E7" t="inlineStr">
      <is>
        <r>
          <rPr>
            <sz val="10"/>
            <rFont val="Arial"/>
            <family val="0"/>
          </rPr>
          <t xml:space="preserve">Internal Revenue Service</t>
        </r>
      </is>
    </nc>
  </rcc>
  <rcc rId="2783" ua="false" sId="2">
    <nc r="H7" t="inlineStr">
      <is>
        <r>
          <rPr>
            <sz val="10"/>
            <rFont val="Arial"/>
            <family val="0"/>
          </rPr>
          <t xml:space="preserve">Approved</t>
        </r>
      </is>
    </nc>
  </rcc>
  <rcc rId="2784" ua="false" sId="2">
    <nc r="J7" t="inlineStr">
      <is>
        <r>
          <rPr>
            <sz val="10"/>
            <rFont val="Arial"/>
            <family val="0"/>
          </rPr>
          <t xml:space="preserve">$1MM/12</t>
        </r>
      </is>
    </nc>
  </rcc>
  <rcc rId="2785" ua="false" sId="2">
    <nc r="E8" t="inlineStr">
      <is>
        <r>
          <rPr>
            <sz val="10"/>
            <rFont val="Arial"/>
            <family val="0"/>
          </rPr>
          <t xml:space="preserve">Pacific Millenium Company</t>
        </r>
      </is>
    </nc>
  </rcc>
  <rcc rId="2786" ua="false" sId="2">
    <nc r="H8" t="inlineStr">
      <is>
        <r>
          <rPr>
            <sz val="10"/>
            <rFont val="Arial"/>
            <family val="0"/>
          </rPr>
          <t xml:space="preserve">Declined</t>
        </r>
      </is>
    </nc>
  </rcc>
  <rcc rId="2787" ua="false" sId="2">
    <nc r="I8" t="inlineStr">
      <is>
        <r>
          <rPr>
            <sz val="10"/>
            <rFont val="Arial"/>
            <family val="0"/>
          </rPr>
          <t xml:space="preserve">Customer does not want to provide f/s</t>
        </r>
      </is>
    </nc>
  </rcc>
  <rcc rId="2788" ua="false" sId="2">
    <nc r="J6" t="inlineStr">
      <is>
        <r>
          <rPr>
            <sz val="10"/>
            <rFont val="Arial"/>
            <family val="0"/>
          </rPr>
          <t xml:space="preserve">$2.5MM/12</t>
        </r>
      </is>
    </nc>
  </rcc>
  <rcc rId="2789" ua="false" sId="2">
    <nc r="I6" t="inlineStr">
      <is>
        <r>
          <rPr>
            <sz val="10"/>
            <rFont val="Arial"/>
            <family val="0"/>
          </rPr>
          <t xml:space="preserve">Credit approved</t>
        </r>
      </is>
    </nc>
  </rcc>
  <rcc rId="2790" ua="false" sId="2">
    <nc r="M7" t="n">
      <v>3</v>
    </nc>
  </rcc>
  <rcc rId="2791" ua="false" sId="2">
    <nc r="I7" t="inlineStr">
      <is>
        <r>
          <rPr>
            <sz val="10"/>
            <rFont val="Arial"/>
            <family val="0"/>
          </rPr>
          <t xml:space="preserve">Credit approved</t>
        </r>
      </is>
    </nc>
  </rcc>
  <rcc rId="2792" ua="false" sId="2">
    <nc r="M6" t="n">
      <v>9</v>
    </nc>
  </rcc>
</revisions>
</file>

<file path=xl/revisions/revisionLog173.xml><?xml version="1.0" encoding="utf-8"?>
<revisions xmlns="http://schemas.openxmlformats.org/spreadsheetml/2006/main" xmlns:r="http://schemas.openxmlformats.org/officeDocument/2006/relationships">
  <rcc rId="2793" ua="false" sId="2">
    <nc r="A7" t="n">
      <v>37175</v>
    </nc>
  </rcc>
  <rcc rId="2794" ua="false" sId="2">
    <nc r="B7" t="inlineStr">
      <is>
        <r>
          <rPr>
            <sz val="10"/>
            <rFont val="Arial"/>
            <family val="0"/>
          </rPr>
          <t xml:space="preserve">Maribel Monterrey</t>
        </r>
      </is>
    </nc>
  </rcc>
  <rcc rId="2795" ua="false" sId="2">
    <nc r="A8" t="n">
      <v>37175</v>
    </nc>
  </rcc>
  <rcc rId="2796" ua="false" sId="2">
    <nc r="B8" t="inlineStr">
      <is>
        <r>
          <rPr>
            <sz val="10"/>
            <rFont val="Arial"/>
            <family val="0"/>
          </rPr>
          <t xml:space="preserve">Maribel Monterrey</t>
        </r>
      </is>
    </nc>
  </rcc>
  <rcc rId="2797" ua="false" sId="2">
    <nc r="D7" t="n">
      <v>78716</v>
    </nc>
  </rcc>
</revisions>
</file>

<file path=xl/revisions/revisionLog174.xml><?xml version="1.0" encoding="utf-8"?>
<revisions xmlns="http://schemas.openxmlformats.org/spreadsheetml/2006/main" xmlns:r="http://schemas.openxmlformats.org/officeDocument/2006/relationships">
  <rcc rId="2798" ua="false" sId="1">
    <nc r="D12" t="n">
      <v>1972</v>
    </nc>
  </rcc>
  <rcc rId="2799" ua="false" sId="1">
    <nc r="C9" t="inlineStr">
      <is>
        <r>
          <rPr>
            <sz val="10"/>
            <rFont val="Arial"/>
            <family val="0"/>
          </rPr>
          <t xml:space="preserve">AEBOW</t>
        </r>
      </is>
    </nc>
  </rcc>
  <rcc rId="2800" ua="false" sId="1">
    <nc r="C6" t="inlineStr">
      <is>
        <r>
          <rPr>
            <sz val="10"/>
            <rFont val="Arial"/>
            <family val="0"/>
          </rPr>
          <t xml:space="preserve">AEBOW</t>
        </r>
      </is>
    </nc>
  </rcc>
  <rcc rId="2801" ua="false" sId="1">
    <nc r="C10" t="inlineStr">
      <is>
        <r>
          <rPr>
            <sz val="10"/>
            <rFont val="Arial"/>
            <family val="0"/>
          </rPr>
          <t xml:space="preserve">AEBOW</t>
        </r>
      </is>
    </nc>
  </rcc>
  <rcc rId="2802" ua="false" sId="1">
    <nc r="C10" t="inlineStr">
      <is>
        <r>
          <rPr>
            <sz val="10"/>
            <rFont val="Arial"/>
            <family val="0"/>
          </rPr>
          <t xml:space="preserve">AEBOW</t>
        </r>
      </is>
    </nc>
  </rcc>
  <rcc rId="2803" ua="false" sId="1">
    <nc r="C12" t="inlineStr">
      <is>
        <r>
          <rPr>
            <sz val="10"/>
            <rFont val="Arial"/>
            <family val="0"/>
          </rPr>
          <t xml:space="preserve">AEBOW</t>
        </r>
      </is>
    </nc>
  </rcc>
</revisions>
</file>

<file path=xl/revisions/revisionLog175.xml><?xml version="1.0" encoding="utf-8"?>
<revisions xmlns="http://schemas.openxmlformats.org/spreadsheetml/2006/main" xmlns:r="http://schemas.openxmlformats.org/officeDocument/2006/relationships">
  <rcc rId="2804" ua="false" sId="2">
    <nc r="C6" t="inlineStr">
      <is>
        <r>
          <rPr>
            <sz val="10"/>
            <rFont val="Arial"/>
            <family val="0"/>
          </rPr>
          <t xml:space="preserve">AEBOW</t>
        </r>
      </is>
    </nc>
  </rcc>
  <rcc rId="2805" ua="false" sId="2">
    <nc r="C7" t="inlineStr">
      <is>
        <r>
          <rPr>
            <sz val="10"/>
            <rFont val="Arial"/>
            <family val="0"/>
          </rPr>
          <t xml:space="preserve">AEBOW</t>
        </r>
      </is>
    </nc>
  </rcc>
</revisions>
</file>

<file path=xl/revisions/revisionLog176.xml><?xml version="1.0" encoding="utf-8"?>
<revisions xmlns="http://schemas.openxmlformats.org/spreadsheetml/2006/main" xmlns:r="http://schemas.openxmlformats.org/officeDocument/2006/relationships">
  <rcc rId="2806" ua="false" sId="1">
    <oc r="C9" t="inlineStr">
      <is>
        <r>
          <rPr>
            <sz val="10"/>
            <rFont val="Arial"/>
            <family val="0"/>
          </rPr>
          <t xml:space="preserve">AEBOW</t>
        </r>
      </is>
    </oc>
    <nc r="C9"/>
  </rcc>
  <rcc rId="2807" ua="false" sId="1">
    <oc r="D9" t="n">
      <v>139050</v>
    </oc>
    <nc r="D9"/>
  </rcc>
  <rcc rId="2808" ua="false" sId="1">
    <oc r="K9" t="inlineStr">
      <is>
        <r>
          <rPr>
            <sz val="10"/>
            <rFont val="Arial"/>
            <family val="0"/>
          </rPr>
          <t xml:space="preserve">X</t>
        </r>
      </is>
    </oc>
    <nc r="K9"/>
  </rcc>
  <rcc rId="2809" ua="false" sId="1">
    <oc r="L9" t="inlineStr">
      <is>
        <r>
          <rPr>
            <sz val="10"/>
            <rFont val="Arial"/>
            <family val="0"/>
          </rPr>
          <t xml:space="preserve">X</t>
        </r>
      </is>
    </oc>
    <nc r="L9"/>
  </rcc>
  <rcc rId="2810" ua="false" sId="1">
    <oc r="B6" t="inlineStr">
      <is>
        <r>
          <rPr>
            <sz val="10"/>
            <rFont val="Arial"/>
            <family val="0"/>
          </rPr>
          <t xml:space="preserve">Tom Moran</t>
        </r>
      </is>
    </oc>
    <nc r="B6"/>
  </rcc>
  <rcc rId="2811" ua="false" sId="1">
    <oc r="C6" t="inlineStr">
      <is>
        <r>
          <rPr>
            <sz val="10"/>
            <rFont val="Arial"/>
            <family val="0"/>
          </rPr>
          <t xml:space="preserve">AEBOW</t>
        </r>
      </is>
    </oc>
    <nc r="C6"/>
  </rcc>
  <rcc rId="2812" ua="false" sId="1">
    <oc r="D6" t="n">
      <v>101181</v>
    </oc>
    <nc r="D6"/>
  </rcc>
  <rcc rId="2813" ua="false" sId="1">
    <oc r="E6" t="inlineStr">
      <is>
        <r>
          <rPr>
            <sz val="10"/>
            <rFont val="Arial"/>
            <family val="0"/>
          </rPr>
          <t xml:space="preserve">TEPPCO Crude Oil, LP</t>
        </r>
      </is>
    </oc>
    <nc r="E6"/>
  </rcc>
  <rcc rId="2814" ua="false" sId="1">
    <oc r="H6" t="inlineStr">
      <is>
        <r>
          <rPr>
            <sz val="10"/>
            <rFont val="Arial"/>
            <family val="0"/>
          </rPr>
          <t xml:space="preserve">Amend</t>
        </r>
      </is>
    </oc>
    <nc r="H6"/>
  </rcc>
  <rcc rId="2815" ua="false" sId="1">
    <oc r="I6" t="inlineStr">
      <is>
        <r>
          <rPr>
            <sz val="10"/>
            <rFont val="Arial"/>
            <family val="0"/>
          </rPr>
          <t xml:space="preserve">Amended to also trade OFFER on US Physical Crude for 3 months.</t>
        </r>
      </is>
    </oc>
    <nc r="I6"/>
  </rcc>
  <rcc rId="2816" ua="false" sId="1">
    <oc r="K6" t="inlineStr">
      <is>
        <r>
          <rPr>
            <sz val="10"/>
            <rFont val="Arial"/>
            <family val="0"/>
          </rPr>
          <t xml:space="preserve">X</t>
        </r>
      </is>
    </oc>
    <nc r="K6"/>
  </rcc>
  <rcc rId="2817" ua="false" sId="1">
    <oc r="L6" t="inlineStr">
      <is>
        <r>
          <rPr>
            <sz val="10"/>
            <rFont val="Arial"/>
            <family val="0"/>
          </rPr>
          <t xml:space="preserve">n/a</t>
        </r>
      </is>
    </oc>
    <nc r="L6"/>
  </rcc>
  <rcc rId="2818" ua="false" sId="1">
    <oc r="A10" t="n">
      <v>37175</v>
    </oc>
    <nc r="A10"/>
  </rcc>
  <rcc rId="2819" ua="false" sId="1">
    <oc r="B10" t="inlineStr">
      <is>
        <r>
          <rPr>
            <sz val="10"/>
            <rFont val="Arial"/>
            <family val="0"/>
          </rPr>
          <t xml:space="preserve">Wendi LeBrocq</t>
        </r>
      </is>
    </oc>
    <nc r="B10"/>
  </rcc>
  <rcc rId="2820" ua="false" sId="1">
    <oc r="C10" t="inlineStr">
      <is>
        <r>
          <rPr>
            <sz val="10"/>
            <rFont val="Arial"/>
            <family val="0"/>
          </rPr>
          <t xml:space="preserve">AEBOW</t>
        </r>
      </is>
    </oc>
    <nc r="C10"/>
  </rcc>
  <rcc rId="2821" ua="false" sId="1">
    <oc r="D10" t="n">
      <v>56148</v>
    </oc>
    <nc r="D10"/>
  </rcc>
  <rcc rId="2822" ua="false" sId="1">
    <oc r="E10" t="inlineStr">
      <is>
        <r>
          <rPr>
            <sz val="10"/>
            <rFont val="Arial"/>
            <family val="0"/>
          </rPr>
          <t xml:space="preserve">The Energy Authority, Inc.</t>
        </r>
      </is>
    </oc>
    <nc r="E10"/>
  </rcc>
  <rcc rId="2823" ua="false" sId="1">
    <oc r="H10" t="inlineStr">
      <is>
        <r>
          <rPr>
            <sz val="10"/>
            <rFont val="Arial"/>
            <family val="0"/>
          </rPr>
          <t xml:space="preserve">Amend</t>
        </r>
      </is>
    </oc>
    <nc r="H10"/>
  </rcc>
  <rcc rId="2824" ua="false" sId="1">
    <oc r="I10" t="inlineStr">
      <is>
        <r>
          <rPr>
            <sz val="10"/>
            <rFont val="Arial"/>
            <family val="0"/>
          </rPr>
          <t xml:space="preserve">Amended to trade US Physical NG for 1 month tenor</t>
        </r>
      </is>
    </oc>
    <nc r="I10"/>
  </rcc>
  <rcc rId="2825" ua="false" sId="1">
    <oc r="K10" t="inlineStr">
      <is>
        <r>
          <rPr>
            <sz val="10"/>
            <rFont val="Arial"/>
            <family val="0"/>
          </rPr>
          <t xml:space="preserve">X</t>
        </r>
      </is>
    </oc>
    <nc r="K10"/>
  </rcc>
  <rcc rId="2826" ua="false" sId="1">
    <oc r="L10" t="inlineStr">
      <is>
        <r>
          <rPr>
            <sz val="10"/>
            <rFont val="Arial"/>
            <family val="0"/>
          </rPr>
          <t xml:space="preserve">n/a</t>
        </r>
      </is>
    </oc>
    <nc r="L10"/>
  </rcc>
  <rcc rId="2827" ua="false" sId="1">
    <oc r="A10" t="n">
      <v>37175</v>
    </oc>
    <nc r="A10"/>
  </rcc>
  <rcc rId="2828" ua="false" sId="1">
    <oc r="B10" t="inlineStr">
      <is>
        <r>
          <rPr>
            <sz val="10"/>
            <rFont val="Arial"/>
            <family val="0"/>
          </rPr>
          <t xml:space="preserve">Jay Williams</t>
        </r>
      </is>
    </oc>
    <nc r="B10"/>
  </rcc>
  <rcc rId="2829" ua="false" sId="1">
    <oc r="C10" t="inlineStr">
      <is>
        <r>
          <rPr>
            <sz val="10"/>
            <rFont val="Arial"/>
            <family val="0"/>
          </rPr>
          <t xml:space="preserve">AEBOW</t>
        </r>
      </is>
    </oc>
    <nc r="C10"/>
  </rcc>
  <rcc rId="2830" ua="false" sId="1">
    <oc r="D10" t="n">
      <v>75586</v>
    </oc>
    <nc r="D10"/>
  </rcc>
  <rcc rId="2831" ua="false" sId="1">
    <oc r="E10" t="inlineStr">
      <is>
        <r>
          <rPr>
            <sz val="10"/>
            <rFont val="Arial"/>
            <family val="0"/>
          </rPr>
          <t xml:space="preserve">Bear Paw Energy, LLC</t>
        </r>
      </is>
    </oc>
    <nc r="E10"/>
  </rcc>
  <rcc rId="2832" ua="false" sId="1">
    <oc r="H10" t="inlineStr">
      <is>
        <r>
          <rPr>
            <sz val="10"/>
            <rFont val="Arial"/>
            <family val="0"/>
          </rPr>
          <t xml:space="preserve">Approve</t>
        </r>
      </is>
    </oc>
    <nc r="H10"/>
  </rcc>
  <rcc rId="2833" ua="false" sId="1">
    <oc r="I10" t="inlineStr">
      <is>
        <r>
          <rPr>
            <sz val="10"/>
            <rFont val="Arial"/>
            <family val="0"/>
          </rPr>
          <t xml:space="preserve">Credit Approved to trade US Financial NG for 6 month tenor</t>
        </r>
      </is>
    </oc>
    <nc r="I10"/>
  </rcc>
  <rcc rId="2834" ua="false" sId="1">
    <oc r="L10" t="inlineStr">
      <is>
        <r>
          <rPr>
            <sz val="10"/>
            <rFont val="Arial"/>
            <family val="0"/>
          </rPr>
          <t xml:space="preserve">X</t>
        </r>
      </is>
    </oc>
    <nc r="L10"/>
  </rcc>
  <rcc rId="2835" ua="false" sId="1">
    <oc r="A12" t="n">
      <v>37175</v>
    </oc>
    <nc r="A12"/>
  </rcc>
  <rcc rId="2836" ua="false" sId="1">
    <oc r="B12" t="inlineStr">
      <is>
        <r>
          <rPr>
            <sz val="10"/>
            <rFont val="Arial"/>
            <family val="0"/>
          </rPr>
          <t xml:space="preserve">Max Sonnonstine</t>
        </r>
      </is>
    </oc>
    <nc r="B12"/>
  </rcc>
  <rcc rId="2837" ua="false" sId="1">
    <oc r="C12" t="inlineStr">
      <is>
        <r>
          <rPr>
            <sz val="10"/>
            <rFont val="Arial"/>
            <family val="0"/>
          </rPr>
          <t xml:space="preserve">AEBOW</t>
        </r>
      </is>
    </oc>
    <nc r="C12"/>
  </rcc>
  <rcc rId="2838" ua="false" sId="1">
    <oc r="D12" t="n">
      <v>1972</v>
    </oc>
    <nc r="D12"/>
  </rcc>
  <rcc rId="2839" ua="false" sId="1">
    <oc r="E12" t="inlineStr">
      <is>
        <r>
          <rPr>
            <sz val="10"/>
            <rFont val="Arial"/>
            <family val="0"/>
          </rPr>
          <t xml:space="preserve">Lake Apopka Natural Gas District</t>
        </r>
      </is>
    </oc>
    <nc r="E12"/>
  </rcc>
  <rcc rId="2840" ua="false" sId="1">
    <oc r="H12" t="inlineStr">
      <is>
        <r>
          <rPr>
            <sz val="10"/>
            <rFont val="Arial"/>
            <family val="0"/>
          </rPr>
          <t xml:space="preserve">Approved</t>
        </r>
      </is>
    </oc>
    <nc r="H12"/>
  </rcc>
  <rcc rId="2841" ua="false" sId="1">
    <oc r="I12" t="inlineStr">
      <is>
        <r>
          <rPr>
            <sz val="10"/>
            <rFont val="Arial"/>
            <family val="0"/>
          </rPr>
          <t xml:space="preserve">Credit Approved to trade US Phyiscal NG for 1month tenor</t>
        </r>
      </is>
    </oc>
    <nc r="I12"/>
  </rcc>
  <rcc rId="2842" ua="false" sId="1">
    <oc r="J12" t="inlineStr">
      <is>
        <r>
          <rPr>
            <sz val="10"/>
            <rFont val="Arial"/>
            <family val="0"/>
          </rPr>
          <t xml:space="preserve">$300,000/1</t>
        </r>
      </is>
    </oc>
    <nc r="J12"/>
  </rcc>
  <rcc rId="2843" ua="false" sId="1">
    <oc r="A7" t="n">
      <v>37175</v>
    </oc>
    <nc r="A7"/>
  </rcc>
  <rcc rId="2844" ua="false" sId="1">
    <oc r="B7" t="inlineStr">
      <is>
        <r>
          <rPr>
            <sz val="10"/>
            <rFont val="Arial"/>
            <family val="0"/>
          </rPr>
          <t xml:space="preserve">Wendi LeBrocq</t>
        </r>
      </is>
    </oc>
    <nc r="B7"/>
  </rcc>
  <rcc rId="2845" ua="false" sId="1">
    <oc r="E7" t="inlineStr">
      <is>
        <r>
          <rPr>
            <sz val="10"/>
            <rFont val="Arial"/>
            <family val="0"/>
          </rPr>
          <t xml:space="preserve">Central Hudson Enterprise Corporation</t>
        </r>
      </is>
    </oc>
    <nc r="E7"/>
  </rcc>
  <rcc rId="2846" ua="false" sId="1">
    <oc r="H7" t="inlineStr">
      <is>
        <r>
          <rPr>
            <sz val="10"/>
            <rFont val="Arial"/>
            <family val="0"/>
          </rPr>
          <t xml:space="preserve">Close Out/No Response</t>
        </r>
      </is>
    </oc>
    <nc r="H7"/>
  </rcc>
  <rcc rId="2847" ua="false" sId="1">
    <oc r="K7" t="inlineStr">
      <is>
        <r>
          <rPr>
            <sz val="10"/>
            <rFont val="Arial"/>
            <family val="0"/>
          </rPr>
          <t xml:space="preserve">n/a</t>
        </r>
      </is>
    </oc>
    <nc r="K7"/>
  </rcc>
  <rcc rId="2848" ua="false" sId="1">
    <oc r="L7" t="inlineStr">
      <is>
        <r>
          <rPr>
            <sz val="10"/>
            <rFont val="Arial"/>
            <family val="0"/>
          </rPr>
          <t xml:space="preserve">n/a</t>
        </r>
      </is>
    </oc>
    <nc r="L7"/>
  </rcc>
  <rcc rId="2849" ua="false" sId="1">
    <oc r="A10" t="n">
      <v>37175</v>
    </oc>
    <nc r="A10"/>
  </rcc>
  <rcc rId="2850" ua="false" sId="1">
    <oc r="B10" t="inlineStr">
      <is>
        <r>
          <rPr>
            <sz val="10"/>
            <rFont val="Arial"/>
            <family val="0"/>
          </rPr>
          <t xml:space="preserve">Darren Vanek</t>
        </r>
      </is>
    </oc>
    <nc r="B10"/>
  </rcc>
  <rcc rId="2851" ua="false" sId="1">
    <oc r="E10" t="inlineStr">
      <is>
        <r>
          <rPr>
            <sz val="10"/>
            <rFont val="Arial"/>
            <family val="0"/>
          </rPr>
          <t xml:space="preserve">Western Hub Properties LLC</t>
        </r>
      </is>
    </oc>
    <nc r="E10"/>
  </rcc>
  <rcc rId="2852" ua="false" sId="1">
    <oc r="H10" t="inlineStr">
      <is>
        <r>
          <rPr>
            <sz val="10"/>
            <rFont val="Arial"/>
            <family val="0"/>
          </rPr>
          <t xml:space="preserve">Declined</t>
        </r>
      </is>
    </oc>
    <nc r="H10"/>
  </rcc>
  <rcc rId="2853" ua="false" sId="1">
    <oc r="I10" t="inlineStr">
      <is>
        <r>
          <rPr>
            <sz val="10"/>
            <rFont val="Arial"/>
            <family val="0"/>
          </rPr>
          <t xml:space="preserve">This is a development stage company with no operational history</t>
        </r>
      </is>
    </oc>
    <nc r="I10"/>
  </rcc>
  <rcc rId="2854" ua="false" sId="1">
    <oc r="K10" t="inlineStr">
      <is>
        <r>
          <rPr>
            <sz val="10"/>
            <rFont val="Arial"/>
            <family val="0"/>
          </rPr>
          <t xml:space="preserve">n/a</t>
        </r>
      </is>
    </oc>
    <nc r="K10"/>
  </rcc>
  <rcc rId="2855" ua="false" sId="1">
    <oc r="L10" t="inlineStr">
      <is>
        <r>
          <rPr>
            <sz val="10"/>
            <rFont val="Arial"/>
            <family val="0"/>
          </rPr>
          <t xml:space="preserve">n/a</t>
        </r>
      </is>
    </oc>
    <nc r="L10"/>
  </rcc>
  <rcc rId="2856" ua="false" sId="1">
    <oc r="A2" t="inlineStr">
      <is>
        <r>
          <rPr>
            <sz val="10"/>
            <rFont val="Arial"/>
            <family val="0"/>
          </rPr>
          <t xml:space="preserve">Date: October 11, 2001</t>
        </r>
      </is>
    </oc>
    <nc r="A2" t="inlineStr">
      <is>
        <r>
          <rPr>
            <sz val="10"/>
            <rFont val="Arial"/>
            <family val="0"/>
          </rPr>
          <t xml:space="preserve">Date: October 12, 2001</t>
        </r>
      </is>
    </nc>
  </rcc>
  <rcc rId="2857" ua="false" sId="1">
    <oc r="A9" t="n">
      <v>37175</v>
    </oc>
    <nc r="A9" t="n">
      <v>37176</v>
    </nc>
  </rcc>
  <rcc rId="2858" ua="false" sId="1">
    <oc r="A6" t="n">
      <v>37175</v>
    </oc>
    <nc r="A6" t="n">
      <v>37176</v>
    </nc>
  </rcc>
  <rcc rId="2859" ua="false" sId="1">
    <oc r="B9" t="inlineStr">
      <is>
        <r>
          <rPr>
            <sz val="10"/>
            <rFont val="Arial"/>
            <family val="0"/>
          </rPr>
          <t xml:space="preserve">Wendi LeBrocq</t>
        </r>
      </is>
    </oc>
    <nc r="B9" t="inlineStr">
      <is>
        <r>
          <rPr>
            <sz val="10"/>
            <rFont val="Arial"/>
            <family val="0"/>
          </rPr>
          <t xml:space="preserve">Darren Vanek</t>
        </r>
      </is>
    </nc>
  </rcc>
  <rcc rId="2860" ua="false" sId="1">
    <oc r="E9" t="inlineStr">
      <is>
        <r>
          <rPr>
            <sz val="10"/>
            <rFont val="Arial"/>
            <family val="0"/>
          </rPr>
          <t xml:space="preserve">Medallion Trading G.P.</t>
        </r>
      </is>
    </oc>
    <nc r="E9" t="inlineStr">
      <is>
        <r>
          <rPr>
            <sz val="10"/>
            <rFont val="Arial"/>
            <family val="0"/>
          </rPr>
          <t xml:space="preserve">Rhodia Inc.</t>
        </r>
      </is>
    </nc>
  </rcc>
  <rcc rId="2861" ua="false" sId="1">
    <nc r="F9" t="inlineStr">
      <is>
        <r>
          <rPr>
            <sz val="10"/>
            <rFont val="Arial"/>
            <family val="0"/>
          </rPr>
          <t xml:space="preserve">USA</t>
        </r>
      </is>
    </nc>
  </rcc>
  <rcc rId="2862" ua="false" sId="1">
    <nc r="G9" t="inlineStr">
      <is>
        <r>
          <rPr>
            <sz val="10"/>
            <rFont val="Arial"/>
            <family val="0"/>
          </rPr>
          <t xml:space="preserve">Y</t>
        </r>
      </is>
    </nc>
  </rcc>
  <rcc rId="2863" ua="false" sId="1">
    <oc r="H9" t="inlineStr">
      <is>
        <r>
          <rPr>
            <sz val="10"/>
            <rFont val="Arial"/>
            <family val="0"/>
          </rPr>
          <t xml:space="preserve">Amend</t>
        </r>
      </is>
    </oc>
    <nc r="H9" t="inlineStr">
      <is>
        <r>
          <rPr>
            <sz val="10"/>
            <rFont val="Arial"/>
            <family val="0"/>
          </rPr>
          <t xml:space="preserve">Approve</t>
        </r>
      </is>
    </nc>
  </rcc>
  <rcc rId="2864" ua="false" sId="1">
    <oc r="I9" t="inlineStr">
      <is>
        <r>
          <rPr>
            <sz val="10"/>
            <rFont val="Arial"/>
            <family val="0"/>
          </rPr>
          <t xml:space="preserve">Amended tenor to 3 months (previously 1 month).</t>
        </r>
      </is>
    </oc>
    <nc r="I9" t="inlineStr">
      <is>
        <r>
          <rPr>
            <sz val="10"/>
            <rFont val="Arial"/>
            <family val="0"/>
          </rPr>
          <t xml:space="preserve">Credit approved to trade Physical/Financial NG for 6 month tenor</t>
        </r>
      </is>
    </nc>
  </rcc>
  <rcc rId="2865" ua="false" sId="1">
    <nc r="J9" t="inlineStr">
      <is>
        <r>
          <rPr>
            <sz val="10"/>
            <rFont val="Arial"/>
            <family val="0"/>
          </rPr>
          <t xml:space="preserve">$2MM/6</t>
        </r>
      </is>
    </nc>
  </rcc>
  <rcc rId="2866" ua="false" sId="1">
    <nc r="M9" t="n">
      <v>6</v>
    </nc>
  </rcc>
</revisions>
</file>

<file path=xl/revisions/revisionLog177.xml><?xml version="1.0" encoding="utf-8"?>
<revisions xmlns="http://schemas.openxmlformats.org/spreadsheetml/2006/main" xmlns:r="http://schemas.openxmlformats.org/officeDocument/2006/relationships">
  <rcc rId="2867" ua="false" sId="1">
    <nc r="E6" t="inlineStr">
      <is>
        <r>
          <rPr>
            <sz val="10"/>
            <rFont val="Arial"/>
            <family val="0"/>
          </rPr>
          <t xml:space="preserve">Public Energy Agency of Kentucky</t>
        </r>
      </is>
    </nc>
  </rcc>
  <rcc rId="2868" ua="false" sId="1">
    <nc r="F6" t="inlineStr">
      <is>
        <r>
          <rPr>
            <sz val="10"/>
            <rFont val="Arial"/>
            <family val="0"/>
          </rPr>
          <t xml:space="preserve">USA</t>
        </r>
      </is>
    </nc>
  </rcc>
  <rcc rId="2869" ua="false" sId="1">
    <nc r="G6" t="inlineStr">
      <is>
        <r>
          <rPr>
            <sz val="10"/>
            <rFont val="Arial"/>
            <family val="0"/>
          </rPr>
          <t xml:space="preserve">Y</t>
        </r>
      </is>
    </nc>
  </rcc>
  <rcc rId="2870" ua="false" sId="1">
    <nc r="H6" t="inlineStr">
      <is>
        <r>
          <rPr>
            <sz val="10"/>
            <rFont val="Arial"/>
            <family val="0"/>
          </rPr>
          <t xml:space="preserve">Approve</t>
        </r>
      </is>
    </nc>
  </rcc>
  <rcc rId="2871" ua="false" sId="1">
    <nc r="I6" t="inlineStr">
      <is>
        <r>
          <rPr>
            <sz val="10"/>
            <rFont val="Arial"/>
            <family val="0"/>
          </rPr>
          <t xml:space="preserve">Credit approved to trade US Physical Index only for 12 month tenor</t>
        </r>
      </is>
    </nc>
  </rcc>
  <rcc rId="2872" ua="false" sId="1">
    <nc r="J6" t="inlineStr">
      <is>
        <r>
          <rPr>
            <sz val="10"/>
            <rFont val="Arial"/>
            <family val="0"/>
          </rPr>
          <t xml:space="preserve">$1.5MM/12</t>
        </r>
      </is>
    </nc>
  </rcc>
  <rcc rId="2873" ua="false" sId="1">
    <nc r="M6" t="n">
      <v>5</v>
    </nc>
  </rcc>
</revisions>
</file>

<file path=xl/revisions/revisionLog178.xml><?xml version="1.0" encoding="utf-8"?>
<revisions xmlns="http://schemas.openxmlformats.org/spreadsheetml/2006/main" xmlns:r="http://schemas.openxmlformats.org/officeDocument/2006/relationships">
  <rcc rId="2874" ua="false" sId="1">
    <oc r="E6" t="inlineStr">
      <is>
        <r>
          <rPr>
            <sz val="10"/>
            <rFont val="Arial"/>
            <family val="0"/>
          </rPr>
          <t xml:space="preserve">Public Energy Agency of Kentucky</t>
        </r>
      </is>
    </oc>
    <nc r="E6" t="inlineStr">
      <is>
        <r>
          <rPr>
            <sz val="10"/>
            <rFont val="Arial"/>
            <family val="0"/>
          </rPr>
          <t xml:space="preserve">Public Energy Authority of Kentucky</t>
        </r>
      </is>
    </nc>
  </rcc>
  <rcc rId="2875" ua="false" sId="1">
    <nc r="B6" t="inlineStr">
      <is>
        <r>
          <rPr>
            <sz val="10"/>
            <rFont val="Arial"/>
            <family val="0"/>
          </rPr>
          <t xml:space="preserve">Max Sonnonstine</t>
        </r>
      </is>
    </nc>
  </rcc>
</revisions>
</file>

<file path=xl/revisions/revisionLog179.xml><?xml version="1.0" encoding="utf-8"?>
<revisions xmlns="http://schemas.openxmlformats.org/spreadsheetml/2006/main" xmlns:r="http://schemas.openxmlformats.org/officeDocument/2006/relationships">
  <rcc rId="2876" ua="false" sId="1">
    <nc r="A10" t="n">
      <v>37176</v>
    </nc>
  </rcc>
  <rcc rId="2877" ua="false" sId="1">
    <nc r="B10" t="inlineStr">
      <is>
        <r>
          <rPr>
            <sz val="10"/>
            <rFont val="Arial"/>
            <family val="0"/>
          </rPr>
          <t xml:space="preserve">Darren Vanek</t>
        </r>
      </is>
    </nc>
  </rcc>
  <rcc rId="2878" ua="false" sId="1">
    <nc r="E10" t="inlineStr">
      <is>
        <r>
          <rPr>
            <sz val="10"/>
            <rFont val="Arial"/>
            <family val="0"/>
          </rPr>
          <t xml:space="preserve">Semco Energy, Inc.</t>
        </r>
      </is>
    </nc>
  </rcc>
  <rcc rId="2879" ua="false" sId="1">
    <nc r="F10" t="inlineStr">
      <is>
        <r>
          <rPr>
            <sz val="10"/>
            <rFont val="Arial"/>
            <family val="0"/>
          </rPr>
          <t xml:space="preserve">USA</t>
        </r>
      </is>
    </nc>
  </rcc>
  <rcc rId="2880" ua="false" sId="1">
    <nc r="H10" t="inlineStr">
      <is>
        <r>
          <rPr>
            <sz val="10"/>
            <rFont val="Arial"/>
            <family val="0"/>
          </rPr>
          <t xml:space="preserve">Approve</t>
        </r>
      </is>
    </nc>
  </rcc>
  <rcc rId="2881" ua="false" sId="1">
    <nc r="I10" t="inlineStr">
      <is>
        <r>
          <rPr>
            <sz val="10"/>
            <rFont val="Arial"/>
            <family val="0"/>
          </rPr>
          <t xml:space="preserve">Credit approved to trade US Physical Index only for 6 month tenor</t>
        </r>
      </is>
    </nc>
  </rcc>
  <rcc rId="2882" ua="false" sId="1">
    <nc r="J10" t="inlineStr">
      <is>
        <r>
          <rPr>
            <sz val="10"/>
            <rFont val="Arial"/>
            <family val="0"/>
          </rPr>
          <t xml:space="preserve">$1MM/6</t>
        </r>
      </is>
    </nc>
  </rcc>
  <rcc rId="2883" ua="false" sId="1">
    <nc r="M10" t="n">
      <v>6</v>
    </nc>
  </rcc>
  <rcc rId="2884" ua="false" sId="1">
    <nc r="D10" t="n">
      <v>57831</v>
    </nc>
  </rcc>
</revisions>
</file>

<file path=xl/revisions/revisionLog18.xml><?xml version="1.0" encoding="utf-8"?>
<revisions xmlns="http://schemas.openxmlformats.org/spreadsheetml/2006/main" xmlns:r="http://schemas.openxmlformats.org/officeDocument/2006/relationships">
  <rcc rId="349" ua="false" sId="1">
    <nc r="A13" t="n">
      <v>37155</v>
    </nc>
  </rcc>
  <rcc rId="350" ua="false" sId="1">
    <nc r="B13" t="inlineStr">
      <is>
        <r>
          <rPr>
            <sz val="10"/>
            <rFont val="Arial"/>
            <family val="0"/>
          </rPr>
          <t xml:space="preserve">Wendi LeBrocq</t>
        </r>
      </is>
    </nc>
  </rcc>
  <rcc rId="351" ua="false" sId="1">
    <nc r="E13" t="inlineStr">
      <is>
        <r>
          <rPr>
            <sz val="10"/>
            <rFont val="Arial"/>
            <family val="0"/>
          </rPr>
          <t xml:space="preserve">Select Energy Inc.</t>
        </r>
      </is>
    </nc>
  </rcc>
  <rcc rId="352" ua="false" sId="1">
    <nc r="F13" t="inlineStr">
      <is>
        <r>
          <rPr>
            <sz val="10"/>
            <rFont val="Arial"/>
            <family val="0"/>
          </rPr>
          <t xml:space="preserve">USA</t>
        </r>
      </is>
    </nc>
  </rcc>
  <rcc rId="353" ua="false" sId="1">
    <nc r="G13" t="inlineStr">
      <is>
        <r>
          <rPr>
            <sz val="10"/>
            <rFont val="Arial"/>
            <family val="0"/>
          </rPr>
          <t xml:space="preserve">Y</t>
        </r>
      </is>
    </nc>
  </rcc>
  <rcc rId="354" ua="false" sId="1">
    <nc r="H13" t="inlineStr">
      <is>
        <r>
          <rPr>
            <sz val="10"/>
            <rFont val="Arial"/>
            <family val="0"/>
          </rPr>
          <t xml:space="preserve">Amend</t>
        </r>
      </is>
    </nc>
  </rcc>
  <rcc rId="355" ua="false" sId="1">
    <nc r="I13" t="inlineStr">
      <is>
        <r>
          <rPr>
            <sz val="10"/>
            <rFont val="Arial"/>
            <family val="0"/>
          </rPr>
          <t xml:space="preserve">Amended to trade US Crude WTI Fin Swap for 36 months</t>
        </r>
      </is>
    </nc>
  </rcc>
  <rcc rId="356" ua="false" sId="1">
    <nc r="K13" t="inlineStr">
      <is>
        <r>
          <rPr>
            <sz val="10"/>
            <rFont val="Arial"/>
            <family val="0"/>
          </rPr>
          <t xml:space="preserve">X</t>
        </r>
      </is>
    </nc>
  </rcc>
  <rcc rId="357" ua="false" sId="1">
    <nc r="L13" t="inlineStr">
      <is>
        <r>
          <rPr>
            <sz val="10"/>
            <rFont val="Arial"/>
            <family val="0"/>
          </rPr>
          <t xml:space="preserve">n/a</t>
        </r>
      </is>
    </nc>
  </rcc>
</revisions>
</file>

<file path=xl/revisions/revisionLog180.xml><?xml version="1.0" encoding="utf-8"?>
<revisions xmlns="http://schemas.openxmlformats.org/spreadsheetml/2006/main" xmlns:r="http://schemas.openxmlformats.org/officeDocument/2006/relationships">
  <rcc rId="2885" ua="false" sId="1">
    <oc r="G6" t="inlineStr">
      <is>
        <r>
          <rPr>
            <sz val="10"/>
            <rFont val="Arial"/>
            <family val="0"/>
          </rPr>
          <t xml:space="preserve">Y</t>
        </r>
      </is>
    </oc>
    <nc r="G6"/>
  </rcc>
  <rcc rId="2886" ua="false" sId="1">
    <nc r="G10" t="inlineStr">
      <is>
        <r>
          <rPr>
            <sz val="10"/>
            <rFont val="Arial"/>
            <family val="0"/>
          </rPr>
          <t xml:space="preserve">Y</t>
        </r>
      </is>
    </nc>
  </rcc>
</revisions>
</file>

<file path=xl/revisions/revisionLog181.xml><?xml version="1.0" encoding="utf-8"?>
<revisions xmlns="http://schemas.openxmlformats.org/spreadsheetml/2006/main" xmlns:r="http://schemas.openxmlformats.org/officeDocument/2006/relationships">
  <rcc rId="2887" ua="false" sId="1">
    <nc r="A10" t="n">
      <v>37176</v>
    </nc>
  </rcc>
  <rcc rId="2888" ua="false" sId="1">
    <nc r="B10" t="inlineStr">
      <is>
        <r>
          <rPr>
            <sz val="10"/>
            <rFont val="Arial"/>
            <family val="0"/>
          </rPr>
          <t xml:space="preserve">Ed Sacks</t>
        </r>
      </is>
    </nc>
  </rcc>
  <rcc rId="2889" ua="false" sId="1">
    <nc r="E10" t="inlineStr">
      <is>
        <r>
          <rPr>
            <sz val="10"/>
            <rFont val="Arial"/>
            <family val="0"/>
          </rPr>
          <t xml:space="preserve">Northern States Power Company, a Minnesota Corporation</t>
        </r>
      </is>
    </nc>
  </rcc>
  <rcc rId="2890" ua="false" sId="1">
    <nc r="F10" t="inlineStr">
      <is>
        <r>
          <rPr>
            <sz val="10"/>
            <rFont val="Arial"/>
            <family val="0"/>
          </rPr>
          <t xml:space="preserve">USA</t>
        </r>
      </is>
    </nc>
  </rcc>
  <rcc rId="2891" ua="false" sId="1">
    <nc r="H10" t="inlineStr">
      <is>
        <r>
          <rPr>
            <sz val="10"/>
            <rFont val="Arial"/>
            <family val="0"/>
          </rPr>
          <t xml:space="preserve">Approved</t>
        </r>
      </is>
    </nc>
  </rcc>
  <rcc rId="2892" ua="false" sId="1">
    <nc r="I10" t="inlineStr">
      <is>
        <r>
          <rPr>
            <sz val="10"/>
            <rFont val="Arial"/>
            <family val="0"/>
          </rPr>
          <t xml:space="preserve">Credit Approved to trade</t>
        </r>
      </is>
    </nc>
  </rcc>
  <rcc rId="2893" ua="false" sId="1">
    <nc r="A12" t="n">
      <v>37176</v>
    </nc>
  </rcc>
  <rcc rId="2894" ua="false" sId="1">
    <nc r="B12" t="inlineStr">
      <is>
        <r>
          <rPr>
            <sz val="10"/>
            <rFont val="Arial"/>
            <family val="0"/>
          </rPr>
          <t xml:space="preserve">Rebecca Phillips</t>
        </r>
      </is>
    </nc>
  </rcc>
  <rcc rId="2895" ua="false" sId="1">
    <nc r="E12" t="inlineStr">
      <is>
        <r>
          <rPr>
            <sz val="10"/>
            <rFont val="Arial"/>
            <family val="0"/>
          </rPr>
          <t xml:space="preserve">Tomson Steel Company</t>
        </r>
      </is>
    </nc>
  </rcc>
  <rcc rId="2896" ua="false" sId="1">
    <nc r="F12" t="inlineStr">
      <is>
        <r>
          <rPr>
            <sz val="10"/>
            <rFont val="Arial"/>
            <family val="0"/>
          </rPr>
          <t xml:space="preserve">USA</t>
        </r>
      </is>
    </nc>
  </rcc>
  <rcc rId="2897" ua="false" sId="1">
    <nc r="H12" t="inlineStr">
      <is>
        <r>
          <rPr>
            <sz val="10"/>
            <rFont val="Arial"/>
            <family val="0"/>
          </rPr>
          <t xml:space="preserve">Approved</t>
        </r>
      </is>
    </nc>
  </rcc>
  <rcc rId="2898" ua="false" sId="1">
    <nc r="I12" t="inlineStr">
      <is>
        <r>
          <rPr>
            <sz val="10"/>
            <rFont val="Arial"/>
            <family val="0"/>
          </rPr>
          <t xml:space="preserve">Credit Approved to trade US Physical Steel for </t>
        </r>
      </is>
    </nc>
  </rcc>
  <rcc rId="2899" ua="false" sId="1">
    <nc r="J12" t="inlineStr">
      <is>
        <r>
          <rPr>
            <sz val="10"/>
            <rFont val="Arial"/>
            <family val="0"/>
          </rPr>
          <t xml:space="preserve">$200,000/</t>
        </r>
      </is>
    </nc>
  </rcc>
</revisions>
</file>

<file path=xl/revisions/revisionLog182.xml><?xml version="1.0" encoding="utf-8"?>
<revisions xmlns="http://schemas.openxmlformats.org/spreadsheetml/2006/main" xmlns:r="http://schemas.openxmlformats.org/officeDocument/2006/relationships">
  <rcc rId="2900" ua="false" sId="1">
    <nc r="E10" t="inlineStr">
      <is>
        <r>
          <rPr>
            <sz val="10"/>
            <rFont val="Arial"/>
            <family val="0"/>
          </rPr>
          <t xml:space="preserve">Northern States Power Company, a Minnesota Corporation</t>
        </r>
      </is>
    </nc>
  </rcc>
  <rcc rId="2901" ua="false" sId="1">
    <nc r="F10" t="inlineStr">
      <is>
        <r>
          <rPr>
            <sz val="10"/>
            <rFont val="Arial"/>
            <family val="0"/>
          </rPr>
          <t xml:space="preserve">USA</t>
        </r>
      </is>
    </nc>
  </rcc>
  <rcc rId="2902" ua="false" sId="1">
    <nc r="G10" t="inlineStr">
      <is>
        <r>
          <rPr>
            <sz val="10"/>
            <rFont val="Arial"/>
            <family val="0"/>
          </rPr>
          <t xml:space="preserve">Y</t>
        </r>
      </is>
    </nc>
  </rcc>
  <rcc rId="2903" ua="false" sId="1">
    <nc r="H10" t="inlineStr">
      <is>
        <r>
          <rPr>
            <sz val="10"/>
            <rFont val="Arial"/>
            <family val="0"/>
          </rPr>
          <t xml:space="preserve">Approve</t>
        </r>
      </is>
    </nc>
  </rcc>
  <rcc rId="2904" ua="false" sId="1">
    <nc r="I10" t="inlineStr">
      <is>
        <r>
          <rPr>
            <sz val="10"/>
            <rFont val="Arial"/>
            <family val="0"/>
          </rPr>
          <t xml:space="preserve">Credit approved to trade Can and US Gas Physical with a 36 month tenor</t>
        </r>
      </is>
    </nc>
  </rcc>
  <rcc rId="2905" ua="false" sId="1">
    <nc r="B10" t="inlineStr">
      <is>
        <r>
          <rPr>
            <sz val="10"/>
            <rFont val="Arial"/>
            <family val="0"/>
          </rPr>
          <t xml:space="preserve">Tom Moran</t>
        </r>
      </is>
    </nc>
  </rcc>
</revisions>
</file>

<file path=xl/revisions/revisionLog183.xml><?xml version="1.0" encoding="utf-8"?>
<revisions xmlns="http://schemas.openxmlformats.org/spreadsheetml/2006/main" xmlns:r="http://schemas.openxmlformats.org/officeDocument/2006/relationships">
  <rrc rId="2906" ua="false" sId="1" eol="0" ref="10:10" action="deleteRow">
    <rfmt sheetId="1" sqref="10:10"/>
    <rcc rId="0" ua="false" sId="1">
      <oc r="G10" t="inlineStr">
        <is>
          <r>
            <rPr>
              <sz val="10"/>
              <rFont val="Arial"/>
              <family val="0"/>
            </rPr>
            <t xml:space="preserve">Y</t>
          </r>
        </is>
      </oc>
      <nc r="G10"/>
    </rcc>
    <rcc rId="0" ua="false" sId="1">
      <oc r="I10" t="inlineStr">
        <is>
          <r>
            <rPr>
              <sz val="10"/>
              <rFont val="Arial"/>
              <family val="0"/>
            </rPr>
            <t xml:space="preserve">Amended to READ only BID US Crude Fin Put/Call and US Heating Oil2 Fin Opt and Put/Call</t>
          </r>
        </is>
      </oc>
      <nc r="I10"/>
    </rcc>
    <rcc rId="0" ua="false" sId="1">
      <oc r="K10" t="inlineStr">
        <is>
          <r>
            <rPr>
              <sz val="10"/>
              <rFont val="Arial"/>
              <family val="0"/>
            </rPr>
            <t xml:space="preserve">X</t>
          </r>
        </is>
      </oc>
      <nc r="K10"/>
    </rcc>
    <rcc rId="0" ua="false" sId="1">
      <oc r="L10" t="inlineStr">
        <is>
          <r>
            <rPr>
              <sz val="10"/>
              <rFont val="Arial"/>
              <family val="0"/>
            </rPr>
            <t xml:space="preserve">n/a</t>
          </r>
        </is>
      </oc>
      <nc r="L10"/>
    </rcc>
    <rcc rId="0" ua="false" sId="1">
      <oc r="M10" t="n">
        <v>9</v>
      </oc>
      <nc r="M10"/>
    </rcc>
    <rcc rId="0" ua="false" sId="1">
      <oc r="A10" t="n">
        <v>37166</v>
      </oc>
      <nc r="A10"/>
    </rcc>
    <rcc rId="0" ua="false" sId="1">
      <oc r="B10" t="inlineStr">
        <is>
          <r>
            <rPr>
              <sz val="10"/>
              <rFont val="Arial"/>
              <family val="0"/>
            </rPr>
            <t xml:space="preserve">Aparna Rajaram</t>
          </r>
        </is>
      </oc>
      <nc r="B10"/>
    </rcc>
    <rcc rId="0" ua="false" sId="1">
      <oc r="D10" t="n">
        <v>100046</v>
      </oc>
      <nc r="D10"/>
    </rcc>
    <rcc rId="0" ua="false" sId="1">
      <oc r="E10" t="inlineStr">
        <is>
          <r>
            <rPr>
              <sz val="10"/>
              <rFont val="Arial"/>
              <family val="0"/>
            </rPr>
            <t xml:space="preserve">Paddock Publications, Inc.</t>
          </r>
        </is>
      </oc>
      <nc r="E10"/>
    </rcc>
    <rcc rId="0" ua="false" sId="1">
      <oc r="F10" t="inlineStr">
        <is>
          <r>
            <rPr>
              <sz val="10"/>
              <rFont val="Arial"/>
              <family val="0"/>
            </rPr>
            <t xml:space="preserve">USA</t>
          </r>
        </is>
      </oc>
      <nc r="F10"/>
    </rcc>
    <rcc rId="0" ua="false" sId="1">
      <oc r="H10" t="inlineStr">
        <is>
          <r>
            <rPr>
              <sz val="10"/>
              <rFont val="Arial"/>
              <family val="0"/>
            </rPr>
            <t xml:space="preserve">Approve </t>
          </r>
        </is>
      </oc>
      <nc r="H10"/>
    </rcc>
    <rcc rId="0" ua="false" sId="1">
      <oc r="J10" t="inlineStr">
        <is>
          <r>
            <rPr>
              <sz val="10"/>
              <rFont val="Arial"/>
              <family val="0"/>
            </rPr>
            <t xml:space="preserve">$2,000,000, 12-month tenor</t>
          </r>
        </is>
      </oc>
      <nc r="J10"/>
    </rcc>
  </rrc>
  <rrc rId="2907" ua="false" sId="1" eol="0" ref="10:10" action="deleteRow">
    <rfmt sheetId="1" sqref="10:10"/>
    <rcc rId="0" ua="false" sId="1">
      <oc r="F10" t="inlineStr">
        <is>
          <r>
            <rPr>
              <sz val="10"/>
              <rFont val="Arial"/>
              <family val="0"/>
            </rPr>
            <t xml:space="preserve">USA</t>
          </r>
        </is>
      </oc>
      <nc r="F10"/>
    </rcc>
    <rcc rId="0" ua="false" sId="1">
      <oc r="G10" t="inlineStr">
        <is>
          <r>
            <rPr>
              <sz val="10"/>
              <rFont val="Arial"/>
              <family val="0"/>
            </rPr>
            <t xml:space="preserve">Y</t>
          </r>
        </is>
      </oc>
      <nc r="G10"/>
    </rcc>
    <rcc rId="0" ua="false" sId="1">
      <oc r="J10" t="inlineStr">
        <is>
          <r>
            <rPr>
              <sz val="10"/>
              <rFont val="Arial"/>
              <family val="0"/>
            </rPr>
            <t xml:space="preserve">$1,500,000 / 3</t>
          </r>
        </is>
      </oc>
      <nc r="J10"/>
    </rcc>
    <rcc rId="0" ua="false" sId="1">
      <oc r="M10" t="n">
        <v>7</v>
      </oc>
      <nc r="M10"/>
    </rcc>
    <rcc rId="0" ua="false" sId="1">
      <oc r="D10" t="n">
        <v>93110</v>
      </oc>
      <nc r="D10"/>
    </rcc>
    <rcc rId="0" ua="false" sId="1">
      <nc r="A10" t="n">
        <v>37175</v>
      </nc>
    </rcc>
    <rcc rId="0" ua="false" sId="1">
      <nc r="B10" t="inlineStr">
        <is>
          <r>
            <rPr>
              <sz val="10"/>
              <rFont val="Arial"/>
              <family val="0"/>
            </rPr>
            <t xml:space="preserve">Wendi LeBrocq</t>
          </r>
        </is>
      </nc>
    </rcc>
    <rcc rId="0" ua="false" sId="1">
      <nc r="H10" t="inlineStr">
        <is>
          <r>
            <rPr>
              <sz val="10"/>
              <rFont val="Arial"/>
              <family val="0"/>
            </rPr>
            <t xml:space="preserve">Amend</t>
          </r>
        </is>
      </nc>
    </rcc>
    <rcc rId="0" ua="false" sId="1">
      <nc r="I10" t="inlineStr">
        <is>
          <r>
            <rPr>
              <sz val="10"/>
              <rFont val="Arial"/>
              <family val="0"/>
            </rPr>
            <t xml:space="preserve">Amended tenor to 3 months (previously 1 month).</t>
          </r>
        </is>
      </nc>
    </rcc>
    <rcc rId="0" ua="false" sId="1">
      <nc r="K10" t="inlineStr">
        <is>
          <r>
            <rPr>
              <sz val="10"/>
              <rFont val="Arial"/>
              <family val="0"/>
            </rPr>
            <t xml:space="preserve">X</t>
          </r>
        </is>
      </nc>
    </rcc>
    <rcc rId="0" ua="false" sId="1">
      <nc r="L10" t="inlineStr">
        <is>
          <r>
            <rPr>
              <sz val="10"/>
              <rFont val="Arial"/>
              <family val="0"/>
            </rPr>
            <t xml:space="preserve">X</t>
          </r>
        </is>
      </nc>
    </rcc>
    <rcc rId="0" ua="false" sId="1">
      <oc r="E10" t="inlineStr">
        <is>
          <r>
            <rPr>
              <sz val="10"/>
              <rFont val="Arial"/>
              <family val="0"/>
            </rPr>
            <t xml:space="preserve">Medallion</t>
          </r>
        </is>
      </oc>
      <nc r="E10" t="inlineStr">
        <is>
          <r>
            <rPr>
              <sz val="10"/>
              <rFont val="Arial"/>
              <family val="0"/>
            </rPr>
            <t xml:space="preserve">Medallion Trading</t>
          </r>
        </is>
      </nc>
    </rcc>
  </rrc>
  <rrc rId="2908" ua="false" sId="1" eol="0" ref="10:10" action="insertRow"/>
  <rrc rId="2909" ua="false" sId="1" eol="0" ref="10:10" action="deleteRow">
    <rfmt sheetId="1" sqref="10:10"/>
    <rcc rId="0" ua="false" sId="1">
      <nc r="L10" t="inlineStr">
        <is>
          <r>
            <rPr>
              <sz val="10"/>
              <rFont val="Arial"/>
              <family val="0"/>
            </rPr>
            <t xml:space="preserve">n/a</t>
          </r>
        </is>
      </nc>
    </rcc>
    <rcc rId="0" ua="false" sId="1">
      <nc r="K10" t="inlineStr">
        <is>
          <r>
            <rPr>
              <sz val="10"/>
              <rFont val="Arial"/>
              <family val="0"/>
            </rPr>
            <t xml:space="preserve">n/a</t>
          </r>
        </is>
      </nc>
    </rcc>
    <rcc rId="0" ua="false" sId="1">
      <nc r="H10" t="inlineStr">
        <is>
          <r>
            <rPr>
              <sz val="10"/>
              <rFont val="Arial"/>
              <family val="0"/>
            </rPr>
            <t xml:space="preserve">Close Out</t>
          </r>
        </is>
      </nc>
    </rcc>
    <rcc rId="0" ua="false" sId="1">
      <nc r="E10" t="inlineStr">
        <is>
          <r>
            <rPr>
              <sz val="10"/>
              <rFont val="Arial"/>
              <family val="0"/>
            </rPr>
            <t xml:space="preserve">EmPower Energy, LLC</t>
          </r>
        </is>
      </nc>
    </rcc>
    <rcc rId="0" ua="false" sId="1">
      <nc r="B10" t="inlineStr">
        <is>
          <r>
            <rPr>
              <sz val="10"/>
              <rFont val="Arial"/>
              <family val="0"/>
            </rPr>
            <t xml:space="preserve">Wendi LeBrocq</t>
          </r>
        </is>
      </nc>
    </rcc>
    <rcc rId="0" ua="false" sId="1">
      <nc r="A10" t="n">
        <v>37179.3394012732</v>
      </nc>
    </rcc>
  </rrc>
  <rrc rId="2910" ua="false" sId="1" eol="0" ref="10:10" action="deleteRow">
    <rfmt sheetId="1" sqref="10:10"/>
    <rcc rId="0" ua="false" sId="1">
      <oc r="J10" t="inlineStr">
        <is>
          <r>
            <rPr>
              <sz val="10"/>
              <rFont val="Arial"/>
              <family val="0"/>
            </rPr>
            <t xml:space="preserve">3/$500M</t>
          </r>
        </is>
      </oc>
      <nc r="J10"/>
    </rcc>
    <rcc rId="0" ua="false" sId="1">
      <oc r="M10" t="n">
        <v>7</v>
      </oc>
      <nc r="M10"/>
    </rcc>
    <rcc rId="0" ua="false" sId="1">
      <nc r="K10" t="inlineStr">
        <is>
          <r>
            <rPr>
              <sz val="10"/>
              <rFont val="Arial"/>
              <family val="0"/>
            </rPr>
            <t xml:space="preserve">X</t>
          </r>
        </is>
      </nc>
    </rcc>
    <rcc rId="0" ua="false" sId="1">
      <oc r="C10" t="inlineStr">
        <is>
          <r>
            <rPr>
              <sz val="10"/>
              <rFont val="Arial"/>
              <family val="0"/>
            </rPr>
            <t xml:space="preserve">AEBOW</t>
          </r>
        </is>
      </oc>
      <nc r="C10"/>
    </rcc>
    <rcc rId="0" ua="false" sId="1">
      <oc r="D10" t="n">
        <v>75586</v>
      </oc>
      <nc r="D10"/>
    </rcc>
    <rcc rId="0" ua="false" sId="1">
      <oc r="L10" t="inlineStr">
        <is>
          <r>
            <rPr>
              <sz val="10"/>
              <rFont val="Arial"/>
              <family val="0"/>
            </rPr>
            <t xml:space="preserve">X</t>
          </r>
        </is>
      </oc>
      <nc r="L10"/>
    </rcc>
    <rcc rId="0" ua="false" sId="1">
      <nc r="A10" t="n">
        <v>37176</v>
      </nc>
    </rcc>
    <rcc rId="0" ua="false" sId="1">
      <nc r="E10" t="inlineStr">
        <is>
          <r>
            <rPr>
              <sz val="10"/>
              <rFont val="Arial"/>
              <family val="0"/>
            </rPr>
            <t xml:space="preserve">Northern States Power Company, a Minnesota Corporation</t>
          </r>
        </is>
      </nc>
    </rcc>
    <rcc rId="0" ua="false" sId="1">
      <nc r="F10" t="inlineStr">
        <is>
          <r>
            <rPr>
              <sz val="10"/>
              <rFont val="Arial"/>
              <family val="0"/>
            </rPr>
            <t xml:space="preserve">USA</t>
          </r>
        </is>
      </nc>
    </rcc>
    <rcc rId="0" ua="false" sId="1">
      <nc r="G10" t="inlineStr">
        <is>
          <r>
            <rPr>
              <sz val="10"/>
              <rFont val="Arial"/>
              <family val="0"/>
            </rPr>
            <t xml:space="preserve">Y</t>
          </r>
        </is>
      </nc>
    </rcc>
    <rcc rId="0" ua="false" sId="1">
      <nc r="H10" t="inlineStr">
        <is>
          <r>
            <rPr>
              <sz val="10"/>
              <rFont val="Arial"/>
              <family val="0"/>
            </rPr>
            <t xml:space="preserve">Approve</t>
          </r>
        </is>
      </nc>
    </rcc>
    <rcc rId="0" ua="false" sId="1">
      <nc r="I10" t="inlineStr">
        <is>
          <r>
            <rPr>
              <sz val="10"/>
              <rFont val="Arial"/>
              <family val="0"/>
            </rPr>
            <t xml:space="preserve">Credit approved to trade Can and US Gas Physical with a 36 month tenor</t>
          </r>
        </is>
      </nc>
    </rcc>
    <rcc rId="0" ua="false" sId="1">
      <nc r="B10" t="inlineStr">
        <is>
          <r>
            <rPr>
              <sz val="10"/>
              <rFont val="Arial"/>
              <family val="0"/>
            </rPr>
            <t xml:space="preserve">Tom Moran</t>
          </r>
        </is>
      </nc>
    </rcc>
  </rrc>
  <rrc rId="2911" ua="false" sId="1" eol="0" ref="10:10" action="deleteRow">
    <rfmt sheetId="1" sqref="10:10"/>
    <rcc rId="0" ua="false" sId="1">
      <oc r="G10" t="inlineStr">
        <is>
          <r>
            <rPr>
              <sz val="10"/>
              <rFont val="Arial"/>
              <family val="0"/>
            </rPr>
            <t xml:space="preserve">Y</t>
          </r>
        </is>
      </oc>
      <nc r="G10"/>
    </rcc>
    <rcc rId="0" ua="false" sId="1">
      <oc r="I10" t="inlineStr">
        <is>
          <r>
            <rPr>
              <sz val="10"/>
              <rFont val="Arial"/>
              <family val="0"/>
            </rPr>
            <t xml:space="preserve">Amended to READ only BID US Crude Fin Put/Call</t>
          </r>
        </is>
      </oc>
      <nc r="I10"/>
    </rcc>
    <rcc rId="0" ua="false" sId="1">
      <oc r="K10" t="inlineStr">
        <is>
          <r>
            <rPr>
              <sz val="10"/>
              <rFont val="Arial"/>
              <family val="0"/>
            </rPr>
            <t xml:space="preserve">X</t>
          </r>
        </is>
      </oc>
      <nc r="K10"/>
    </rcc>
    <rcc rId="0" ua="false" sId="1">
      <oc r="L10" t="inlineStr">
        <is>
          <r>
            <rPr>
              <sz val="10"/>
              <rFont val="Arial"/>
              <family val="0"/>
            </rPr>
            <t xml:space="preserve">n/a</t>
          </r>
        </is>
      </oc>
      <nc r="L10"/>
    </rcc>
    <rcc rId="0" ua="false" sId="1">
      <oc r="A10" t="n">
        <v>37166</v>
      </oc>
      <nc r="A10"/>
    </rcc>
    <rcc rId="0" ua="false" sId="1">
      <oc r="B10" t="inlineStr">
        <is>
          <r>
            <rPr>
              <sz val="10"/>
              <rFont val="Arial"/>
              <family val="0"/>
            </rPr>
            <t xml:space="preserve">Maribel Monterrey</t>
          </r>
        </is>
      </oc>
      <nc r="B10"/>
    </rcc>
    <rcc rId="0" ua="false" sId="1">
      <oc r="D10" t="n">
        <v>90407</v>
      </oc>
      <nc r="D10"/>
    </rcc>
    <rcc rId="0" ua="false" sId="1">
      <oc r="E10" t="inlineStr">
        <is>
          <r>
            <rPr>
              <sz val="10"/>
              <rFont val="Arial"/>
              <family val="0"/>
            </rPr>
            <t xml:space="preserve">Community Media Group, Inc.</t>
          </r>
        </is>
      </oc>
      <nc r="E10"/>
    </rcc>
    <rcc rId="0" ua="false" sId="1">
      <oc r="F10" t="inlineStr">
        <is>
          <r>
            <rPr>
              <sz val="10"/>
              <rFont val="Arial"/>
              <family val="0"/>
            </rPr>
            <t xml:space="preserve">USA</t>
          </r>
        </is>
      </oc>
      <nc r="F10"/>
    </rcc>
    <rcc rId="0" ua="false" sId="1">
      <oc r="H10" t="inlineStr">
        <is>
          <r>
            <rPr>
              <sz val="10"/>
              <rFont val="Arial"/>
              <family val="0"/>
            </rPr>
            <t xml:space="preserve">Approve</t>
          </r>
        </is>
      </oc>
      <nc r="H10"/>
    </rcc>
    <rcc rId="0" ua="false" sId="1">
      <oc r="J10" t="inlineStr">
        <is>
          <r>
            <rPr>
              <sz val="10"/>
              <rFont val="Arial"/>
              <family val="0"/>
            </rPr>
            <t xml:space="preserve">$300,000, 3-month tenor physical trades only</t>
          </r>
        </is>
      </oc>
      <nc r="J10"/>
    </rcc>
  </rrc>
  <rrc rId="2912" ua="false" sId="1" eol="0" ref="10:10" action="deleteRow">
    <rfmt sheetId="1" sqref="10:10"/>
    <rcc rId="0" ua="false" sId="1">
      <oc r="D10" t="n">
        <v>93623</v>
      </oc>
      <nc r="D10"/>
    </rcc>
    <rcc rId="0" ua="false" sId="1">
      <oc r="I10" t="inlineStr">
        <is>
          <r>
            <rPr>
              <sz val="10"/>
              <rFont val="Arial"/>
              <family val="0"/>
            </rPr>
            <t xml:space="preserve">Amended to trade US West Physical Power for 1 month tenor</t>
          </r>
        </is>
      </oc>
      <nc r="I10"/>
    </rcc>
    <rcc rId="0" ua="false" sId="1">
      <oc r="A10" t="n">
        <v>37174</v>
      </oc>
      <nc r="A10"/>
    </rcc>
    <rcc rId="0" ua="false" sId="1">
      <oc r="B10" t="inlineStr">
        <is>
          <r>
            <rPr>
              <sz val="10"/>
              <rFont val="Arial"/>
              <family val="0"/>
            </rPr>
            <t xml:space="preserve">Wendi LeBrocq</t>
          </r>
        </is>
      </oc>
      <nc r="B10"/>
    </rcc>
    <rcc rId="0" ua="false" sId="1">
      <oc r="E10" t="inlineStr">
        <is>
          <r>
            <rPr>
              <sz val="10"/>
              <rFont val="Arial"/>
              <family val="0"/>
            </rPr>
            <t xml:space="preserve">Green Mountain Energy Company</t>
          </r>
        </is>
      </oc>
      <nc r="E10"/>
    </rcc>
    <rcc rId="0" ua="false" sId="1">
      <oc r="H10" t="inlineStr">
        <is>
          <r>
            <rPr>
              <sz val="10"/>
              <rFont val="Arial"/>
              <family val="0"/>
            </rPr>
            <t xml:space="preserve">Close Out/Customer Request</t>
          </r>
        </is>
      </oc>
      <nc r="H10"/>
    </rcc>
    <rcc rId="0" ua="false" sId="1">
      <oc r="K10" t="inlineStr">
        <is>
          <r>
            <rPr>
              <sz val="10"/>
              <rFont val="Arial"/>
              <family val="0"/>
            </rPr>
            <t xml:space="preserve">n/a</t>
          </r>
        </is>
      </oc>
      <nc r="K10"/>
    </rcc>
    <rcc rId="0" ua="false" sId="1">
      <oc r="L10" t="inlineStr">
        <is>
          <r>
            <rPr>
              <sz val="10"/>
              <rFont val="Arial"/>
              <family val="0"/>
            </rPr>
            <t xml:space="preserve">n/a</t>
          </r>
        </is>
      </oc>
      <nc r="L10"/>
    </rcc>
  </rrc>
  <rrc rId="2913" ua="false" sId="1" eol="0" ref="10:10" action="deleteRow">
    <rfmt sheetId="1" sqref="10:10"/>
    <rcc rId="0" ua="false" sId="1">
      <oc r="K10" t="inlineStr">
        <is>
          <r>
            <rPr>
              <sz val="10"/>
              <rFont val="Arial"/>
              <family val="0"/>
            </rPr>
            <t xml:space="preserve">n/a</t>
          </r>
        </is>
      </oc>
      <nc r="K10"/>
    </rcc>
    <rcc rId="0" ua="false" sId="1">
      <nc r="F10" t="inlineStr">
        <is>
          <r>
            <rPr>
              <sz val="10"/>
              <rFont val="Arial"/>
              <family val="0"/>
            </rPr>
            <t xml:space="preserve">USA</t>
          </r>
        </is>
      </nc>
    </rcc>
    <rcc rId="0" ua="false" sId="1">
      <nc r="G10" t="inlineStr">
        <is>
          <r>
            <rPr>
              <sz val="10"/>
              <rFont val="Arial"/>
              <family val="0"/>
            </rPr>
            <t xml:space="preserve">Y</t>
          </r>
        </is>
      </nc>
    </rcc>
    <rcc rId="0" ua="false" sId="1">
      <nc r="M10" t="n">
        <v>7</v>
      </nc>
    </rcc>
    <rcc rId="0" ua="false" sId="1">
      <nc r="J10" t="inlineStr">
        <is>
          <r>
            <rPr>
              <sz val="10"/>
              <rFont val="Arial"/>
              <family val="0"/>
            </rPr>
            <t xml:space="preserve">$1,500,000 / 3</t>
          </r>
        </is>
      </nc>
    </rcc>
    <rcc rId="0" ua="false" sId="1">
      <nc r="A10" t="n">
        <v>37172</v>
      </nc>
    </rcc>
    <rcc rId="0" ua="false" sId="1">
      <nc r="B10" t="inlineStr">
        <is>
          <r>
            <rPr>
              <sz val="10"/>
              <rFont val="Arial"/>
              <family val="0"/>
            </rPr>
            <t xml:space="preserve">Wendi LeBrcoq</t>
          </r>
        </is>
      </nc>
    </rcc>
    <rcc rId="0" ua="false" sId="1">
      <nc r="H10" t="inlineStr">
        <is>
          <r>
            <rPr>
              <sz val="10"/>
              <rFont val="Arial"/>
              <family val="0"/>
            </rPr>
            <t xml:space="preserve">Amend</t>
          </r>
        </is>
      </nc>
    </rcc>
    <rcc rId="0" ua="false" sId="1">
      <nc r="I10" t="inlineStr">
        <is>
          <r>
            <rPr>
              <sz val="10"/>
              <rFont val="Arial"/>
              <family val="0"/>
            </rPr>
            <t xml:space="preserve">Amended tenor to 14 months (previously 12)</t>
          </r>
        </is>
      </nc>
    </rcc>
    <rcc rId="0" ua="false" sId="1">
      <nc r="E10" t="inlineStr">
        <is>
          <r>
            <rPr>
              <sz val="10"/>
              <rFont val="Arial"/>
              <family val="0"/>
            </rPr>
            <t xml:space="preserve">Louis Dreyfus Energy Services L.P.</t>
          </r>
        </is>
      </nc>
    </rcc>
    <rcc rId="0" ua="false" sId="1">
      <nc r="D10" t="n">
        <v>101418</v>
      </nc>
    </rcc>
    <rcc rId="0" ua="false" sId="1">
      <nc r="L10" t="inlineStr">
        <is>
          <r>
            <rPr>
              <sz val="10"/>
              <rFont val="Arial"/>
              <family val="0"/>
            </rPr>
            <t xml:space="preserve">X</t>
          </r>
        </is>
      </nc>
    </rcc>
  </rrc>
  <rrc rId="2914" ua="false" sId="1" eol="0" ref="10:10" action="deleteRow">
    <rfmt sheetId="1" sqref="10:10"/>
    <rcc rId="0" ua="false" sId="1">
      <oc r="C10" t="inlineStr">
        <is>
          <r>
            <rPr>
              <sz val="10"/>
              <rFont val="Arial"/>
              <family val="0"/>
            </rPr>
            <t xml:space="preserve">AEBOW</t>
          </r>
        </is>
      </oc>
      <nc r="C10"/>
    </rcc>
    <rcc rId="0" ua="false" sId="1">
      <oc r="K10" t="inlineStr">
        <is>
          <r>
            <rPr>
              <sz val="10"/>
              <rFont val="Arial"/>
              <family val="0"/>
            </rPr>
            <t xml:space="preserve">X</t>
          </r>
        </is>
      </oc>
      <nc r="K10"/>
    </rcc>
    <rcc rId="0" ua="false" sId="1">
      <oc r="L10" t="inlineStr">
        <is>
          <r>
            <rPr>
              <sz val="10"/>
              <rFont val="Arial"/>
              <family val="0"/>
            </rPr>
            <t xml:space="preserve">n/a</t>
          </r>
        </is>
      </oc>
      <nc r="L10"/>
    </rcc>
    <rcc rId="0" ua="false" sId="1">
      <nc r="A10" t="n">
        <v>37176</v>
      </nc>
    </rcc>
    <rcc rId="0" ua="false" sId="1">
      <nc r="B10" t="inlineStr">
        <is>
          <r>
            <rPr>
              <sz val="10"/>
              <rFont val="Arial"/>
              <family val="0"/>
            </rPr>
            <t xml:space="preserve">Darren Vanek</t>
          </r>
        </is>
      </nc>
    </rcc>
    <rcc rId="0" ua="false" sId="1">
      <nc r="E10" t="inlineStr">
        <is>
          <r>
            <rPr>
              <sz val="10"/>
              <rFont val="Arial"/>
              <family val="0"/>
            </rPr>
            <t xml:space="preserve">Semco Energy, Inc.</t>
          </r>
        </is>
      </nc>
    </rcc>
    <rcc rId="0" ua="false" sId="1">
      <nc r="F10" t="inlineStr">
        <is>
          <r>
            <rPr>
              <sz val="10"/>
              <rFont val="Arial"/>
              <family val="0"/>
            </rPr>
            <t xml:space="preserve">USA</t>
          </r>
        </is>
      </nc>
    </rcc>
    <rcc rId="0" ua="false" sId="1">
      <nc r="H10" t="inlineStr">
        <is>
          <r>
            <rPr>
              <sz val="10"/>
              <rFont val="Arial"/>
              <family val="0"/>
            </rPr>
            <t xml:space="preserve">Approve</t>
          </r>
        </is>
      </nc>
    </rcc>
    <rcc rId="0" ua="false" sId="1">
      <nc r="I10" t="inlineStr">
        <is>
          <r>
            <rPr>
              <sz val="10"/>
              <rFont val="Arial"/>
              <family val="0"/>
            </rPr>
            <t xml:space="preserve">Credit approved to trade US Physical Index only for 6 month tenor</t>
          </r>
        </is>
      </nc>
    </rcc>
    <rcc rId="0" ua="false" sId="1">
      <nc r="J10" t="inlineStr">
        <is>
          <r>
            <rPr>
              <sz val="10"/>
              <rFont val="Arial"/>
              <family val="0"/>
            </rPr>
            <t xml:space="preserve">$1MM/6</t>
          </r>
        </is>
      </nc>
    </rcc>
    <rcc rId="0" ua="false" sId="1">
      <nc r="M10" t="n">
        <v>6</v>
      </nc>
    </rcc>
    <rcc rId="0" ua="false" sId="1">
      <nc r="D10" t="n">
        <v>57831</v>
      </nc>
    </rcc>
    <rcc rId="0" ua="false" sId="1">
      <nc r="G10" t="inlineStr">
        <is>
          <r>
            <rPr>
              <sz val="10"/>
              <rFont val="Arial"/>
              <family val="0"/>
            </rPr>
            <t xml:space="preserve">Y</t>
          </r>
        </is>
      </nc>
    </rcc>
  </rrc>
  <rrc rId="2915" ua="false" sId="1" eol="0" ref="10:10" action="deleteRow">
    <rfmt sheetId="1" sqref="10:10"/>
    <rcc rId="0" ua="false" sId="1">
      <oc r="G10" t="inlineStr">
        <is>
          <r>
            <rPr>
              <sz val="10"/>
              <rFont val="Arial"/>
              <family val="0"/>
            </rPr>
            <t xml:space="preserve">Y</t>
          </r>
        </is>
      </oc>
      <nc r="G10"/>
    </rcc>
    <rcc rId="0" ua="false" sId="1">
      <oc r="J10" t="inlineStr">
        <is>
          <r>
            <rPr>
              <sz val="10"/>
              <rFont val="Arial"/>
              <family val="0"/>
            </rPr>
            <t xml:space="preserve">1/$50,000</t>
          </r>
        </is>
      </oc>
      <nc r="J10"/>
    </rcc>
    <rcc rId="0" ua="false" sId="1">
      <oc r="F10" t="n">
        <v>0.25</v>
      </oc>
      <nc r="F10"/>
    </rcc>
    <rcc rId="0" ua="false" sId="1">
      <nc r="D10" t="n">
        <v>139050</v>
      </nc>
    </rcc>
    <rcc rId="0" ua="false" sId="1">
      <oc r="A10" t="n">
        <v>37175</v>
      </oc>
      <nc r="A10"/>
    </rcc>
    <rcc rId="0" ua="false" sId="1">
      <oc r="B10" t="inlineStr">
        <is>
          <r>
            <rPr>
              <sz val="10"/>
              <rFont val="Arial"/>
              <family val="0"/>
            </rPr>
            <t xml:space="preserve">Darren Vanek</t>
          </r>
        </is>
      </oc>
      <nc r="B10"/>
    </rcc>
    <rcc rId="0" ua="false" sId="1">
      <oc r="E10" t="inlineStr">
        <is>
          <r>
            <rPr>
              <sz val="10"/>
              <rFont val="Arial"/>
              <family val="0"/>
            </rPr>
            <t xml:space="preserve">Western Hub Properties LLC</t>
          </r>
        </is>
      </oc>
      <nc r="E10"/>
    </rcc>
    <rcc rId="0" ua="false" sId="1">
      <oc r="H10" t="inlineStr">
        <is>
          <r>
            <rPr>
              <sz val="10"/>
              <rFont val="Arial"/>
              <family val="0"/>
            </rPr>
            <t xml:space="preserve">Declined</t>
          </r>
        </is>
      </oc>
      <nc r="H10"/>
    </rcc>
    <rcc rId="0" ua="false" sId="1">
      <oc r="I10" t="inlineStr">
        <is>
          <r>
            <rPr>
              <sz val="10"/>
              <rFont val="Arial"/>
              <family val="0"/>
            </rPr>
            <t xml:space="preserve">This is a development stage company with no operational history</t>
          </r>
        </is>
      </oc>
      <nc r="I10"/>
    </rcc>
    <rcc rId="0" ua="false" sId="1">
      <oc r="K10" t="inlineStr">
        <is>
          <r>
            <rPr>
              <sz val="10"/>
              <rFont val="Arial"/>
              <family val="0"/>
            </rPr>
            <t xml:space="preserve">n/a</t>
          </r>
        </is>
      </oc>
      <nc r="K10"/>
    </rcc>
    <rcc rId="0" ua="false" sId="1">
      <oc r="L10" t="inlineStr">
        <is>
          <r>
            <rPr>
              <sz val="10"/>
              <rFont val="Arial"/>
              <family val="0"/>
            </rPr>
            <t xml:space="preserve">n/a</t>
          </r>
        </is>
      </oc>
      <nc r="L10"/>
    </rcc>
  </rrc>
  <rrc rId="2916" ua="false" sId="1" eol="0" ref="10:10" action="deleteRow">
    <rfmt sheetId="1" sqref="10:10"/>
    <rcc rId="0" ua="false" sId="1">
      <oc r="F10" t="inlineStr">
        <is>
          <r>
            <rPr>
              <sz val="10"/>
              <rFont val="Arial"/>
              <family val="0"/>
            </rPr>
            <t xml:space="preserve">USA</t>
          </r>
        </is>
      </oc>
      <nc r="F10"/>
    </rcc>
    <rcc rId="0" ua="false" sId="1">
      <oc r="G10" t="inlineStr">
        <is>
          <r>
            <rPr>
              <sz val="10"/>
              <rFont val="Arial"/>
              <family val="0"/>
            </rPr>
            <t xml:space="preserve">Y</t>
          </r>
        </is>
      </oc>
      <nc r="G10"/>
    </rcc>
    <rcc rId="0" ua="false" sId="1">
      <oc r="M10" t="n">
        <v>12</v>
      </oc>
      <nc r="M10"/>
    </rcc>
    <rcc rId="0" ua="false" sId="1">
      <oc r="A10" t="n">
        <v>37174</v>
      </oc>
      <nc r="A10"/>
    </rcc>
    <rcc rId="0" ua="false" sId="1">
      <oc r="B10" t="inlineStr">
        <is>
          <r>
            <rPr>
              <sz val="10"/>
              <rFont val="Arial"/>
              <family val="0"/>
            </rPr>
            <t xml:space="preserve">Wendi LeBrocq</t>
          </r>
        </is>
      </oc>
      <nc r="B10"/>
    </rcc>
    <rcc rId="0" ua="false" sId="1">
      <oc r="D10" t="n">
        <v>61424</v>
      </oc>
      <nc r="D10"/>
    </rcc>
    <rcc rId="0" ua="false" sId="1">
      <oc r="E10" t="inlineStr">
        <is>
          <r>
            <rPr>
              <sz val="10"/>
              <rFont val="Arial"/>
              <family val="0"/>
            </rPr>
            <t xml:space="preserve">Westport Petroleum, Inc.</t>
          </r>
        </is>
      </oc>
      <nc r="E10"/>
    </rcc>
    <rcc rId="0" ua="false" sId="1">
      <oc r="H10" t="inlineStr">
        <is>
          <r>
            <rPr>
              <sz val="10"/>
              <rFont val="Arial"/>
              <family val="0"/>
            </rPr>
            <t xml:space="preserve">Amend</t>
          </r>
        </is>
      </oc>
      <nc r="H10"/>
    </rcc>
    <rcc rId="0" ua="false" sId="1">
      <oc r="I10" t="inlineStr">
        <is>
          <r>
            <rPr>
              <sz val="10"/>
              <rFont val="Arial"/>
              <family val="0"/>
            </rPr>
            <t xml:space="preserve">Amended to READ only all products</t>
          </r>
        </is>
      </oc>
      <nc r="I10"/>
    </rcc>
    <rcc rId="0" ua="false" sId="1">
      <oc r="K10" t="inlineStr">
        <is>
          <r>
            <rPr>
              <sz val="10"/>
              <rFont val="Arial"/>
              <family val="0"/>
            </rPr>
            <t xml:space="preserve">X</t>
          </r>
        </is>
      </oc>
      <nc r="K10"/>
    </rcc>
    <rcc rId="0" ua="false" sId="1">
      <oc r="L10" t="inlineStr">
        <is>
          <r>
            <rPr>
              <sz val="10"/>
              <rFont val="Arial"/>
              <family val="0"/>
            </rPr>
            <t xml:space="preserve">n/a</t>
          </r>
        </is>
      </oc>
      <nc r="L10"/>
    </rcc>
  </rrc>
</revisions>
</file>

<file path=xl/revisions/revisionLog184.xml><?xml version="1.0" encoding="utf-8"?>
<revisions xmlns="http://schemas.openxmlformats.org/spreadsheetml/2006/main" xmlns:r="http://schemas.openxmlformats.org/officeDocument/2006/relationships">
  <rcc rId="2917" ua="false" sId="1">
    <oc r="A2" t="inlineStr">
      <is>
        <r>
          <rPr>
            <sz val="10"/>
            <rFont val="Arial"/>
            <family val="0"/>
          </rPr>
          <t xml:space="preserve">Date: October 12, 2001</t>
        </r>
      </is>
    </oc>
    <nc r="A2" t="inlineStr">
      <is>
        <r>
          <rPr>
            <sz val="10"/>
            <rFont val="Arial"/>
            <family val="0"/>
          </rPr>
          <t xml:space="preserve">Date:</t>
        </r>
      </is>
    </nc>
  </rcc>
  <rcc rId="2918" ua="false" sId="1">
    <nc r="B2" t="n">
      <f>NOW()</f>
    </nc>
  </rcc>
  <rcc rId="2919" ua="false" sId="2">
    <nc r="B2" t="e">
      <f/>
    </nc>
  </rcc>
</revisions>
</file>

<file path=xl/revisions/revisionLog185.xml><?xml version="1.0" encoding="utf-8"?>
<revisions xmlns="http://schemas.openxmlformats.org/spreadsheetml/2006/main" xmlns:r="http://schemas.openxmlformats.org/officeDocument/2006/relationships">
  <rcc rId="2920" ua="false" sId="1">
    <oc r="B6" t="inlineStr">
      <is>
        <r>
          <rPr>
            <sz val="10"/>
            <rFont val="Arial"/>
            <family val="0"/>
          </rPr>
          <t xml:space="preserve">Max Sonnonstine</t>
        </r>
      </is>
    </oc>
    <nc r="B6"/>
  </rcc>
  <rcc rId="2921" ua="false" sId="1">
    <oc r="E6" t="inlineStr">
      <is>
        <r>
          <rPr>
            <sz val="10"/>
            <rFont val="Arial"/>
            <family val="0"/>
          </rPr>
          <t xml:space="preserve">Public Energy Authority of Kentucky</t>
        </r>
      </is>
    </oc>
    <nc r="E6"/>
  </rcc>
  <rcc rId="2922" ua="false" sId="1">
    <oc r="F6" t="inlineStr">
      <is>
        <r>
          <rPr>
            <sz val="10"/>
            <rFont val="Arial"/>
            <family val="0"/>
          </rPr>
          <t xml:space="preserve">USA</t>
        </r>
      </is>
    </oc>
    <nc r="F6"/>
  </rcc>
  <rcc rId="2923" ua="false" sId="1">
    <oc r="H6" t="inlineStr">
      <is>
        <r>
          <rPr>
            <sz val="10"/>
            <rFont val="Arial"/>
            <family val="0"/>
          </rPr>
          <t xml:space="preserve">Approve</t>
        </r>
      </is>
    </oc>
    <nc r="H6"/>
  </rcc>
  <rcc rId="2924" ua="false" sId="1">
    <oc r="I6" t="inlineStr">
      <is>
        <r>
          <rPr>
            <sz val="10"/>
            <rFont val="Arial"/>
            <family val="0"/>
          </rPr>
          <t xml:space="preserve">Credit approved to trade US Physical Index only for 12 month tenor</t>
        </r>
      </is>
    </oc>
    <nc r="I6"/>
  </rcc>
  <rcc rId="2925" ua="false" sId="1">
    <oc r="J6" t="inlineStr">
      <is>
        <r>
          <rPr>
            <sz val="10"/>
            <rFont val="Arial"/>
            <family val="0"/>
          </rPr>
          <t xml:space="preserve">$1.5MM/12</t>
        </r>
      </is>
    </oc>
    <nc r="J6"/>
  </rcc>
  <rcc rId="2926" ua="false" sId="1">
    <oc r="M6" t="n">
      <v>5</v>
    </oc>
    <nc r="M6"/>
  </rcc>
  <rcc rId="2927" ua="false" sId="1">
    <oc r="B9" t="inlineStr">
      <is>
        <r>
          <rPr>
            <sz val="10"/>
            <rFont val="Arial"/>
            <family val="0"/>
          </rPr>
          <t xml:space="preserve">Darren Vanek</t>
        </r>
      </is>
    </oc>
    <nc r="B9"/>
  </rcc>
  <rcc rId="2928" ua="false" sId="1">
    <oc r="E9" t="inlineStr">
      <is>
        <r>
          <rPr>
            <sz val="10"/>
            <rFont val="Arial"/>
            <family val="0"/>
          </rPr>
          <t xml:space="preserve">Rhodia Inc.</t>
        </r>
      </is>
    </oc>
    <nc r="E9"/>
  </rcc>
  <rcc rId="2929" ua="false" sId="1">
    <oc r="F9" t="inlineStr">
      <is>
        <r>
          <rPr>
            <sz val="10"/>
            <rFont val="Arial"/>
            <family val="0"/>
          </rPr>
          <t xml:space="preserve">USA</t>
        </r>
      </is>
    </oc>
    <nc r="F9"/>
  </rcc>
  <rcc rId="2930" ua="false" sId="1">
    <oc r="G9" t="inlineStr">
      <is>
        <r>
          <rPr>
            <sz val="10"/>
            <rFont val="Arial"/>
            <family val="0"/>
          </rPr>
          <t xml:space="preserve">Y</t>
        </r>
      </is>
    </oc>
    <nc r="G9"/>
  </rcc>
  <rcc rId="2931" ua="false" sId="1">
    <oc r="H9" t="inlineStr">
      <is>
        <r>
          <rPr>
            <sz val="10"/>
            <rFont val="Arial"/>
            <family val="0"/>
          </rPr>
          <t xml:space="preserve">Approve</t>
        </r>
      </is>
    </oc>
    <nc r="H9"/>
  </rcc>
  <rcc rId="2932" ua="false" sId="1">
    <oc r="I9" t="inlineStr">
      <is>
        <r>
          <rPr>
            <sz val="10"/>
            <rFont val="Arial"/>
            <family val="0"/>
          </rPr>
          <t xml:space="preserve">Credit approved to trade Physical/Financial NG for 6 month tenor</t>
        </r>
      </is>
    </oc>
    <nc r="I9"/>
  </rcc>
  <rcc rId="2933" ua="false" sId="1">
    <oc r="J9" t="inlineStr">
      <is>
        <r>
          <rPr>
            <sz val="10"/>
            <rFont val="Arial"/>
            <family val="0"/>
          </rPr>
          <t xml:space="preserve">$2MM/6</t>
        </r>
      </is>
    </oc>
    <nc r="J9"/>
  </rcc>
  <rcc rId="2934" ua="false" sId="1">
    <oc r="M9" t="n">
      <v>6</v>
    </oc>
    <nc r="M9"/>
  </rcc>
  <rcc rId="2935" ua="false" sId="1">
    <oc r="B16" t="inlineStr">
      <is>
        <r>
          <rPr>
            <sz val="10"/>
            <rFont val="Arial"/>
            <family val="0"/>
          </rPr>
          <t xml:space="preserve">Darren Vanek</t>
        </r>
      </is>
    </oc>
    <nc r="B16"/>
  </rcc>
  <rcc rId="2936" ua="false" sId="1">
    <oc r="D16" t="n">
      <v>57831</v>
    </oc>
    <nc r="D16"/>
  </rcc>
  <rcc rId="2937" ua="false" sId="1">
    <oc r="E16" t="inlineStr">
      <is>
        <r>
          <rPr>
            <sz val="10"/>
            <rFont val="Arial"/>
            <family val="0"/>
          </rPr>
          <t xml:space="preserve">Semco Energy, Inc.</t>
        </r>
      </is>
    </oc>
    <nc r="E16"/>
  </rcc>
  <rcc rId="2938" ua="false" sId="1">
    <oc r="F16" t="inlineStr">
      <is>
        <r>
          <rPr>
            <sz val="10"/>
            <rFont val="Arial"/>
            <family val="0"/>
          </rPr>
          <t xml:space="preserve">USA</t>
        </r>
      </is>
    </oc>
    <nc r="F16"/>
  </rcc>
  <rcc rId="2939" ua="false" sId="1">
    <oc r="G16" t="inlineStr">
      <is>
        <r>
          <rPr>
            <sz val="10"/>
            <rFont val="Arial"/>
            <family val="0"/>
          </rPr>
          <t xml:space="preserve">Y</t>
        </r>
      </is>
    </oc>
    <nc r="G16"/>
  </rcc>
  <rcc rId="2940" ua="false" sId="1">
    <oc r="H16" t="inlineStr">
      <is>
        <r>
          <rPr>
            <sz val="10"/>
            <rFont val="Arial"/>
            <family val="0"/>
          </rPr>
          <t xml:space="preserve">Approve</t>
        </r>
      </is>
    </oc>
    <nc r="H16"/>
  </rcc>
  <rcc rId="2941" ua="false" sId="1">
    <oc r="I16" t="inlineStr">
      <is>
        <r>
          <rPr>
            <sz val="10"/>
            <rFont val="Arial"/>
            <family val="0"/>
          </rPr>
          <t xml:space="preserve">Credit approved to trade US Physical Index only for 6 month tenor</t>
        </r>
      </is>
    </oc>
    <nc r="I16"/>
  </rcc>
  <rcc rId="2942" ua="false" sId="1">
    <oc r="J16" t="inlineStr">
      <is>
        <r>
          <rPr>
            <sz val="10"/>
            <rFont val="Arial"/>
            <family val="0"/>
          </rPr>
          <t xml:space="preserve">$1MM/6</t>
        </r>
      </is>
    </oc>
    <nc r="J16"/>
  </rcc>
  <rcc rId="2943" ua="false" sId="1">
    <oc r="M16" t="n">
      <v>6</v>
    </oc>
    <nc r="M16"/>
  </rcc>
  <rcc rId="2944" ua="false" sId="1">
    <oc r="B12" t="inlineStr">
      <is>
        <r>
          <rPr>
            <sz val="10"/>
            <rFont val="Arial"/>
            <family val="0"/>
          </rPr>
          <t xml:space="preserve">Tom Moran</t>
        </r>
      </is>
    </oc>
    <nc r="B12"/>
  </rcc>
  <rcc rId="2945" ua="false" sId="1">
    <oc r="D12" t="n">
      <v>103418</v>
    </oc>
    <nc r="D12"/>
  </rcc>
  <rcc rId="2946" ua="false" sId="1">
    <oc r="E12" t="inlineStr">
      <is>
        <r>
          <rPr>
            <sz val="10"/>
            <rFont val="Arial"/>
            <family val="0"/>
          </rPr>
          <t xml:space="preserve">Northern States Power Company, a Minnesota Corporation</t>
        </r>
      </is>
    </oc>
    <nc r="E12"/>
  </rcc>
  <rcc rId="2947" ua="false" sId="1">
    <oc r="F12" t="inlineStr">
      <is>
        <r>
          <rPr>
            <sz val="10"/>
            <rFont val="Arial"/>
            <family val="0"/>
          </rPr>
          <t xml:space="preserve">USA</t>
        </r>
      </is>
    </oc>
    <nc r="F12"/>
  </rcc>
  <rcc rId="2948" ua="false" sId="1">
    <oc r="G12" t="inlineStr">
      <is>
        <r>
          <rPr>
            <sz val="10"/>
            <rFont val="Arial"/>
            <family val="0"/>
          </rPr>
          <t xml:space="preserve">Y</t>
        </r>
      </is>
    </oc>
    <nc r="G12"/>
  </rcc>
  <rcc rId="2949" ua="false" sId="1">
    <oc r="H12" t="inlineStr">
      <is>
        <r>
          <rPr>
            <sz val="10"/>
            <rFont val="Arial"/>
            <family val="0"/>
          </rPr>
          <t xml:space="preserve">Approve</t>
        </r>
      </is>
    </oc>
    <nc r="H12"/>
  </rcc>
  <rcc rId="2950" ua="false" sId="1">
    <oc r="I12" t="inlineStr">
      <is>
        <r>
          <rPr>
            <sz val="10"/>
            <rFont val="Arial"/>
            <family val="0"/>
          </rPr>
          <t xml:space="preserve">Credit approved to trade Can and US Gas Physical with a 36 month tenor</t>
        </r>
      </is>
    </oc>
    <nc r="I12"/>
  </rcc>
  <rcc rId="2951" ua="false" sId="1">
    <oc r="B21" t="inlineStr">
      <is>
        <r>
          <rPr>
            <sz val="10"/>
            <rFont val="Arial"/>
            <family val="0"/>
          </rPr>
          <t xml:space="preserve">Rebecca Phillips</t>
        </r>
      </is>
    </oc>
    <nc r="B21"/>
  </rcc>
  <rcc rId="2952" ua="false" sId="1">
    <oc r="E21" t="inlineStr">
      <is>
        <r>
          <rPr>
            <sz val="10"/>
            <rFont val="Arial"/>
            <family val="0"/>
          </rPr>
          <t xml:space="preserve">Tomson Steel Company</t>
        </r>
      </is>
    </oc>
    <nc r="E21"/>
  </rcc>
  <rcc rId="2953" ua="false" sId="1">
    <oc r="F21" t="inlineStr">
      <is>
        <r>
          <rPr>
            <sz val="10"/>
            <rFont val="Arial"/>
            <family val="0"/>
          </rPr>
          <t xml:space="preserve">USA</t>
        </r>
      </is>
    </oc>
    <nc r="F21"/>
  </rcc>
  <rcc rId="2954" ua="false" sId="1">
    <oc r="H21" t="inlineStr">
      <is>
        <r>
          <rPr>
            <sz val="10"/>
            <rFont val="Arial"/>
            <family val="0"/>
          </rPr>
          <t xml:space="preserve">Approved</t>
        </r>
      </is>
    </oc>
    <nc r="H21"/>
  </rcc>
  <rcc rId="2955" ua="false" sId="1">
    <oc r="I21" t="inlineStr">
      <is>
        <r>
          <rPr>
            <sz val="10"/>
            <rFont val="Arial"/>
            <family val="0"/>
          </rPr>
          <t xml:space="preserve">Credit Approved to trade US Physical Steel for </t>
        </r>
      </is>
    </oc>
    <nc r="I21"/>
  </rcc>
  <rcc rId="2956" ua="false" sId="1">
    <oc r="J21" t="inlineStr">
      <is>
        <r>
          <rPr>
            <sz val="10"/>
            <rFont val="Arial"/>
            <family val="0"/>
          </rPr>
          <t xml:space="preserve">$200,000/</t>
        </r>
      </is>
    </oc>
    <nc r="J21"/>
  </rcc>
  <rcc rId="2957" ua="false" sId="2">
    <oc r="A6" t="n">
      <v>37175</v>
    </oc>
    <nc r="A6" t="n">
      <f>B2</f>
    </nc>
  </rcc>
  <rcc rId="2958" ua="false" sId="1">
    <oc r="A6" t="n">
      <v>37176</v>
    </oc>
    <nc r="A6" t="n">
      <f>B2</f>
    </nc>
  </rcc>
  <rcc rId="2959" ua="false" sId="2">
    <oc r="A7" t="n">
      <v>37175</v>
    </oc>
    <nc r="A7" t="n">
      <v>37179.3392045139</v>
    </nc>
  </rcc>
  <rcc rId="2960" ua="false" sId="2">
    <oc r="A8" t="n">
      <v>37175</v>
    </oc>
    <nc r="A8" t="n">
      <v>37179.3392045139</v>
    </nc>
  </rcc>
  <rcc rId="2961" ua="false" sId="2">
    <nc r="A9" t="n">
      <v>37179.3392045139</v>
    </nc>
  </rcc>
  <rcc rId="2962" ua="false" sId="2">
    <nc r="A10" t="n">
      <v>37179.3392045139</v>
    </nc>
  </rcc>
  <rcc rId="2963" ua="false" sId="2">
    <oc r="B6" t="inlineStr">
      <is>
        <r>
          <rPr>
            <sz val="10"/>
            <rFont val="Arial"/>
            <family val="0"/>
          </rPr>
          <t xml:space="preserve">Maribel Monterrey</t>
        </r>
      </is>
    </oc>
    <nc r="B6"/>
  </rcc>
  <rcc rId="2964" ua="false" sId="2">
    <oc r="C6" t="inlineStr">
      <is>
        <r>
          <rPr>
            <sz val="10"/>
            <rFont val="Arial"/>
            <family val="0"/>
          </rPr>
          <t xml:space="preserve">AEBOW</t>
        </r>
      </is>
    </oc>
    <nc r="C6"/>
  </rcc>
  <rcc rId="2965" ua="false" sId="2">
    <oc r="D6" t="n">
      <v>67173</v>
    </oc>
    <nc r="D6"/>
  </rcc>
  <rcc rId="2966" ua="false" sId="2">
    <oc r="E6" t="inlineStr">
      <is>
        <r>
          <rPr>
            <sz val="10"/>
            <rFont val="Arial"/>
            <family val="0"/>
          </rPr>
          <t xml:space="preserve">Dispatch Printing Company Inc., The</t>
        </r>
      </is>
    </oc>
    <nc r="E6"/>
  </rcc>
  <rcc rId="2967" ua="false" sId="2">
    <oc r="H6" t="inlineStr">
      <is>
        <r>
          <rPr>
            <sz val="10"/>
            <rFont val="Arial"/>
            <family val="0"/>
          </rPr>
          <t xml:space="preserve">Approved</t>
        </r>
      </is>
    </oc>
    <nc r="H6"/>
  </rcc>
  <rcc rId="2968" ua="false" sId="2">
    <oc r="I6" t="inlineStr">
      <is>
        <r>
          <rPr>
            <sz val="10"/>
            <rFont val="Arial"/>
            <family val="0"/>
          </rPr>
          <t xml:space="preserve">Credit approved</t>
        </r>
      </is>
    </oc>
    <nc r="I6"/>
  </rcc>
  <rcc rId="2969" ua="false" sId="2">
    <oc r="J6" t="inlineStr">
      <is>
        <r>
          <rPr>
            <sz val="10"/>
            <rFont val="Arial"/>
            <family val="0"/>
          </rPr>
          <t xml:space="preserve">$2.5MM/12</t>
        </r>
      </is>
    </oc>
    <nc r="J6"/>
  </rcc>
  <rcc rId="2970" ua="false" sId="2">
    <oc r="M6" t="n">
      <v>9</v>
    </oc>
    <nc r="M6"/>
  </rcc>
  <rcc rId="2971" ua="false" sId="2">
    <oc r="B7" t="inlineStr">
      <is>
        <r>
          <rPr>
            <sz val="10"/>
            <rFont val="Arial"/>
            <family val="0"/>
          </rPr>
          <t xml:space="preserve">Maribel Monterrey</t>
        </r>
      </is>
    </oc>
    <nc r="B7"/>
  </rcc>
  <rcc rId="2972" ua="false" sId="2">
    <oc r="C7" t="inlineStr">
      <is>
        <r>
          <rPr>
            <sz val="10"/>
            <rFont val="Arial"/>
            <family val="0"/>
          </rPr>
          <t xml:space="preserve">AEBOW</t>
        </r>
      </is>
    </oc>
    <nc r="C7"/>
  </rcc>
  <rcc rId="2973" ua="false" sId="2">
    <oc r="D7" t="n">
      <v>78716</v>
    </oc>
    <nc r="D7"/>
  </rcc>
  <rcc rId="2974" ua="false" sId="2">
    <oc r="E7" t="inlineStr">
      <is>
        <r>
          <rPr>
            <sz val="10"/>
            <rFont val="Arial"/>
            <family val="0"/>
          </rPr>
          <t xml:space="preserve">Internal Revenue Service</t>
        </r>
      </is>
    </oc>
    <nc r="E7"/>
  </rcc>
  <rcc rId="2975" ua="false" sId="2">
    <oc r="H7" t="inlineStr">
      <is>
        <r>
          <rPr>
            <sz val="10"/>
            <rFont val="Arial"/>
            <family val="0"/>
          </rPr>
          <t xml:space="preserve">Approved</t>
        </r>
      </is>
    </oc>
    <nc r="H7"/>
  </rcc>
  <rcc rId="2976" ua="false" sId="2">
    <oc r="I7" t="inlineStr">
      <is>
        <r>
          <rPr>
            <sz val="10"/>
            <rFont val="Arial"/>
            <family val="0"/>
          </rPr>
          <t xml:space="preserve">Credit approved</t>
        </r>
      </is>
    </oc>
    <nc r="I7"/>
  </rcc>
  <rcc rId="2977" ua="false" sId="2">
    <oc r="J7" t="inlineStr">
      <is>
        <r>
          <rPr>
            <sz val="10"/>
            <rFont val="Arial"/>
            <family val="0"/>
          </rPr>
          <t xml:space="preserve">$1MM/12</t>
        </r>
      </is>
    </oc>
    <nc r="J7"/>
  </rcc>
  <rcc rId="2978" ua="false" sId="2">
    <oc r="M7" t="n">
      <v>3</v>
    </oc>
    <nc r="M7"/>
  </rcc>
  <rcc rId="2979" ua="false" sId="2">
    <oc r="B8" t="inlineStr">
      <is>
        <r>
          <rPr>
            <sz val="10"/>
            <rFont val="Arial"/>
            <family val="0"/>
          </rPr>
          <t xml:space="preserve">Maribel Monterrey</t>
        </r>
      </is>
    </oc>
    <nc r="B8"/>
  </rcc>
  <rcc rId="2980" ua="false" sId="2">
    <oc r="E8" t="inlineStr">
      <is>
        <r>
          <rPr>
            <sz val="10"/>
            <rFont val="Arial"/>
            <family val="0"/>
          </rPr>
          <t xml:space="preserve">Pacific Millenium Company</t>
        </r>
      </is>
    </oc>
    <nc r="E8"/>
  </rcc>
  <rcc rId="2981" ua="false" sId="2">
    <oc r="H8" t="inlineStr">
      <is>
        <r>
          <rPr>
            <sz val="10"/>
            <rFont val="Arial"/>
            <family val="0"/>
          </rPr>
          <t xml:space="preserve">Declined</t>
        </r>
      </is>
    </oc>
    <nc r="H8"/>
  </rcc>
  <rcc rId="2982" ua="false" sId="2">
    <oc r="I8" t="inlineStr">
      <is>
        <r>
          <rPr>
            <sz val="10"/>
            <rFont val="Arial"/>
            <family val="0"/>
          </rPr>
          <t xml:space="preserve">Customer does not want to provide f/s</t>
        </r>
      </is>
    </oc>
    <nc r="I8"/>
  </rcc>
  <rcc rId="2983" ua="false" sId="1">
    <oc r="A9" t="n">
      <v>37176</v>
    </oc>
    <nc r="A9" t="n">
      <v>37179.3394012732</v>
    </nc>
  </rcc>
  <rcc rId="2984" ua="false" sId="1">
    <oc r="A16" t="n">
      <v>37176</v>
    </oc>
    <nc r="A16" t="n">
      <v>37179.3394012732</v>
    </nc>
  </rcc>
  <rcc rId="2985" ua="false" sId="1">
    <oc r="A12" t="n">
      <v>37176</v>
    </oc>
    <nc r="A12" t="n">
      <v>37179.3394012732</v>
    </nc>
  </rcc>
  <rcc rId="2986" ua="false" sId="1">
    <oc r="A21" t="n">
      <v>37176</v>
    </oc>
    <nc r="A21" t="n">
      <v>37179.3394012732</v>
    </nc>
  </rcc>
  <rcc rId="2987" ua="false" sId="1">
    <nc r="A7" t="n">
      <v>37179.3394012732</v>
    </nc>
  </rcc>
  <rcc rId="2988" ua="false" sId="1">
    <nc r="A17" t="n">
      <v>37179.3394012732</v>
    </nc>
  </rcc>
  <rcc rId="2989" ua="false" sId="1">
    <nc r="A18" t="n">
      <v>37179.3394012732</v>
    </nc>
  </rcc>
</revisions>
</file>

<file path=xl/revisions/revisionLog186.xml><?xml version="1.0" encoding="utf-8"?>
<revisions xmlns="http://schemas.openxmlformats.org/spreadsheetml/2006/main" xmlns:r="http://schemas.openxmlformats.org/officeDocument/2006/relationships">
  <rcc rId="2990" ua="false" sId="1">
    <nc r="B6" t="inlineStr">
      <is>
        <r>
          <rPr>
            <sz val="10"/>
            <rFont val="Arial"/>
            <family val="0"/>
          </rPr>
          <t xml:space="preserve">Wendi LeBrocq</t>
        </r>
      </is>
    </nc>
  </rcc>
  <rcc rId="2991" ua="false" sId="1">
    <nc r="E6" t="inlineStr">
      <is>
        <r>
          <rPr>
            <sz val="10"/>
            <rFont val="Arial"/>
            <family val="0"/>
          </rPr>
          <t xml:space="preserve">Action Group, Inc.</t>
        </r>
      </is>
    </nc>
  </rcc>
  <rcc rId="2992" ua="false" sId="1">
    <nc r="H6" t="inlineStr">
      <is>
        <r>
          <rPr>
            <sz val="10"/>
            <rFont val="Arial"/>
            <family val="0"/>
          </rPr>
          <t xml:space="preserve">Close Out/No response</t>
        </r>
      </is>
    </nc>
  </rcc>
  <rcc rId="2993" ua="false" sId="1">
    <nc r="K6" t="inlineStr">
      <is>
        <r>
          <rPr>
            <sz val="10"/>
            <rFont val="Arial"/>
            <family val="0"/>
          </rPr>
          <t xml:space="preserve">n/a</t>
        </r>
      </is>
    </nc>
  </rcc>
  <rcc rId="2994" ua="false" sId="1">
    <nc r="L6" t="inlineStr">
      <is>
        <r>
          <rPr>
            <sz val="10"/>
            <rFont val="Arial"/>
            <family val="0"/>
          </rPr>
          <t xml:space="preserve">n/a</t>
        </r>
      </is>
    </nc>
  </rcc>
  <rcc rId="2995" ua="false" sId="1">
    <nc r="B9" t="inlineStr">
      <is>
        <r>
          <rPr>
            <sz val="10"/>
            <rFont val="Arial"/>
            <family val="0"/>
          </rPr>
          <t xml:space="preserve">Wendi LeBrocq</t>
        </r>
      </is>
    </nc>
  </rcc>
  <rcc rId="2996" ua="false" sId="1">
    <nc r="E9" t="inlineStr">
      <is>
        <r>
          <rPr>
            <sz val="10"/>
            <rFont val="Arial"/>
            <family val="0"/>
          </rPr>
          <t xml:space="preserve">Twine Gas and Power, Inc.</t>
        </r>
      </is>
    </nc>
  </rcc>
  <rcc rId="2997" ua="false" sId="1">
    <nc r="H9" t="inlineStr">
      <is>
        <r>
          <rPr>
            <sz val="10"/>
            <rFont val="Arial"/>
            <family val="0"/>
          </rPr>
          <t xml:space="preserve">Close Out</t>
        </r>
      </is>
    </nc>
  </rcc>
  <rcc rId="2998" ua="false" sId="1">
    <nc r="I9" t="inlineStr">
      <is>
        <r>
          <rPr>
            <sz val="10"/>
            <rFont val="Arial"/>
            <family val="0"/>
          </rPr>
          <t xml:space="preserve">Looking for price discovery only and will pursure Reuters.</t>
        </r>
      </is>
    </nc>
  </rcc>
  <rcc rId="2999" ua="false" sId="1">
    <nc r="K9" t="inlineStr">
      <is>
        <r>
          <rPr>
            <sz val="10"/>
            <rFont val="Arial"/>
            <family val="0"/>
          </rPr>
          <t xml:space="preserve">n/a</t>
        </r>
      </is>
    </nc>
  </rcc>
  <rcc rId="3000" ua="false" sId="1">
    <nc r="L9" t="inlineStr">
      <is>
        <r>
          <rPr>
            <sz val="10"/>
            <rFont val="Arial"/>
            <family val="0"/>
          </rPr>
          <t xml:space="preserve">n/a</t>
        </r>
      </is>
    </nc>
  </rcc>
</revisions>
</file>

<file path=xl/revisions/revisionLog187.xml><?xml version="1.0" encoding="utf-8"?>
<revisions xmlns="http://schemas.openxmlformats.org/spreadsheetml/2006/main" xmlns:r="http://schemas.openxmlformats.org/officeDocument/2006/relationships">
  <rcc rId="3001" ua="false" sId="1">
    <nc r="B16" t="inlineStr">
      <is>
        <r>
          <rPr>
            <sz val="10"/>
            <rFont val="Arial"/>
            <family val="0"/>
          </rPr>
          <t xml:space="preserve">Wendi LeBrocq</t>
        </r>
      </is>
    </nc>
  </rcc>
  <rcc rId="3002" ua="false" sId="1">
    <nc r="H16" t="inlineStr">
      <is>
        <r>
          <rPr>
            <sz val="10"/>
            <rFont val="Arial"/>
            <family val="0"/>
          </rPr>
          <t xml:space="preserve">Close Out</t>
        </r>
      </is>
    </nc>
  </rcc>
  <rcc rId="3003" ua="false" sId="1">
    <nc r="I16" t="inlineStr">
      <is>
        <r>
          <rPr>
            <sz val="10"/>
            <rFont val="Arial"/>
            <family val="0"/>
          </rPr>
          <t xml:space="preserve">Startup company with no operating history - will pursue Reuters.</t>
        </r>
      </is>
    </nc>
  </rcc>
  <rcc rId="3004" ua="false" sId="1">
    <nc r="K16" t="inlineStr">
      <is>
        <r>
          <rPr>
            <sz val="10"/>
            <rFont val="Arial"/>
            <family val="0"/>
          </rPr>
          <t xml:space="preserve">n/a</t>
        </r>
      </is>
    </nc>
  </rcc>
  <rcc rId="3005" ua="false" sId="1">
    <nc r="L16" t="inlineStr">
      <is>
        <r>
          <rPr>
            <sz val="10"/>
            <rFont val="Arial"/>
            <family val="0"/>
          </rPr>
          <t xml:space="preserve">n/a</t>
        </r>
      </is>
    </nc>
  </rcc>
</revisions>
</file>

<file path=xl/revisions/revisionLog188.xml><?xml version="1.0" encoding="utf-8"?>
<revisions xmlns="http://schemas.openxmlformats.org/spreadsheetml/2006/main" xmlns:r="http://schemas.openxmlformats.org/officeDocument/2006/relationships">
  <rcc rId="3006" ua="false" sId="1">
    <nc r="E12" t="inlineStr">
      <is>
        <r>
          <rPr>
            <sz val="10"/>
            <rFont val="Arial"/>
            <family val="0"/>
          </rPr>
          <t xml:space="preserve">Petrocom</t>
        </r>
      </is>
    </nc>
  </rcc>
  <rcc rId="3007" ua="false" sId="1">
    <nc r="H12" t="inlineStr">
      <is>
        <r>
          <rPr>
            <sz val="10"/>
            <rFont val="Arial"/>
            <family val="0"/>
          </rPr>
          <t xml:space="preserve">Amend</t>
        </r>
      </is>
    </nc>
  </rcc>
  <rcc rId="3008" ua="false" sId="1">
    <nc r="I12" t="inlineStr">
      <is>
        <r>
          <rPr>
            <sz val="10"/>
            <rFont val="Arial"/>
            <family val="0"/>
          </rPr>
          <t xml:space="preserve">Amended to also trade OFFER on US Physical NG for 2 month tenor</t>
        </r>
      </is>
    </nc>
  </rcc>
  <rcc rId="3009" ua="false" sId="1">
    <nc r="K12" t="inlineStr">
      <is>
        <r>
          <rPr>
            <sz val="10"/>
            <rFont val="Arial"/>
            <family val="0"/>
          </rPr>
          <t xml:space="preserve">X</t>
        </r>
      </is>
    </nc>
  </rcc>
  <rcc rId="3010" ua="false" sId="1">
    <nc r="L12" t="inlineStr">
      <is>
        <r>
          <rPr>
            <sz val="10"/>
            <rFont val="Arial"/>
            <family val="0"/>
          </rPr>
          <t xml:space="preserve">n/a</t>
        </r>
      </is>
    </nc>
  </rcc>
  <rcc rId="3011" ua="false" sId="1">
    <nc r="B12" t="inlineStr">
      <is>
        <r>
          <rPr>
            <sz val="10"/>
            <rFont val="Arial"/>
            <family val="0"/>
          </rPr>
          <t xml:space="preserve">Veronica Espinoza</t>
        </r>
      </is>
    </nc>
  </rcc>
  <rcc rId="3012" ua="false" sId="1">
    <nc r="B21" t="inlineStr">
      <is>
        <r>
          <rPr>
            <sz val="10"/>
            <rFont val="Arial"/>
            <family val="0"/>
          </rPr>
          <t xml:space="preserve">Veronica Espinoza</t>
        </r>
      </is>
    </nc>
  </rcc>
  <rcc rId="3013" ua="false" sId="1">
    <nc r="H21" t="inlineStr">
      <is>
        <r>
          <rPr>
            <sz val="10"/>
            <rFont val="Arial"/>
            <family val="0"/>
          </rPr>
          <t xml:space="preserve">Approve</t>
        </r>
      </is>
    </nc>
  </rcc>
  <rcc rId="3014" ua="false" sId="1">
    <nc r="I21" t="inlineStr">
      <is>
        <r>
          <rPr>
            <sz val="10"/>
            <rFont val="Arial"/>
            <family val="0"/>
          </rPr>
          <t xml:space="preserve">Credit Approved to trade US Physical NG BID only for 1 month tenor</t>
        </r>
      </is>
    </nc>
  </rcc>
</revisions>
</file>

<file path=xl/revisions/revisionLog189.xml><?xml version="1.0" encoding="utf-8"?>
<revisions xmlns="http://schemas.openxmlformats.org/spreadsheetml/2006/main" xmlns:r="http://schemas.openxmlformats.org/officeDocument/2006/relationships">
  <rcc rId="3015" ua="false" sId="1">
    <nc r="E7" t="inlineStr">
      <is>
        <r>
          <rPr>
            <sz val="10"/>
            <rFont val="Arial"/>
            <family val="0"/>
          </rPr>
          <t xml:space="preserve">Greenwood CPW</t>
        </r>
      </is>
    </nc>
  </rcc>
  <rcc rId="3016" ua="false" sId="1">
    <nc r="H7" t="inlineStr">
      <is>
        <r>
          <rPr>
            <sz val="10"/>
            <rFont val="Arial"/>
            <family val="0"/>
          </rPr>
          <t xml:space="preserve">Close Out</t>
        </r>
      </is>
    </nc>
  </rcc>
  <rcc rId="3017" ua="false" sId="1">
    <nc r="K7" t="inlineStr">
      <is>
        <r>
          <rPr>
            <sz val="10"/>
            <rFont val="Arial"/>
            <family val="0"/>
          </rPr>
          <t xml:space="preserve">n/a</t>
        </r>
      </is>
    </nc>
  </rcc>
  <rcc rId="3018" ua="false" sId="1">
    <nc r="L7" t="inlineStr">
      <is>
        <r>
          <rPr>
            <sz val="10"/>
            <rFont val="Arial"/>
            <family val="0"/>
          </rPr>
          <t xml:space="preserve">n/a</t>
        </r>
      </is>
    </nc>
  </rcc>
  <rcc rId="3019" ua="false" sId="1">
    <nc r="B17" t="inlineStr">
      <is>
        <r>
          <rPr>
            <sz val="10"/>
            <rFont val="Arial"/>
            <family val="0"/>
          </rPr>
          <t xml:space="preserve">Paul Radous</t>
        </r>
      </is>
    </nc>
  </rcc>
  <rcc rId="3020" ua="false" sId="1">
    <nc r="H17" t="inlineStr">
      <is>
        <r>
          <rPr>
            <sz val="10"/>
            <rFont val="Arial"/>
            <family val="0"/>
          </rPr>
          <t xml:space="preserve">Credit Declined</t>
        </r>
      </is>
    </nc>
  </rcc>
  <rcc rId="3021" ua="false" sId="1">
    <nc r="K17" t="inlineStr">
      <is>
        <r>
          <rPr>
            <sz val="10"/>
            <rFont val="Arial"/>
            <family val="0"/>
          </rPr>
          <t xml:space="preserve">n/a</t>
        </r>
      </is>
    </nc>
  </rcc>
  <rcc rId="3022" ua="false" sId="1">
    <nc r="L17" t="inlineStr">
      <is>
        <r>
          <rPr>
            <sz val="10"/>
            <rFont val="Arial"/>
            <family val="0"/>
          </rPr>
          <t xml:space="preserve">n/a</t>
        </r>
      </is>
    </nc>
  </rcc>
  <rcc rId="3023" ua="false" sId="1">
    <nc r="B7" t="inlineStr">
      <is>
        <r>
          <rPr>
            <sz val="10"/>
            <rFont val="Arial"/>
            <family val="0"/>
          </rPr>
          <t xml:space="preserve">Wendi LeBrocq</t>
        </r>
      </is>
    </nc>
  </rcc>
  <rcc rId="3024" ua="false" sId="1">
    <nc r="B18" t="inlineStr">
      <is>
        <r>
          <rPr>
            <sz val="10"/>
            <rFont val="Arial"/>
            <family val="0"/>
          </rPr>
          <t xml:space="preserve">Wendi LeBrocq</t>
        </r>
      </is>
    </nc>
  </rcc>
  <rcc rId="3025" ua="false" sId="1">
    <nc r="E18" t="inlineStr">
      <is>
        <r>
          <rPr>
            <sz val="10"/>
            <rFont val="Arial"/>
            <family val="0"/>
          </rPr>
          <t xml:space="preserve">EmPower Energy, LLC</t>
        </r>
      </is>
    </nc>
  </rcc>
  <rcc rId="3026" ua="false" sId="1">
    <nc r="H18" t="inlineStr">
      <is>
        <r>
          <rPr>
            <sz val="10"/>
            <rFont val="Arial"/>
            <family val="0"/>
          </rPr>
          <t xml:space="preserve">Close Out</t>
        </r>
      </is>
    </nc>
  </rcc>
  <rcc rId="3027" ua="false" sId="1">
    <nc r="K18" t="inlineStr">
      <is>
        <r>
          <rPr>
            <sz val="10"/>
            <rFont val="Arial"/>
            <family val="0"/>
          </rPr>
          <t xml:space="preserve">n/a</t>
        </r>
      </is>
    </nc>
  </rcc>
  <rcc rId="3028" ua="false" sId="1">
    <nc r="L18" t="inlineStr">
      <is>
        <r>
          <rPr>
            <sz val="10"/>
            <rFont val="Arial"/>
            <family val="0"/>
          </rPr>
          <t xml:space="preserve">n/a</t>
        </r>
      </is>
    </nc>
  </rcc>
</revisions>
</file>

<file path=xl/revisions/revisionLog19.xml><?xml version="1.0" encoding="utf-8"?>
<revisions xmlns="http://schemas.openxmlformats.org/spreadsheetml/2006/main" xmlns:r="http://schemas.openxmlformats.org/officeDocument/2006/relationships">
  <rcc rId="358" ua="false" sId="1">
    <oc r="A18" t="n">
      <v>37155</v>
    </oc>
    <nc r="A18" t="n">
      <v>37158</v>
    </nc>
  </rcc>
  <rcc rId="359" ua="false" sId="1">
    <oc r="A19" t="n">
      <v>37155</v>
    </oc>
    <nc r="A19" t="n">
      <v>37158</v>
    </nc>
  </rcc>
  <rcc rId="360" ua="false" sId="1">
    <oc r="A12" t="n">
      <v>37155</v>
    </oc>
    <nc r="A12" t="n">
      <v>37158</v>
    </nc>
  </rcc>
  <rcc rId="361" ua="false" sId="1">
    <oc r="A15" t="n">
      <v>37155</v>
    </oc>
    <nc r="A15" t="n">
      <v>37158</v>
    </nc>
  </rcc>
  <rcc rId="362" ua="false" sId="1">
    <oc r="A16" t="n">
      <v>37155</v>
    </oc>
    <nc r="A16" t="n">
      <v>37158</v>
    </nc>
  </rcc>
  <rcc rId="363" ua="false" sId="1">
    <oc r="A13" t="n">
      <v>37155</v>
    </oc>
    <nc r="A13" t="n">
      <v>37158</v>
    </nc>
  </rcc>
  <rcc rId="364" ua="false" sId="1">
    <nc r="A14" t="n">
      <v>37158</v>
    </nc>
  </rcc>
  <rcc rId="365" ua="false" sId="1">
    <nc r="A10" t="n">
      <v>37158</v>
    </nc>
  </rcc>
  <rcc rId="366" ua="false" sId="1">
    <nc r="B14" t="inlineStr">
      <is>
        <r>
          <rPr>
            <sz val="10"/>
            <rFont val="Arial"/>
            <family val="0"/>
          </rPr>
          <t xml:space="preserve">Ed Sacks</t>
        </r>
      </is>
    </nc>
  </rcc>
  <rcc rId="367" ua="false" sId="1">
    <nc r="E14" t="inlineStr">
      <is>
        <r>
          <rPr>
            <sz val="10"/>
            <rFont val="Arial"/>
            <family val="0"/>
          </rPr>
          <t xml:space="preserve">Midamerican Energy Company</t>
        </r>
      </is>
    </nc>
  </rcc>
  <rcc rId="368" ua="false" sId="1">
    <nc r="F14" t="inlineStr">
      <is>
        <r>
          <rPr>
            <sz val="10"/>
            <rFont val="Arial"/>
            <family val="0"/>
          </rPr>
          <t xml:space="preserve">USA</t>
        </r>
      </is>
    </nc>
  </rcc>
  <rcc rId="369" ua="false" sId="1">
    <nc r="G14" t="inlineStr">
      <is>
        <r>
          <rPr>
            <sz val="10"/>
            <rFont val="Arial"/>
            <family val="0"/>
          </rPr>
          <t xml:space="preserve">Y</t>
        </r>
      </is>
    </nc>
  </rcc>
  <rcc rId="370" ua="false" sId="1">
    <nc r="H14" t="inlineStr">
      <is>
        <r>
          <rPr>
            <sz val="10"/>
            <rFont val="Arial"/>
            <family val="0"/>
          </rPr>
          <t xml:space="preserve">Amend</t>
        </r>
      </is>
    </nc>
  </rcc>
  <rcc rId="371" ua="false" sId="1">
    <nc r="I14" t="inlineStr">
      <is>
        <r>
          <rPr>
            <sz val="10"/>
            <rFont val="Arial"/>
            <family val="0"/>
          </rPr>
          <t xml:space="preserve">Amended to trade US East Physical Put/Call for 12 months</t>
        </r>
      </is>
    </nc>
  </rcc>
  <rcc rId="372" ua="false" sId="1">
    <nc r="K14" t="inlineStr">
      <is>
        <r>
          <rPr>
            <sz val="10"/>
            <rFont val="Arial"/>
            <family val="0"/>
          </rPr>
          <t xml:space="preserve">X</t>
        </r>
      </is>
    </nc>
  </rcc>
  <rcc rId="373" ua="false" sId="1">
    <nc r="L14" t="inlineStr">
      <is>
        <r>
          <rPr>
            <sz val="10"/>
            <rFont val="Arial"/>
            <family val="0"/>
          </rPr>
          <t xml:space="preserve">n/a</t>
        </r>
      </is>
    </nc>
  </rcc>
</revisions>
</file>

<file path=xl/revisions/revisionLog190.xml><?xml version="1.0" encoding="utf-8"?>
<revisions xmlns="http://schemas.openxmlformats.org/spreadsheetml/2006/main" xmlns:r="http://schemas.openxmlformats.org/officeDocument/2006/relationships">
  <rcc rId="3029" ua="false" sId="1">
    <nc r="E24" t="inlineStr">
      <is>
        <r>
          <rPr>
            <sz val="10"/>
            <rFont val="Arial"/>
            <family val="0"/>
          </rPr>
          <t xml:space="preserve">Nelson Brothers, Inc.</t>
        </r>
      </is>
    </nc>
  </rcc>
  <rcc rId="3030" ua="false" sId="1">
    <nc r="A24" t="n">
      <v>37179</v>
    </nc>
  </rcc>
  <rcc rId="3031" ua="false" sId="1">
    <nc r="B24" t="inlineStr">
      <is>
        <r>
          <rPr>
            <sz val="10"/>
            <rFont val="Arial"/>
            <family val="0"/>
          </rPr>
          <t xml:space="preserve">Wendi LeBrocq</t>
        </r>
      </is>
    </nc>
  </rcc>
  <rcc rId="3032" ua="false" sId="1">
    <nc r="H24" t="inlineStr">
      <is>
        <r>
          <rPr>
            <sz val="10"/>
            <rFont val="Arial"/>
            <family val="0"/>
          </rPr>
          <t xml:space="preserve">Close Out/No response</t>
        </r>
      </is>
    </nc>
  </rcc>
  <rcc rId="3033" ua="false" sId="1">
    <nc r="K24" t="inlineStr">
      <is>
        <r>
          <rPr>
            <sz val="10"/>
            <rFont val="Arial"/>
            <family val="0"/>
          </rPr>
          <t xml:space="preserve">n/a</t>
        </r>
      </is>
    </nc>
  </rcc>
  <rcc rId="3034" ua="false" sId="1">
    <nc r="L24" t="inlineStr">
      <is>
        <r>
          <rPr>
            <sz val="10"/>
            <rFont val="Arial"/>
            <family val="0"/>
          </rPr>
          <t xml:space="preserve">n/a</t>
        </r>
      </is>
    </nc>
  </rcc>
</revisions>
</file>

<file path=xl/revisions/revisionLog191.xml><?xml version="1.0" encoding="utf-8"?>
<revisions xmlns="http://schemas.openxmlformats.org/spreadsheetml/2006/main" xmlns:r="http://schemas.openxmlformats.org/officeDocument/2006/relationships">
  <rcc rId="3035" ua="false" sId="1">
    <nc r="A10" t="n">
      <v>37179</v>
    </nc>
  </rcc>
  <rcc rId="3036" ua="false" sId="1">
    <nc r="B10" t="inlineStr">
      <is>
        <r>
          <rPr>
            <sz val="10"/>
            <rFont val="Arial"/>
            <family val="0"/>
          </rPr>
          <t xml:space="preserve">Tom Moran</t>
        </r>
      </is>
    </nc>
  </rcc>
  <rcc rId="3037" ua="false" sId="1">
    <nc r="E10" t="inlineStr">
      <is>
        <r>
          <rPr>
            <sz val="10"/>
            <rFont val="Arial"/>
            <family val="0"/>
          </rPr>
          <t xml:space="preserve">El Paso Marine Company</t>
        </r>
      </is>
    </nc>
  </rcc>
  <rcc rId="3038" ua="false" sId="1">
    <nc r="H10" t="inlineStr">
      <is>
        <r>
          <rPr>
            <sz val="10"/>
            <rFont val="Arial"/>
            <family val="0"/>
          </rPr>
          <t xml:space="preserve">Approve</t>
        </r>
      </is>
    </nc>
  </rcc>
  <rcc rId="3039" ua="false" sId="1">
    <nc r="I10" t="inlineStr">
      <is>
        <r>
          <rPr>
            <sz val="10"/>
            <rFont val="Arial"/>
            <family val="0"/>
          </rPr>
          <t xml:space="preserve">Credit Approved to trade US Tanker Freight for 6 month tenor</t>
        </r>
      </is>
    </nc>
  </rcc>
  <rcc rId="3040" ua="false" sId="1">
    <nc r="M10" t="n">
      <v>4</v>
    </nc>
  </rcc>
  <rcc rId="3041" ua="false" sId="1">
    <nc r="J10" t="inlineStr">
      <is>
        <r>
          <rPr>
            <sz val="10"/>
            <rFont val="Arial"/>
            <family val="0"/>
          </rPr>
          <t xml:space="preserve">$100M/6</t>
        </r>
      </is>
    </nc>
  </rcc>
</revisions>
</file>

<file path=xl/revisions/revisionLog192.xml><?xml version="1.0" encoding="utf-8"?>
<revisions xmlns="http://schemas.openxmlformats.org/spreadsheetml/2006/main" xmlns:r="http://schemas.openxmlformats.org/officeDocument/2006/relationships">
  <rcc rId="3042" ua="false" sId="1">
    <nc r="L21" t="inlineStr">
      <is>
        <r>
          <rPr>
            <sz val="10"/>
            <rFont val="Arial"/>
            <family val="0"/>
          </rPr>
          <t xml:space="preserve">X</t>
        </r>
      </is>
    </nc>
  </rcc>
  <rcc rId="3043" ua="false" sId="1">
    <nc r="J21" t="inlineStr">
      <is>
        <r>
          <rPr>
            <sz val="10"/>
            <rFont val="Arial"/>
            <family val="0"/>
          </rPr>
          <t xml:space="preserve">$200M/1</t>
        </r>
      </is>
    </nc>
  </rcc>
</revisions>
</file>

<file path=xl/revisions/revisionLog193.xml><?xml version="1.0" encoding="utf-8"?>
<revisions xmlns="http://schemas.openxmlformats.org/spreadsheetml/2006/main" xmlns:r="http://schemas.openxmlformats.org/officeDocument/2006/relationships">
  <rcc rId="3044" ua="false" sId="1">
    <oc r="E12" t="inlineStr">
      <is>
        <r>
          <rPr>
            <sz val="10"/>
            <rFont val="Arial"/>
            <family val="0"/>
          </rPr>
          <t xml:space="preserve">Petrocom</t>
        </r>
      </is>
    </oc>
    <nc r="E12" t="inlineStr">
      <is>
        <r>
          <rPr>
            <sz val="10"/>
            <rFont val="Arial"/>
            <family val="0"/>
          </rPr>
          <t xml:space="preserve">Petrocom Energy Group, Ltd.</t>
        </r>
      </is>
    </nc>
  </rcc>
  <rcc rId="3045" ua="false" sId="1">
    <nc r="D12" t="n">
      <v>66093</v>
    </nc>
  </rcc>
  <rcc rId="3046" ua="false" sId="1">
    <nc r="D21" t="n">
      <v>77529</v>
    </nc>
  </rcc>
</revisions>
</file>

<file path=xl/revisions/revisionLog194.xml><?xml version="1.0" encoding="utf-8"?>
<revisions xmlns="http://schemas.openxmlformats.org/spreadsheetml/2006/main" xmlns:r="http://schemas.openxmlformats.org/officeDocument/2006/relationships">
  <rcc rId="3047" ua="false" sId="1">
    <nc r="E14" t="inlineStr">
      <is>
        <r>
          <rPr>
            <sz val="10"/>
            <rFont val="Arial"/>
            <family val="0"/>
          </rPr>
          <t xml:space="preserve">Select Natural Gas, L.L.C.</t>
        </r>
      </is>
    </nc>
  </rcc>
  <rcc rId="3048" ua="false" sId="1">
    <nc r="A14" t="n">
      <v>37179</v>
    </nc>
  </rcc>
  <rcc rId="3049" ua="false" sId="1">
    <nc r="B14" t="inlineStr">
      <is>
        <r>
          <rPr>
            <sz val="10"/>
            <rFont val="Arial"/>
            <family val="0"/>
          </rPr>
          <t xml:space="preserve">Wendi LeBrocq</t>
        </r>
      </is>
    </nc>
  </rcc>
  <rcc rId="3050" ua="false" sId="1">
    <nc r="H14" t="inlineStr">
      <is>
        <r>
          <rPr>
            <sz val="10"/>
            <rFont val="Arial"/>
            <family val="0"/>
          </rPr>
          <t xml:space="preserve">Approved</t>
        </r>
      </is>
    </nc>
  </rcc>
  <rcc rId="3051" ua="false" sId="1">
    <nc r="I14" t="inlineStr">
      <is>
        <r>
          <rPr>
            <sz val="10"/>
            <rFont val="Arial"/>
            <family val="0"/>
          </rPr>
          <t xml:space="preserve">Credit Approved to trade US Physical NG BID only for 1 month tenor</t>
        </r>
      </is>
    </nc>
  </rcc>
  <rcc rId="3052" ua="false" sId="1">
    <nc r="L14" t="inlineStr">
      <is>
        <r>
          <rPr>
            <sz val="10"/>
            <rFont val="Arial"/>
            <family val="0"/>
          </rPr>
          <t xml:space="preserve">X</t>
        </r>
      </is>
    </nc>
  </rcc>
</revisions>
</file>

<file path=xl/revisions/revisionLog195.xml><?xml version="1.0" encoding="utf-8"?>
<revisions xmlns="http://schemas.openxmlformats.org/spreadsheetml/2006/main" xmlns:r="http://schemas.openxmlformats.org/officeDocument/2006/relationships">
  <rcc rId="3053" ua="false" sId="2">
    <oc r="A7" t="n">
      <v>37179.3392045139</v>
    </oc>
    <nc r="A7"/>
  </rcc>
  <rcc rId="3054" ua="false" sId="2">
    <oc r="A8" t="n">
      <v>37179.3392045139</v>
    </oc>
    <nc r="A8"/>
  </rcc>
  <rcc rId="3055" ua="false" sId="2">
    <oc r="A9" t="n">
      <v>37179.3392045139</v>
    </oc>
    <nc r="A9"/>
  </rcc>
  <rcc rId="3056" ua="false" sId="2">
    <oc r="A10" t="n">
      <v>37179.3392045139</v>
    </oc>
    <nc r="A10"/>
  </rcc>
  <rcc rId="3057" ua="false" sId="2">
    <oc r="A6" t="n">
      <f>B2</f>
    </oc>
    <nc r="A6" t="inlineStr">
      <is>
        <r>
          <rPr>
            <sz val="10"/>
            <rFont val="Arial"/>
            <family val="0"/>
          </rPr>
          <t xml:space="preserve">No Approvals</t>
        </r>
      </is>
    </nc>
  </rcc>
  <rcc rId="3058" ua="false" sId="1">
    <nc r="D14" t="n">
      <v>95157</v>
    </nc>
  </rcc>
</revisions>
</file>

<file path=xl/revisions/revisionLog196.xml><?xml version="1.0" encoding="utf-8"?>
<revisions xmlns="http://schemas.openxmlformats.org/spreadsheetml/2006/main" xmlns:r="http://schemas.openxmlformats.org/officeDocument/2006/relationships">
  <rcc rId="3059" ua="false" sId="1">
    <nc r="C12" t="inlineStr">
      <is>
        <r>
          <rPr>
            <sz val="10"/>
            <rFont val="Arial"/>
            <family val="0"/>
          </rPr>
          <t xml:space="preserve">AEBOW</t>
        </r>
      </is>
    </nc>
  </rcc>
  <rcc rId="3060" ua="false" sId="1">
    <nc r="C21" t="inlineStr">
      <is>
        <r>
          <rPr>
            <sz val="10"/>
            <rFont val="Arial"/>
            <family val="0"/>
          </rPr>
          <t xml:space="preserve">AEBOW</t>
        </r>
      </is>
    </nc>
  </rcc>
  <rcc rId="3061" ua="false" sId="1">
    <nc r="C10" t="inlineStr">
      <is>
        <r>
          <rPr>
            <sz val="10"/>
            <rFont val="Arial"/>
            <family val="0"/>
          </rPr>
          <t xml:space="preserve">AEBOW</t>
        </r>
      </is>
    </nc>
  </rcc>
  <rcc rId="3062" ua="false" sId="1">
    <nc r="C14" t="inlineStr">
      <is>
        <r>
          <rPr>
            <sz val="10"/>
            <rFont val="Arial"/>
            <family val="0"/>
          </rPr>
          <t xml:space="preserve">AEBOW</t>
        </r>
      </is>
    </nc>
  </rcc>
</revisions>
</file>

<file path=xl/revisions/revisionLog197.xml><?xml version="1.0" encoding="utf-8"?>
<revisions xmlns="http://schemas.openxmlformats.org/spreadsheetml/2006/main" xmlns:r="http://schemas.openxmlformats.org/officeDocument/2006/relationships">
  <rcc rId="3063" ua="false" sId="1">
    <nc r="D10" t="n">
      <v>147764</v>
    </nc>
  </rcc>
</revisions>
</file>

<file path=xl/revisions/revisionLog2.xml><?xml version="1.0" encoding="utf-8"?>
<revisions xmlns="http://schemas.openxmlformats.org/spreadsheetml/2006/main" xmlns:r="http://schemas.openxmlformats.org/officeDocument/2006/relationships">
  <rcc rId="40" ua="false" sId="1">
    <nc r="A10" t="n">
      <v>37155</v>
    </nc>
  </rcc>
  <rcc rId="41" ua="false" sId="1">
    <nc r="B10" t="inlineStr">
      <is>
        <r>
          <rPr>
            <sz val="10"/>
            <rFont val="Arial"/>
            <family val="0"/>
          </rPr>
          <t xml:space="preserve">Susan Rance</t>
        </r>
      </is>
    </nc>
  </rcc>
  <rcc rId="42" ua="false" sId="1">
    <nc r="E10" t="inlineStr">
      <is>
        <r>
          <rPr>
            <sz val="10"/>
            <rFont val="Arial"/>
            <family val="0"/>
          </rPr>
          <t xml:space="preserve">Canadian Niagara Power Company Limited</t>
        </r>
      </is>
    </nc>
  </rcc>
  <rcc rId="43" ua="false" sId="1">
    <nc r="F10" t="inlineStr">
      <is>
        <r>
          <rPr>
            <sz val="10"/>
            <rFont val="Arial"/>
            <family val="0"/>
          </rPr>
          <t xml:space="preserve">Canada</t>
        </r>
      </is>
    </nc>
  </rcc>
  <rcc rId="44" ua="false" sId="1">
    <nc r="G10" t="inlineStr">
      <is>
        <r>
          <rPr>
            <sz val="10"/>
            <rFont val="Arial"/>
            <family val="0"/>
          </rPr>
          <t xml:space="preserve">Y</t>
        </r>
      </is>
    </nc>
  </rcc>
  <rcc rId="45" ua="false" sId="1">
    <nc r="I10" t="inlineStr">
      <is>
        <r>
          <rPr>
            <sz val="10"/>
            <rFont val="Arial"/>
            <family val="0"/>
          </rPr>
          <t xml:space="preserve">Approved to trade US East Financial Power for 1 month tenor</t>
        </r>
      </is>
    </nc>
  </rcc>
  <rcc rId="46" ua="false" sId="1">
    <nc r="D10" t="n">
      <v>55027</v>
    </nc>
  </rcc>
  <rcc rId="47" ua="false" sId="1">
    <nc r="L10" t="inlineStr">
      <is>
        <r>
          <rPr>
            <sz val="10"/>
            <rFont val="Arial"/>
            <family val="0"/>
          </rPr>
          <t xml:space="preserve">X</t>
        </r>
      </is>
    </nc>
  </rcc>
  <rcc rId="48" ua="false" sId="1">
    <nc r="J10" t="inlineStr">
      <is>
        <r>
          <rPr>
            <sz val="10"/>
            <rFont val="Arial"/>
            <family val="0"/>
          </rPr>
          <t xml:space="preserve">1 month/$250,000</t>
        </r>
      </is>
    </nc>
  </rcc>
  <rcc rId="49" ua="false" sId="1">
    <nc r="J10" t="inlineStr">
      <is>
        <r>
          <rPr>
            <sz val="10"/>
            <rFont val="Arial"/>
            <family val="0"/>
          </rPr>
          <t xml:space="preserve">36 months</t>
        </r>
      </is>
    </nc>
  </rcc>
</revisions>
</file>

<file path=xl/revisions/revisionLog20.xml><?xml version="1.0" encoding="utf-8"?>
<revisions xmlns="http://schemas.openxmlformats.org/spreadsheetml/2006/main" xmlns:r="http://schemas.openxmlformats.org/officeDocument/2006/relationships">
  <rcc rId="374" ua="false" sId="1">
    <nc r="E10" t="inlineStr">
      <is>
        <r>
          <rPr>
            <sz val="10"/>
            <rFont val="Arial"/>
            <family val="0"/>
          </rPr>
          <t xml:space="preserve">Cox &amp; Perkins Exploration, Inc.</t>
        </r>
      </is>
    </nc>
  </rcc>
  <rcc rId="375" ua="false" sId="1">
    <nc r="B10" t="inlineStr">
      <is>
        <r>
          <rPr>
            <sz val="10"/>
            <rFont val="Arial"/>
            <family val="0"/>
          </rPr>
          <t xml:space="preserve">Jay Williams</t>
        </r>
      </is>
    </nc>
  </rcc>
  <rcc rId="376" ua="false" sId="1">
    <nc r="D10" t="n">
      <v>76</v>
    </nc>
  </rcc>
  <rcc rId="377" ua="false" sId="1">
    <nc r="H10" t="inlineStr">
      <is>
        <r>
          <rPr>
            <sz val="10"/>
            <rFont val="Arial"/>
            <family val="0"/>
          </rPr>
          <t xml:space="preserve">Amend</t>
        </r>
      </is>
    </nc>
  </rcc>
  <rcc rId="378" ua="false" sId="1">
    <nc r="I10" t="inlineStr">
      <is>
        <r>
          <rPr>
            <sz val="10"/>
            <rFont val="Arial"/>
            <family val="0"/>
          </rPr>
          <t xml:space="preserve">Amended to READ only BID US Crude Fin Put/Call</t>
        </r>
      </is>
    </nc>
  </rcc>
  <rcc rId="379" ua="false" sId="1">
    <nc r="E17" t="inlineStr">
      <is>
        <r>
          <rPr>
            <sz val="10"/>
            <rFont val="Arial"/>
            <family val="0"/>
          </rPr>
          <t xml:space="preserve">Eagle Gas Marketing Company</t>
        </r>
      </is>
    </nc>
  </rcc>
  <rcc rId="380" ua="false" sId="1">
    <nc r="A17" t="n">
      <v>37158</v>
    </nc>
  </rcc>
  <rcc rId="381" ua="false" sId="1">
    <nc r="B17" t="inlineStr">
      <is>
        <r>
          <rPr>
            <sz val="10"/>
            <rFont val="Arial"/>
            <family val="0"/>
          </rPr>
          <t xml:space="preserve">Jay Williams</t>
        </r>
      </is>
    </nc>
  </rcc>
  <rcc rId="382" ua="false" sId="1">
    <nc r="D17" t="n">
      <v>1238</v>
    </nc>
  </rcc>
  <rcc rId="383" ua="false" sId="1">
    <nc r="H17" t="inlineStr">
      <is>
        <r>
          <rPr>
            <sz val="10"/>
            <rFont val="Arial"/>
            <family val="0"/>
          </rPr>
          <t xml:space="preserve">Amend</t>
        </r>
      </is>
    </nc>
  </rcc>
  <rcc rId="384" ua="false" sId="1">
    <nc r="I17" t="inlineStr">
      <is>
        <r>
          <rPr>
            <sz val="10"/>
            <rFont val="Arial"/>
            <family val="0"/>
          </rPr>
          <t xml:space="preserve">Amended to READ only BID US Gas Fin Put/Call</t>
        </r>
      </is>
    </nc>
  </rcc>
</revisions>
</file>

<file path=xl/revisions/revisionLog21.xml><?xml version="1.0" encoding="utf-8"?>
<revisions xmlns="http://schemas.openxmlformats.org/spreadsheetml/2006/main" xmlns:r="http://schemas.openxmlformats.org/officeDocument/2006/relationships">
  <rcc rId="385" ua="false" sId="1">
    <nc r="D18" t="n">
      <v>66652</v>
    </nc>
  </rcc>
  <rcc rId="386" ua="false" sId="1">
    <nc r="F18" t="inlineStr">
      <is>
        <r>
          <rPr>
            <sz val="10"/>
            <rFont val="Arial"/>
            <family val="0"/>
          </rPr>
          <t xml:space="preserve">USA</t>
        </r>
      </is>
    </nc>
  </rcc>
  <rcc rId="387" ua="false" sId="1">
    <nc r="G18" t="inlineStr">
      <is>
        <r>
          <rPr>
            <sz val="10"/>
            <rFont val="Arial"/>
            <family val="0"/>
          </rPr>
          <t xml:space="preserve">Y</t>
        </r>
      </is>
    </nc>
  </rcc>
  <rcc rId="388" ua="false" sId="1">
    <nc r="F19" t="inlineStr">
      <is>
        <r>
          <rPr>
            <sz val="10"/>
            <rFont val="Arial"/>
            <family val="0"/>
          </rPr>
          <t xml:space="preserve">USA</t>
        </r>
      </is>
    </nc>
  </rcc>
  <rcc rId="389" ua="false" sId="1">
    <nc r="G19" t="inlineStr">
      <is>
        <r>
          <rPr>
            <sz val="10"/>
            <rFont val="Arial"/>
            <family val="0"/>
          </rPr>
          <t xml:space="preserve">Y</t>
        </r>
      </is>
    </nc>
  </rcc>
  <rcc rId="390" ua="false" sId="1">
    <nc r="D19" t="n">
      <v>58402</v>
    </nc>
  </rcc>
  <rrc rId="391" ua="false" sId="1" eol="0" ref="10:10" action="insertRow"/>
  <rcc rId="392" ua="false" sId="1">
    <nc r="E10" t="inlineStr">
      <is>
        <r>
          <rPr>
            <sz val="10"/>
            <rFont val="Arial"/>
            <family val="0"/>
          </rPr>
          <t xml:space="preserve">PG&amp;E Energy Trading, Canada Corporation</t>
        </r>
      </is>
    </nc>
  </rcc>
  <rcc rId="393" ua="false" sId="1">
    <nc r="F10" t="inlineStr">
      <is>
        <r>
          <rPr>
            <sz val="10"/>
            <rFont val="Arial"/>
            <family val="0"/>
          </rPr>
          <t xml:space="preserve">Canada</t>
        </r>
      </is>
    </nc>
  </rcc>
  <rcc rId="394" ua="false" sId="1">
    <nc r="G10" t="inlineStr">
      <is>
        <r>
          <rPr>
            <sz val="10"/>
            <rFont val="Arial"/>
            <family val="0"/>
          </rPr>
          <t xml:space="preserve">Y</t>
        </r>
      </is>
    </nc>
  </rcc>
  <rcc rId="395" ua="false" sId="1">
    <nc r="H10" t="inlineStr">
      <is>
        <r>
          <rPr>
            <sz val="10"/>
            <rFont val="Arial"/>
            <family val="0"/>
          </rPr>
          <t xml:space="preserve">Amend</t>
        </r>
      </is>
    </nc>
  </rcc>
  <rcc rId="396" ua="false" sId="1">
    <nc r="A10" t="n">
      <v>37158</v>
    </nc>
  </rcc>
  <rcc rId="397" ua="false" sId="1">
    <nc r="B10" t="inlineStr">
      <is>
        <r>
          <rPr>
            <sz val="10"/>
            <rFont val="Arial"/>
            <family val="0"/>
          </rPr>
          <t xml:space="preserve">Wendy Conwell</t>
        </r>
      </is>
    </nc>
  </rcc>
  <rcc rId="398" ua="false" sId="1">
    <nc r="D10" t="n">
      <v>54438</v>
    </nc>
  </rcc>
  <rcc rId="399" ua="false" sId="1">
    <oc r="I19" t="inlineStr">
      <is>
        <r>
          <rPr>
            <sz val="10"/>
            <rFont val="Arial"/>
            <family val="0"/>
          </rPr>
          <t xml:space="preserve">Amended tenor on Canadaian Physical NG to 36 months (previously </t>
        </r>
      </is>
    </oc>
    <nc r="I19" t="inlineStr">
      <is>
        <r>
          <rPr>
            <sz val="10"/>
            <rFont val="Arial"/>
            <family val="0"/>
          </rPr>
          <t xml:space="preserve">Approved to trade Canadian Physical NG for 36 month tenor</t>
        </r>
      </is>
    </nc>
  </rcc>
  <rcc rId="400" ua="false" sId="1">
    <nc r="I10" t="inlineStr">
      <is>
        <r>
          <rPr>
            <sz val="10"/>
            <rFont val="Arial"/>
            <family val="0"/>
          </rPr>
          <t xml:space="preserve">Approved to trade US Physical NG for 36 month tenor</t>
        </r>
      </is>
    </nc>
  </rcc>
  <rcc rId="401" ua="false" sId="1">
    <nc r="K19" t="inlineStr">
      <is>
        <r>
          <rPr>
            <sz val="10"/>
            <rFont val="Arial"/>
            <family val="0"/>
          </rPr>
          <t xml:space="preserve">X</t>
        </r>
      </is>
    </nc>
  </rcc>
  <rcc rId="402" ua="false" sId="1">
    <nc r="K10" t="inlineStr">
      <is>
        <r>
          <rPr>
            <sz val="10"/>
            <rFont val="Arial"/>
            <family val="0"/>
          </rPr>
          <t xml:space="preserve">X</t>
        </r>
      </is>
    </nc>
  </rcc>
  <rcc rId="403" ua="false" sId="1">
    <nc r="L19" t="inlineStr">
      <is>
        <r>
          <rPr>
            <sz val="10"/>
            <rFont val="Arial"/>
            <family val="0"/>
          </rPr>
          <t xml:space="preserve">n/a</t>
        </r>
      </is>
    </nc>
  </rcc>
  <rcc rId="404" ua="false" sId="1">
    <nc r="L10" t="inlineStr">
      <is>
        <r>
          <rPr>
            <sz val="10"/>
            <rFont val="Arial"/>
            <family val="0"/>
          </rPr>
          <t xml:space="preserve">n/a</t>
        </r>
      </is>
    </nc>
  </rcc>
  <rcc rId="405" ua="false" sId="1">
    <nc r="D12" t="n">
      <v>34566</v>
    </nc>
  </rcc>
  <rcc rId="406" ua="false" sId="1">
    <nc r="D15" t="n">
      <v>34566</v>
    </nc>
  </rcc>
  <rcc rId="407" ua="false" sId="1">
    <nc r="D16" t="n">
      <v>52109</v>
    </nc>
  </rcc>
  <rcc rId="408" ua="false" sId="1">
    <oc r="E13" t="inlineStr">
      <is>
        <r>
          <rPr>
            <sz val="10"/>
            <rFont val="Arial"/>
            <family val="0"/>
          </rPr>
          <t xml:space="preserve">Select Energy Inc.</t>
        </r>
      </is>
    </oc>
    <nc r="E13" t="inlineStr">
      <is>
        <r>
          <rPr>
            <sz val="10"/>
            <rFont val="Arial"/>
            <family val="0"/>
          </rPr>
          <t xml:space="preserve">Select Energy, Inc.</t>
        </r>
      </is>
    </nc>
  </rcc>
  <rcc rId="409" ua="false" sId="1">
    <nc r="D13" t="n">
      <v>64168</v>
    </nc>
  </rcc>
  <rcc rId="410" ua="false" sId="1">
    <nc r="D14" t="n">
      <v>45492</v>
    </nc>
  </rcc>
  <rcc rId="411" ua="false" sId="1">
    <nc r="K10" t="inlineStr">
      <is>
        <r>
          <rPr>
            <sz val="10"/>
            <rFont val="Arial"/>
            <family val="0"/>
          </rPr>
          <t xml:space="preserve">X</t>
        </r>
      </is>
    </nc>
  </rcc>
  <rcc rId="412" ua="false" sId="1">
    <nc r="K17" t="inlineStr">
      <is>
        <r>
          <rPr>
            <sz val="10"/>
            <rFont val="Arial"/>
            <family val="0"/>
          </rPr>
          <t xml:space="preserve">X</t>
        </r>
      </is>
    </nc>
  </rcc>
  <rcc rId="413" ua="false" sId="1">
    <nc r="L10" t="inlineStr">
      <is>
        <r>
          <rPr>
            <sz val="10"/>
            <rFont val="Arial"/>
            <family val="0"/>
          </rPr>
          <t xml:space="preserve">n/a</t>
        </r>
      </is>
    </nc>
  </rcc>
  <rcc rId="414" ua="false" sId="1">
    <nc r="L17" t="inlineStr">
      <is>
        <r>
          <rPr>
            <sz val="10"/>
            <rFont val="Arial"/>
            <family val="0"/>
          </rPr>
          <t xml:space="preserve">n/a</t>
        </r>
      </is>
    </nc>
  </rcc>
</revisions>
</file>

<file path=xl/revisions/revisionLog22.xml><?xml version="1.0" encoding="utf-8"?>
<revisions xmlns="http://schemas.openxmlformats.org/spreadsheetml/2006/main" xmlns:r="http://schemas.openxmlformats.org/officeDocument/2006/relationships">
  <rcc rId="415" ua="false" sId="1">
    <nc r="A6" t="n">
      <v>37158</v>
    </nc>
  </rcc>
  <rcc rId="416" ua="false" sId="1">
    <nc r="E6" t="inlineStr">
      <is>
        <r>
          <rPr>
            <sz val="10"/>
            <rFont val="Arial"/>
            <family val="0"/>
          </rPr>
          <t xml:space="preserve">Jay Williams</t>
        </r>
      </is>
    </nc>
  </rcc>
  <rcc rId="417" ua="false" sId="1">
    <nc r="E6" t="inlineStr">
      <is>
        <r>
          <rPr>
            <sz val="10"/>
            <rFont val="Arial"/>
            <family val="0"/>
          </rPr>
          <t xml:space="preserve">Midland Cogeneration Venture Limited Partnership</t>
        </r>
      </is>
    </nc>
  </rcc>
  <rcc rId="418" ua="false" sId="1">
    <oc r="A6" t="n">
      <v>37152</v>
    </oc>
    <nc r="A6"/>
  </rcc>
  <rcc rId="419" ua="false" sId="1">
    <oc r="E6" t="inlineStr">
      <is>
        <r>
          <rPr>
            <sz val="10"/>
            <rFont val="Arial"/>
            <family val="0"/>
          </rPr>
          <t xml:space="preserve">Maribel Monterrey</t>
        </r>
      </is>
    </oc>
    <nc r="E6"/>
  </rcc>
  <rcc rId="420" ua="false" sId="1">
    <oc r="E6" t="inlineStr">
      <is>
        <r>
          <rPr>
            <sz val="10"/>
            <rFont val="Arial"/>
            <family val="0"/>
          </rPr>
          <t xml:space="preserve">Advanstar Communications, Inc.</t>
        </r>
      </is>
    </oc>
    <nc r="E6"/>
  </rcc>
  <rcc rId="421" ua="false" sId="1">
    <oc r="F6" t="inlineStr">
      <is>
        <r>
          <rPr>
            <sz val="10"/>
            <rFont val="Arial"/>
            <family val="0"/>
          </rPr>
          <t xml:space="preserve">USA</t>
        </r>
      </is>
    </oc>
    <nc r="F6"/>
  </rcc>
  <rcc rId="422" ua="false" sId="1">
    <oc r="H6" t="inlineStr">
      <is>
        <r>
          <rPr>
            <sz val="10"/>
            <rFont val="Arial"/>
            <family val="0"/>
          </rPr>
          <t xml:space="preserve">Approved</t>
        </r>
      </is>
    </oc>
    <nc r="H6"/>
  </rcc>
  <rcc rId="423" ua="false" sId="1">
    <oc r="J6" t="inlineStr">
      <is>
        <r>
          <rPr>
            <sz val="10"/>
            <rFont val="Arial"/>
            <family val="0"/>
          </rPr>
          <t xml:space="preserve">Credit approved $100,000 notional line with 3 month tenor for physical trades only.  </t>
        </r>
      </is>
    </oc>
    <nc r="J6"/>
  </rcc>
  <rcc rId="424" ua="false" sId="1">
    <oc r="M6" t="n">
      <v>9</v>
    </oc>
    <nc r="M6"/>
  </rcc>
  <rcc rId="425" ua="false" sId="1">
    <oc r="A6" t="n">
      <v>37152</v>
    </oc>
    <nc r="A6"/>
  </rcc>
  <rcc rId="426" ua="false" sId="1">
    <oc r="E6" t="inlineStr">
      <is>
        <r>
          <rPr>
            <sz val="10"/>
            <rFont val="Arial"/>
            <family val="0"/>
          </rPr>
          <t xml:space="preserve">Maribel Monterrey</t>
        </r>
      </is>
    </oc>
    <nc r="E6"/>
  </rcc>
  <rcc rId="427" ua="false" sId="1">
    <oc r="E6" t="inlineStr">
      <is>
        <r>
          <rPr>
            <sz val="10"/>
            <rFont val="Arial"/>
            <family val="0"/>
          </rPr>
          <t xml:space="preserve">Victory Packaging Inc.</t>
        </r>
      </is>
    </oc>
    <nc r="E6"/>
  </rcc>
  <rcc rId="428" ua="false" sId="1">
    <oc r="F6" t="inlineStr">
      <is>
        <r>
          <rPr>
            <sz val="10"/>
            <rFont val="Arial"/>
            <family val="0"/>
          </rPr>
          <t xml:space="preserve">USA</t>
        </r>
      </is>
    </oc>
    <nc r="F6"/>
  </rcc>
  <rcc rId="429" ua="false" sId="1">
    <oc r="H6" t="inlineStr">
      <is>
        <r>
          <rPr>
            <sz val="10"/>
            <rFont val="Arial"/>
            <family val="0"/>
          </rPr>
          <t xml:space="preserve">Approved</t>
        </r>
      </is>
    </oc>
    <nc r="H6"/>
  </rcc>
  <rcc rId="430" ua="false" sId="1">
    <oc r="J6" t="inlineStr">
      <is>
        <r>
          <rPr>
            <sz val="10"/>
            <rFont val="Arial"/>
            <family val="0"/>
          </rPr>
          <t xml:space="preserve">Credit approved $50,000 notional line with 1 month tenor for physical trades only.</t>
        </r>
      </is>
    </oc>
    <nc r="J6"/>
  </rcc>
  <rcc rId="431" ua="false" sId="1">
    <oc r="M6" t="n">
      <v>10</v>
    </oc>
    <nc r="M6"/>
  </rcc>
  <rcc rId="432" ua="false" sId="1">
    <oc r="A10" t="n">
      <v>37152</v>
    </oc>
    <nc r="A10"/>
  </rcc>
  <rcc rId="433" ua="false" sId="1">
    <oc r="B10" t="inlineStr">
      <is>
        <r>
          <rPr>
            <sz val="10"/>
            <rFont val="Arial"/>
            <family val="0"/>
          </rPr>
          <t xml:space="preserve">Maribel Monterrey</t>
        </r>
      </is>
    </oc>
    <nc r="B10"/>
  </rcc>
  <rcc rId="434" ua="false" sId="1">
    <oc r="D10" t="n">
      <v>132325</v>
    </oc>
    <nc r="D10"/>
  </rcc>
  <rcc rId="435" ua="false" sId="1">
    <oc r="E10" t="inlineStr">
      <is>
        <r>
          <rPr>
            <sz val="10"/>
            <rFont val="Arial"/>
            <family val="0"/>
          </rPr>
          <t xml:space="preserve">Specialty Timber, LLC</t>
        </r>
      </is>
    </oc>
    <nc r="E10"/>
  </rcc>
  <rcc rId="436" ua="false" sId="1">
    <oc r="F10" t="inlineStr">
      <is>
        <r>
          <rPr>
            <sz val="10"/>
            <rFont val="Arial"/>
            <family val="0"/>
          </rPr>
          <t xml:space="preserve">USA</t>
        </r>
      </is>
    </oc>
    <nc r="F10"/>
  </rcc>
  <rcc rId="437" ua="false" sId="1">
    <oc r="H10" t="inlineStr">
      <is>
        <r>
          <rPr>
            <sz val="10"/>
            <rFont val="Arial"/>
            <family val="0"/>
          </rPr>
          <t xml:space="preserve">Approved</t>
        </r>
      </is>
    </oc>
    <nc r="H10"/>
  </rcc>
  <rcc rId="438" ua="false" sId="1">
    <oc r="J10" t="inlineStr">
      <is>
        <r>
          <rPr>
            <sz val="10"/>
            <rFont val="Arial"/>
            <family val="0"/>
          </rPr>
          <t xml:space="preserve">Credit approved $100,000 notional line with 3 month tenor for physical trades only.  </t>
        </r>
      </is>
    </oc>
    <nc r="J10"/>
  </rcc>
  <rcc rId="439" ua="false" sId="1">
    <oc r="M10" t="n">
      <v>9</v>
    </oc>
    <nc r="M10"/>
  </rcc>
</revisions>
</file>

<file path=xl/revisions/revisionLog23.xml><?xml version="1.0" encoding="utf-8"?>
<revisions xmlns="http://schemas.openxmlformats.org/spreadsheetml/2006/main" xmlns:r="http://schemas.openxmlformats.org/officeDocument/2006/relationships">
  <rcc rId="440" ua="false" sId="1">
    <oc r="A2" t="inlineStr">
      <is>
        <r>
          <rPr>
            <sz val="10"/>
            <rFont val="Arial"/>
            <family val="0"/>
          </rPr>
          <t xml:space="preserve">Date: September 18, 2001</t>
        </r>
      </is>
    </oc>
    <nc r="A2" t="inlineStr">
      <is>
        <r>
          <rPr>
            <sz val="10"/>
            <rFont val="Arial"/>
            <family val="0"/>
          </rPr>
          <t xml:space="preserve">Date: September 24, 2001</t>
        </r>
      </is>
    </nc>
  </rcc>
  <rcc rId="441" ua="false" sId="1">
    <oc r="E6" t="inlineStr">
      <is>
        <r>
          <rPr>
            <sz val="10"/>
            <rFont val="Arial"/>
            <family val="0"/>
          </rPr>
          <t xml:space="preserve">Maribel Monterrey</t>
        </r>
      </is>
    </oc>
    <nc r="E6" t="inlineStr">
      <is>
        <r>
          <rPr>
            <sz val="10"/>
            <rFont val="Arial"/>
            <family val="0"/>
          </rPr>
          <t xml:space="preserve">Aparna Rajaram</t>
        </r>
      </is>
    </nc>
  </rcc>
  <rcc rId="442" ua="false" sId="1">
    <nc r="A10" t="n">
      <v>37158</v>
    </nc>
  </rcc>
  <rcc rId="443" ua="false" sId="1">
    <nc r="B10" t="inlineStr">
      <is>
        <r>
          <rPr>
            <sz val="10"/>
            <rFont val="Arial"/>
            <family val="0"/>
          </rPr>
          <t xml:space="preserve">Aparna Rajaram</t>
        </r>
      </is>
    </nc>
  </rcc>
  <rcc rId="444" ua="false" sId="1">
    <nc r="E10" t="inlineStr">
      <is>
        <r>
          <rPr>
            <sz val="10"/>
            <rFont val="Arial"/>
            <family val="0"/>
          </rPr>
          <t xml:space="preserve">Creps United Publications</t>
        </r>
      </is>
    </nc>
  </rcc>
  <rcc rId="445" ua="false" sId="1">
    <nc r="F10" t="inlineStr">
      <is>
        <r>
          <rPr>
            <sz val="10"/>
            <rFont val="Arial"/>
            <family val="0"/>
          </rPr>
          <t xml:space="preserve">USA</t>
        </r>
      </is>
    </nc>
  </rcc>
  <rcc rId="446" ua="false" sId="1">
    <nc r="H10" t="inlineStr">
      <is>
        <r>
          <rPr>
            <sz val="10"/>
            <rFont val="Arial"/>
            <family val="0"/>
          </rPr>
          <t xml:space="preserve">Approved</t>
        </r>
      </is>
    </nc>
  </rcc>
  <rcc rId="447" ua="false" sId="1">
    <nc r="A10" t="n">
      <v>37158</v>
    </nc>
  </rcc>
  <rcc rId="448" ua="false" sId="1">
    <nc r="B10" t="inlineStr">
      <is>
        <r>
          <rPr>
            <sz val="10"/>
            <rFont val="Arial"/>
            <family val="0"/>
          </rPr>
          <t xml:space="preserve">Aparna Rajaram</t>
        </r>
      </is>
    </nc>
  </rcc>
  <rcc rId="449" ua="false" sId="1">
    <nc r="E10" t="inlineStr">
      <is>
        <r>
          <rPr>
            <sz val="10"/>
            <rFont val="Arial"/>
            <family val="0"/>
          </rPr>
          <t xml:space="preserve">International Forest Products Corp.</t>
        </r>
      </is>
    </nc>
  </rcc>
  <rcc rId="450" ua="false" sId="1">
    <nc r="F10" t="inlineStr">
      <is>
        <r>
          <rPr>
            <sz val="10"/>
            <rFont val="Arial"/>
            <family val="0"/>
          </rPr>
          <t xml:space="preserve">USA</t>
        </r>
      </is>
    </nc>
  </rcc>
  <rcc rId="451" ua="false" sId="1">
    <nc r="H10" t="inlineStr">
      <is>
        <r>
          <rPr>
            <sz val="10"/>
            <rFont val="Arial"/>
            <family val="0"/>
          </rPr>
          <t xml:space="preserve">Approved</t>
        </r>
      </is>
    </nc>
  </rcc>
  <rcc rId="452" ua="false" sId="1">
    <nc r="A10" t="n">
      <v>37158</v>
    </nc>
  </rcc>
  <rcc rId="453" ua="false" sId="1">
    <nc r="B10" t="inlineStr">
      <is>
        <r>
          <rPr>
            <sz val="10"/>
            <rFont val="Arial"/>
            <family val="0"/>
          </rPr>
          <t xml:space="preserve">Aparna Rajaram</t>
        </r>
      </is>
    </nc>
  </rcc>
  <rrc rId="454" ua="false" sId="1" eol="0" ref="6:6" action="insertRow"/>
  <rrc rId="455" ua="false" sId="1" eol="0" ref="6:6" action="deleteRow">
    <rfmt sheetId="1" sqref="6:6"/>
    <rcc rId="0" ua="false" sId="1">
      <nc r="L6" t="inlineStr">
        <is>
          <r>
            <rPr>
              <sz val="10"/>
              <rFont val="Arial"/>
              <family val="0"/>
            </rPr>
            <t xml:space="preserve">n/a</t>
          </r>
        </is>
      </nc>
    </rcc>
    <rcc rId="0" ua="false" sId="1">
      <nc r="K6" t="inlineStr">
        <is>
          <r>
            <rPr>
              <sz val="10"/>
              <rFont val="Arial"/>
              <family val="0"/>
            </rPr>
            <t xml:space="preserve">X</t>
          </r>
        </is>
      </nc>
    </rcc>
    <rcc rId="0" ua="false" sId="1">
      <nc r="I6" t="inlineStr">
        <is>
          <r>
            <rPr>
              <sz val="10"/>
              <rFont val="Arial"/>
              <family val="0"/>
            </rPr>
            <t xml:space="preserve">Amended to also trade OFFER on US Physical NG for 2 month tenor</t>
          </r>
        </is>
      </nc>
    </rcc>
    <rcc rId="0" ua="false" sId="1">
      <nc r="H6" t="inlineStr">
        <is>
          <r>
            <rPr>
              <sz val="10"/>
              <rFont val="Arial"/>
              <family val="0"/>
            </rPr>
            <t xml:space="preserve">Amend</t>
          </r>
        </is>
      </nc>
    </rcc>
    <rcc rId="0" ua="false" sId="1">
      <nc r="E6" t="inlineStr">
        <is>
          <r>
            <rPr>
              <sz val="10"/>
              <rFont val="Arial"/>
              <family val="0"/>
            </rPr>
            <t xml:space="preserve">Petrocom Energy Group, Ltd.</t>
          </r>
        </is>
      </nc>
    </rcc>
    <rcc rId="0" ua="false" sId="1">
      <nc r="D6" t="n">
        <v>66093</v>
      </nc>
    </rcc>
    <rcc rId="0" ua="false" sId="1">
      <nc r="D6" t="inlineStr">
        <is>
          <r>
            <rPr>
              <sz val="10"/>
              <rFont val="Arial"/>
              <family val="0"/>
            </rPr>
            <t xml:space="preserve">AEBOW</t>
          </r>
        </is>
      </nc>
    </rcc>
    <rcc rId="0" ua="false" sId="1">
      <nc r="E6" t="inlineStr">
        <is>
          <r>
            <rPr>
              <sz val="10"/>
              <rFont val="Arial"/>
              <family val="0"/>
            </rPr>
            <t xml:space="preserve">Veronica Espinoza</t>
          </r>
        </is>
      </nc>
    </rcc>
    <rcc rId="0" ua="false" sId="1">
      <nc r="A6" t="n">
        <v>37179.3394012732</v>
      </nc>
    </rcc>
  </rrc>
  <rrc rId="456" ua="false" sId="1" eol="0" ref="6:6" action="deleteRow">
    <rfmt sheetId="1" sqref="6:6"/>
    <rcc rId="0" ua="false" sId="1">
      <oc r="D6" t="n">
        <v>66652</v>
      </oc>
      <nc r="D6"/>
    </rcc>
    <rcc rId="0" ua="false" sId="1">
      <oc r="I6" t="inlineStr">
        <is>
          <r>
            <rPr>
              <sz val="10"/>
              <rFont val="Arial"/>
              <family val="0"/>
            </rPr>
            <t xml:space="preserve">Amended tenor on US Phys/Fin to 36 months (previously 24 months)</t>
          </r>
        </is>
      </oc>
      <nc r="I6"/>
    </rcc>
    <rcc rId="0" ua="false" sId="1">
      <oc r="K6" t="inlineStr">
        <is>
          <r>
            <rPr>
              <sz val="10"/>
              <rFont val="Arial"/>
              <family val="0"/>
            </rPr>
            <t xml:space="preserve">X</t>
          </r>
        </is>
      </oc>
      <nc r="K6"/>
    </rcc>
    <rcc rId="0" ua="false" sId="1">
      <oc r="L6" t="inlineStr">
        <is>
          <r>
            <rPr>
              <sz val="10"/>
              <rFont val="Arial"/>
              <family val="0"/>
            </rPr>
            <t xml:space="preserve">X</t>
          </r>
        </is>
      </oc>
      <nc r="L6"/>
    </rcc>
    <rcc rId="0" ua="false" sId="1">
      <oc r="A6" t="n">
        <v>37152</v>
      </oc>
      <nc r="A6"/>
    </rcc>
    <rcc rId="0" ua="false" sId="1">
      <oc r="E6" t="inlineStr">
        <is>
          <r>
            <rPr>
              <sz val="10"/>
              <rFont val="Arial"/>
              <family val="0"/>
            </rPr>
            <t xml:space="preserve">Advanstar Communications, Inc.</t>
          </r>
        </is>
      </oc>
      <nc r="E6"/>
    </rcc>
    <rcc rId="0" ua="false" sId="1">
      <oc r="F6" t="inlineStr">
        <is>
          <r>
            <rPr>
              <sz val="10"/>
              <rFont val="Arial"/>
              <family val="0"/>
            </rPr>
            <t xml:space="preserve">USA</t>
          </r>
        </is>
      </oc>
      <nc r="F6"/>
    </rcc>
    <rcc rId="0" ua="false" sId="1">
      <oc r="H6" t="inlineStr">
        <is>
          <r>
            <rPr>
              <sz val="10"/>
              <rFont val="Arial"/>
              <family val="0"/>
            </rPr>
            <t xml:space="preserve">Approved</t>
          </r>
        </is>
      </oc>
      <nc r="H6"/>
    </rcc>
    <rcc rId="0" ua="false" sId="1">
      <oc r="J6" t="inlineStr">
        <is>
          <r>
            <rPr>
              <sz val="10"/>
              <rFont val="Arial"/>
              <family val="0"/>
            </rPr>
            <t xml:space="preserve">Credit approved $100,000 notional line with 3 month tenor for physical trades only.  </t>
          </r>
        </is>
      </oc>
      <nc r="J6"/>
    </rcc>
    <rcc rId="0" ua="false" sId="1">
      <oc r="M6" t="n">
        <v>9</v>
      </oc>
      <nc r="M6"/>
    </rcc>
    <rcc rId="0" ua="false" sId="1">
      <oc r="E6" t="inlineStr">
        <is>
          <r>
            <rPr>
              <sz val="10"/>
              <rFont val="Arial"/>
              <family val="0"/>
            </rPr>
            <t xml:space="preserve">Maribel Monterrey</t>
          </r>
        </is>
      </oc>
      <nc r="E6" t="inlineStr">
        <is>
          <r>
            <rPr>
              <sz val="10"/>
              <rFont val="Arial"/>
              <family val="0"/>
            </rPr>
            <t xml:space="preserve">Aparna Rajaram</t>
          </r>
        </is>
      </nc>
    </rcc>
    <rcc rId="0" ua="false" sId="1">
      <nc r="D6" t="inlineStr">
        <is>
          <r>
            <rPr>
              <sz val="10"/>
              <rFont val="Arial"/>
              <family val="0"/>
            </rPr>
            <t xml:space="preserve">AEBOW</t>
          </r>
        </is>
      </nc>
    </rcc>
  </rrc>
</revisions>
</file>

<file path=xl/revisions/revisionLog24.xml><?xml version="1.0" encoding="utf-8"?>
<revisions xmlns="http://schemas.openxmlformats.org/spreadsheetml/2006/main" xmlns:r="http://schemas.openxmlformats.org/officeDocument/2006/relationships">
  <rcc rId="457" ua="false" sId="1">
    <nc r="I6" t="inlineStr">
      <is>
        <r>
          <rPr>
            <sz val="10"/>
            <rFont val="Arial"/>
            <family val="0"/>
          </rPr>
          <t xml:space="preserve">Amended to READ only BID US Crude Fin Put/Call and US Heating Oil Fin Opt/Put/Call</t>
        </r>
      </is>
    </nc>
  </rcc>
  <rcc rId="458" ua="false" sId="1">
    <nc r="K6" t="inlineStr">
      <is>
        <r>
          <rPr>
            <sz val="10"/>
            <rFont val="Arial"/>
            <family val="0"/>
          </rPr>
          <t xml:space="preserve">X</t>
        </r>
      </is>
    </nc>
  </rcc>
  <rcc rId="459" ua="false" sId="1">
    <nc r="L6" t="inlineStr">
      <is>
        <r>
          <rPr>
            <sz val="10"/>
            <rFont val="Arial"/>
            <family val="0"/>
          </rPr>
          <t xml:space="preserve">n/a</t>
        </r>
      </is>
    </nc>
  </rcc>
</revisions>
</file>

<file path=xl/revisions/revisionLog25.xml><?xml version="1.0" encoding="utf-8"?>
<revisions xmlns="http://schemas.openxmlformats.org/spreadsheetml/2006/main" xmlns:r="http://schemas.openxmlformats.org/officeDocument/2006/relationships">
  <rcc rId="460" ua="false" sId="1">
    <nc r="E10" t="inlineStr">
      <is>
        <r>
          <rPr>
            <sz val="10"/>
            <rFont val="Arial"/>
            <family val="0"/>
          </rPr>
          <t xml:space="preserve">Noble Americas Corp.</t>
        </r>
      </is>
    </nc>
  </rcc>
  <rcc rId="461" ua="false" sId="1">
    <nc r="H10" t="inlineStr">
      <is>
        <r>
          <rPr>
            <sz val="10"/>
            <rFont val="Arial"/>
            <family val="0"/>
          </rPr>
          <t xml:space="preserve">Amend</t>
        </r>
      </is>
    </nc>
  </rcc>
  <rcc rId="462" ua="false" sId="1">
    <nc r="I10" t="inlineStr">
      <is>
        <r>
          <rPr>
            <sz val="10"/>
            <rFont val="Arial"/>
            <family val="0"/>
          </rPr>
          <t xml:space="preserve">Amended to READ only BID on US Crude Fin Put/Call</t>
        </r>
      </is>
    </nc>
  </rcc>
  <rcc rId="463" ua="false" sId="1">
    <nc r="K10" t="inlineStr">
      <is>
        <r>
          <rPr>
            <sz val="10"/>
            <rFont val="Arial"/>
            <family val="0"/>
          </rPr>
          <t xml:space="preserve">X</t>
        </r>
      </is>
    </nc>
  </rcc>
  <rcc rId="464" ua="false" sId="1">
    <nc r="L10" t="inlineStr">
      <is>
        <r>
          <rPr>
            <sz val="10"/>
            <rFont val="Arial"/>
            <family val="0"/>
          </rPr>
          <t xml:space="preserve">n/a</t>
        </r>
      </is>
    </nc>
  </rcc>
  <rcc rId="465" ua="false" sId="1">
    <nc r="D6" t="n">
      <v>2181</v>
    </nc>
  </rcc>
  <rcc rId="466" ua="false" sId="1">
    <nc r="D10" t="n">
      <v>62829</v>
    </nc>
  </rcc>
  <rcc rId="467" ua="false" sId="1">
    <nc r="A10" t="n">
      <v>37158</v>
    </nc>
  </rcc>
  <rcc rId="468" ua="false" sId="1">
    <nc r="B10" t="inlineStr">
      <is>
        <r>
          <rPr>
            <sz val="10"/>
            <rFont val="Arial"/>
            <family val="0"/>
          </rPr>
          <t xml:space="preserve">Jay Williams</t>
        </r>
      </is>
    </nc>
  </rcc>
  <rcc rId="469" ua="false" sId="1">
    <nc r="F10" t="inlineStr">
      <is>
        <r>
          <rPr>
            <sz val="10"/>
            <rFont val="Arial"/>
            <family val="0"/>
          </rPr>
          <t xml:space="preserve">USA</t>
        </r>
      </is>
    </nc>
  </rcc>
  <rcc rId="470" ua="false" sId="1">
    <nc r="F18" t="inlineStr">
      <is>
        <r>
          <rPr>
            <sz val="10"/>
            <rFont val="Arial"/>
            <family val="0"/>
          </rPr>
          <t xml:space="preserve">USA</t>
        </r>
      </is>
    </nc>
  </rcc>
  <rcc rId="471" ua="false" sId="1">
    <nc r="F6" t="inlineStr">
      <is>
        <r>
          <rPr>
            <sz val="10"/>
            <rFont val="Arial"/>
            <family val="0"/>
          </rPr>
          <t xml:space="preserve">USA</t>
        </r>
      </is>
    </nc>
  </rcc>
  <rcc rId="472" ua="false" sId="1">
    <oc r="I20" t="inlineStr">
      <is>
        <r>
          <rPr>
            <sz val="10"/>
            <rFont val="Arial"/>
            <family val="0"/>
          </rPr>
          <t xml:space="preserve">Approved to trade Canadian Physical NG for 36 month tenor</t>
        </r>
      </is>
    </oc>
    <nc r="I20" t="inlineStr">
      <is>
        <r>
          <rPr>
            <sz val="10"/>
            <rFont val="Arial"/>
            <family val="0"/>
          </rPr>
          <t xml:space="preserve">Amended to trade Canadian Physical NG for 36 month tenor</t>
        </r>
      </is>
    </nc>
  </rcc>
  <rcc rId="473" ua="false" sId="1">
    <oc r="I10" t="inlineStr">
      <is>
        <r>
          <rPr>
            <sz val="10"/>
            <rFont val="Arial"/>
            <family val="0"/>
          </rPr>
          <t xml:space="preserve">Approved to trade US Physical NG for 36 month tenor</t>
        </r>
      </is>
    </oc>
    <nc r="I10" t="inlineStr">
      <is>
        <r>
          <rPr>
            <sz val="10"/>
            <rFont val="Arial"/>
            <family val="0"/>
          </rPr>
          <t xml:space="preserve">Amended to trade US Physical NG for 36 month tenor</t>
        </r>
      </is>
    </nc>
  </rcc>
</revisions>
</file>

<file path=xl/revisions/revisionLog26.xml><?xml version="1.0" encoding="utf-8"?>
<revisions xmlns="http://schemas.openxmlformats.org/spreadsheetml/2006/main" xmlns:r="http://schemas.openxmlformats.org/officeDocument/2006/relationships">
  <rcc rId="474" ua="false" sId="1">
    <nc r="F10" t="inlineStr">
      <is>
        <r>
          <rPr>
            <sz val="10"/>
            <rFont val="Arial"/>
            <family val="0"/>
          </rPr>
          <t xml:space="preserve">USA</t>
        </r>
      </is>
    </nc>
  </rcc>
</revisions>
</file>

<file path=xl/revisions/revisionLog27.xml><?xml version="1.0" encoding="utf-8"?>
<revisions xmlns="http://schemas.openxmlformats.org/spreadsheetml/2006/main" xmlns:r="http://schemas.openxmlformats.org/officeDocument/2006/relationships">
  <rcc rId="475" ua="false" sId="1">
    <nc r="J6" t="inlineStr">
      <is>
        <r>
          <rPr>
            <sz val="10"/>
            <rFont val="Arial"/>
            <family val="0"/>
          </rPr>
          <t xml:space="preserve">Credit approved $100,000 notional line with 3 month tenor for physical trades only.  </t>
        </r>
      </is>
    </nc>
  </rcc>
  <rcc rId="476" ua="false" sId="1">
    <nc r="J10" t="inlineStr">
      <is>
        <r>
          <rPr>
            <sz val="10"/>
            <rFont val="Arial"/>
            <family val="0"/>
          </rPr>
          <t xml:space="preserve">Credit approved $100,000 notional line with 3 month tenor for physical trades only.  </t>
        </r>
      </is>
    </nc>
  </rcc>
  <rcc rId="477" ua="false" sId="1">
    <oc r="H13" t="n">
      <f>H11+H12</f>
    </oc>
    <nc r="H13"/>
  </rcc>
  <rrc rId="478" ua="false" sId="1" eol="0" ref="8:8" action="insertRow"/>
  <rcc rId="479" ua="false" sId="1">
    <nc r="A8" t="n">
      <v>37158</v>
    </nc>
  </rcc>
  <rcc rId="480" ua="false" sId="1">
    <nc r="B8" t="inlineStr">
      <is>
        <r>
          <rPr>
            <sz val="10"/>
            <rFont val="Arial"/>
            <family val="0"/>
          </rPr>
          <t xml:space="preserve">Aparna Rajaram</t>
        </r>
      </is>
    </nc>
  </rcc>
  <rcc rId="481" ua="false" sId="1">
    <nc r="E8" t="inlineStr">
      <is>
        <r>
          <rPr>
            <sz val="10"/>
            <rFont val="Arial"/>
            <family val="0"/>
          </rPr>
          <t xml:space="preserve">Bartash Printing, Inc.</t>
        </r>
      </is>
    </nc>
  </rcc>
  <rcc rId="482" ua="false" sId="1">
    <nc r="F8" t="inlineStr">
      <is>
        <r>
          <rPr>
            <sz val="10"/>
            <rFont val="Arial"/>
            <family val="0"/>
          </rPr>
          <t xml:space="preserve">USA</t>
        </r>
      </is>
    </nc>
  </rcc>
  <rcc rId="483" ua="false" sId="1">
    <nc r="H8" t="inlineStr">
      <is>
        <r>
          <rPr>
            <sz val="10"/>
            <rFont val="Arial"/>
            <family val="0"/>
          </rPr>
          <t xml:space="preserve">Approved</t>
        </r>
      </is>
    </nc>
  </rcc>
  <rcc rId="484" ua="false" sId="1">
    <nc r="J8" t="inlineStr">
      <is>
        <r>
          <rPr>
            <sz val="10"/>
            <rFont val="Arial"/>
            <family val="0"/>
          </rPr>
          <t xml:space="preserve">Credit approved $125,000 notional line with 3 month tenor for physical trades only.  </t>
        </r>
      </is>
    </nc>
  </rcc>
</revisions>
</file>

<file path=xl/revisions/revisionLog28.xml><?xml version="1.0" encoding="utf-8"?>
<revisions xmlns="http://schemas.openxmlformats.org/spreadsheetml/2006/main" xmlns:r="http://schemas.openxmlformats.org/officeDocument/2006/relationships">
  <rcc rId="485" ua="false" sId="1">
    <nc r="E10" t="inlineStr">
      <is>
        <r>
          <rPr>
            <sz val="10"/>
            <rFont val="Arial"/>
            <family val="0"/>
          </rPr>
          <t xml:space="preserve">Little Rapids Corporation</t>
        </r>
      </is>
    </nc>
  </rcc>
  <rcc rId="486" ua="false" sId="1">
    <nc r="F10" t="inlineStr">
      <is>
        <r>
          <rPr>
            <sz val="10"/>
            <rFont val="Arial"/>
            <family val="0"/>
          </rPr>
          <t xml:space="preserve">USA</t>
        </r>
      </is>
    </nc>
  </rcc>
  <rcc rId="487" ua="false" sId="1">
    <nc r="H10" t="inlineStr">
      <is>
        <r>
          <rPr>
            <sz val="10"/>
            <rFont val="Arial"/>
            <family val="0"/>
          </rPr>
          <t xml:space="preserve">Approved</t>
        </r>
      </is>
    </nc>
  </rcc>
  <rcc rId="488" ua="false" sId="1">
    <nc r="J10" t="inlineStr">
      <is>
        <r>
          <rPr>
            <sz val="10"/>
            <rFont val="Arial"/>
            <family val="0"/>
          </rPr>
          <t xml:space="preserve">Credit approved $100,000 notional line with 3 month tenor for physical trades only.  </t>
        </r>
      </is>
    </nc>
  </rcc>
</revisions>
</file>

<file path=xl/revisions/revisionLog29.xml><?xml version="1.0" encoding="utf-8"?>
<revisions xmlns="http://schemas.openxmlformats.org/spreadsheetml/2006/main" xmlns:r="http://schemas.openxmlformats.org/officeDocument/2006/relationships">
  <rcc rId="489" ua="false" sId="1">
    <nc r="A10" t="n">
      <v>37158</v>
    </nc>
  </rcc>
  <rcc rId="490" ua="false" sId="1">
    <nc r="B10" t="inlineStr">
      <is>
        <r>
          <rPr>
            <sz val="10"/>
            <rFont val="Arial"/>
            <family val="0"/>
          </rPr>
          <t xml:space="preserve">Aparna Rajaram</t>
        </r>
      </is>
    </nc>
  </rcc>
  <rcc rId="491" ua="false" sId="1">
    <nc r="E10" t="inlineStr">
      <is>
        <r>
          <rPr>
            <sz val="10"/>
            <rFont val="Arial"/>
            <family val="0"/>
          </rPr>
          <t xml:space="preserve">McGrann Paper Corporation</t>
        </r>
      </is>
    </nc>
  </rcc>
  <rcc rId="492" ua="false" sId="1">
    <nc r="F10" t="inlineStr">
      <is>
        <r>
          <rPr>
            <sz val="10"/>
            <rFont val="Arial"/>
            <family val="0"/>
          </rPr>
          <t xml:space="preserve">USA</t>
        </r>
      </is>
    </nc>
  </rcc>
  <rcc rId="493" ua="false" sId="1">
    <nc r="H10" t="inlineStr">
      <is>
        <r>
          <rPr>
            <sz val="10"/>
            <rFont val="Arial"/>
            <family val="0"/>
          </rPr>
          <t xml:space="preserve">Approved</t>
        </r>
      </is>
    </nc>
  </rcc>
  <rcc rId="494" ua="false" sId="1">
    <nc r="J10" t="inlineStr">
      <is>
        <r>
          <rPr>
            <sz val="10"/>
            <rFont val="Arial"/>
            <family val="0"/>
          </rPr>
          <t xml:space="preserve">Credit approved $300,000 notional line with 3 month tenor for physical trades only.  </t>
        </r>
      </is>
    </nc>
  </rcc>
  <rcc rId="495" ua="false" sId="1">
    <nc r="A10" t="n">
      <v>37158</v>
    </nc>
  </rcc>
  <rcc rId="496" ua="false" sId="1">
    <nc r="B10" t="inlineStr">
      <is>
        <r>
          <rPr>
            <sz val="10"/>
            <rFont val="Arial"/>
            <family val="0"/>
          </rPr>
          <t xml:space="preserve">Aparna Rajaram</t>
        </r>
      </is>
    </nc>
  </rcc>
  <rcc rId="497" ua="false" sId="1">
    <nc r="E10" t="inlineStr">
      <is>
        <r>
          <rPr>
            <sz val="10"/>
            <rFont val="Arial"/>
            <family val="0"/>
          </rPr>
          <t xml:space="preserve">Omaha World Herald Company</t>
        </r>
      </is>
    </nc>
  </rcc>
  <rcc rId="498" ua="false" sId="1">
    <nc r="F10" t="inlineStr">
      <is>
        <r>
          <rPr>
            <sz val="10"/>
            <rFont val="Arial"/>
            <family val="0"/>
          </rPr>
          <t xml:space="preserve">USA</t>
        </r>
      </is>
    </nc>
  </rcc>
  <rcc rId="499" ua="false" sId="1">
    <nc r="H10" t="inlineStr">
      <is>
        <r>
          <rPr>
            <sz val="10"/>
            <rFont val="Arial"/>
            <family val="0"/>
          </rPr>
          <t xml:space="preserve">Approved</t>
        </r>
      </is>
    </nc>
  </rcc>
  <rcc rId="500" ua="false" sId="1">
    <nc r="J10" t="inlineStr">
      <is>
        <r>
          <rPr>
            <sz val="10"/>
            <rFont val="Arial"/>
            <family val="0"/>
          </rPr>
          <t xml:space="preserve">Credit approved $100,000 notional line with 3 month tenor for physical trades only.  </t>
        </r>
      </is>
    </nc>
  </rcc>
  <rcc rId="501" ua="false" sId="1">
    <nc r="A10" t="n">
      <v>37158</v>
    </nc>
  </rcc>
  <rcc rId="502" ua="false" sId="1">
    <nc r="B10" t="inlineStr">
      <is>
        <r>
          <rPr>
            <sz val="10"/>
            <rFont val="Arial"/>
            <family val="0"/>
          </rPr>
          <t xml:space="preserve">Aparna Rajaram</t>
        </r>
      </is>
    </nc>
  </rcc>
</revisions>
</file>

<file path=xl/revisions/revisionLog3.xml><?xml version="1.0" encoding="utf-8"?>
<revisions xmlns="http://schemas.openxmlformats.org/spreadsheetml/2006/main" xmlns:r="http://schemas.openxmlformats.org/officeDocument/2006/relationships">
  <rcc rId="50" ua="false" sId="1">
    <nc r="A6" t="n">
      <v>37155</v>
    </nc>
  </rcc>
  <rcc rId="51" ua="false" sId="1">
    <nc r="E6" t="inlineStr">
      <is>
        <r>
          <rPr>
            <sz val="10"/>
            <rFont val="Arial"/>
            <family val="0"/>
          </rPr>
          <t xml:space="preserve">Jay Williams</t>
        </r>
      </is>
    </nc>
  </rcc>
  <rcc rId="52" ua="false" sId="1">
    <nc r="E6" t="inlineStr">
      <is>
        <r>
          <rPr>
            <sz val="10"/>
            <rFont val="Arial"/>
            <family val="0"/>
          </rPr>
          <t xml:space="preserve">Virginia Power Energy Marketing</t>
        </r>
      </is>
    </nc>
  </rcc>
  <rcc rId="53" ua="false" sId="1">
    <nc r="H6" t="inlineStr">
      <is>
        <r>
          <rPr>
            <sz val="10"/>
            <rFont val="Arial"/>
            <family val="0"/>
          </rPr>
          <t xml:space="preserve">Amend</t>
        </r>
      </is>
    </nc>
  </rcc>
  <rcc rId="54" ua="false" sId="1">
    <nc r="I6" t="inlineStr">
      <is>
        <r>
          <rPr>
            <sz val="10"/>
            <rFont val="Arial"/>
            <family val="0"/>
          </rPr>
          <t xml:space="preserve">Amended tenor on US Phys/Fin to 36 months (previously 24 months)</t>
        </r>
      </is>
    </nc>
  </rcc>
  <rcc rId="55" ua="false" sId="1">
    <nc r="K6" t="inlineStr">
      <is>
        <r>
          <rPr>
            <sz val="10"/>
            <rFont val="Arial"/>
            <family val="0"/>
          </rPr>
          <t xml:space="preserve">X</t>
        </r>
      </is>
    </nc>
  </rcc>
  <rcc rId="56" ua="false" sId="1">
    <nc r="L6" t="inlineStr">
      <is>
        <r>
          <rPr>
            <sz val="10"/>
            <rFont val="Arial"/>
            <family val="0"/>
          </rPr>
          <t xml:space="preserve">X</t>
        </r>
      </is>
    </nc>
  </rcc>
  <rcc rId="57" ua="false" sId="1">
    <nc r="D6" t="n">
      <v>66652</v>
    </nc>
  </rcc>
</revisions>
</file>

<file path=xl/revisions/revisionLog30.xml><?xml version="1.0" encoding="utf-8"?>
<revisions xmlns="http://schemas.openxmlformats.org/spreadsheetml/2006/main" xmlns:r="http://schemas.openxmlformats.org/officeDocument/2006/relationships">
  <rcc rId="503" ua="false" sId="1">
    <nc r="E10" t="inlineStr">
      <is>
        <r>
          <rPr>
            <sz val="10"/>
            <rFont val="Arial"/>
            <family val="0"/>
          </rPr>
          <t xml:space="preserve">O'Neil Data Systems, Inc.</t>
        </r>
      </is>
    </nc>
  </rcc>
  <rcc rId="504" ua="false" sId="1">
    <nc r="F10" t="inlineStr">
      <is>
        <r>
          <rPr>
            <sz val="10"/>
            <rFont val="Arial"/>
            <family val="0"/>
          </rPr>
          <t xml:space="preserve">USA</t>
        </r>
      </is>
    </nc>
  </rcc>
  <rcc rId="505" ua="false" sId="1">
    <nc r="H10" t="inlineStr">
      <is>
        <r>
          <rPr>
            <sz val="10"/>
            <rFont val="Arial"/>
            <family val="0"/>
          </rPr>
          <t xml:space="preserve">Approved</t>
        </r>
      </is>
    </nc>
  </rcc>
  <rcc rId="506" ua="false" sId="1">
    <nc r="J10" t="inlineStr">
      <is>
        <r>
          <rPr>
            <sz val="10"/>
            <rFont val="Arial"/>
            <family val="0"/>
          </rPr>
          <t xml:space="preserve">Credit approved $175,000 notional line with 3 month tenor for physical trades only.  </t>
        </r>
      </is>
    </nc>
  </rcc>
  <rcc rId="507" ua="false" sId="1">
    <nc r="A10" t="n">
      <v>37158</v>
    </nc>
  </rcc>
  <rcc rId="508" ua="false" sId="1">
    <nc r="B10" t="inlineStr">
      <is>
        <r>
          <rPr>
            <sz val="10"/>
            <rFont val="Arial"/>
            <family val="0"/>
          </rPr>
          <t xml:space="preserve">Aparna Rajaram</t>
        </r>
      </is>
    </nc>
  </rcc>
  <rrc rId="509" ua="false" sId="1" eol="0" ref="10:10" action="insertRow"/>
</revisions>
</file>

<file path=xl/revisions/revisionLog31.xml><?xml version="1.0" encoding="utf-8"?>
<revisions xmlns="http://schemas.openxmlformats.org/spreadsheetml/2006/main" xmlns:r="http://schemas.openxmlformats.org/officeDocument/2006/relationships">
  <rcc rId="510" ua="false" sId="1">
    <oc r="A16" t="n">
      <v>37158</v>
    </oc>
    <nc r="A16"/>
  </rcc>
  <rcc rId="511" ua="false" sId="1">
    <oc r="B16" t="inlineStr">
      <is>
        <r>
          <rPr>
            <sz val="10"/>
            <rFont val="Arial"/>
            <family val="0"/>
          </rPr>
          <t xml:space="preserve">Jay Williams</t>
        </r>
      </is>
    </oc>
    <nc r="B16"/>
  </rcc>
  <rcc rId="512" ua="false" sId="1">
    <oc r="D16" t="n">
      <v>1238</v>
    </oc>
    <nc r="D16"/>
  </rcc>
  <rcc rId="513" ua="false" sId="1">
    <oc r="E16" t="inlineStr">
      <is>
        <r>
          <rPr>
            <sz val="10"/>
            <rFont val="Arial"/>
            <family val="0"/>
          </rPr>
          <t xml:space="preserve">Eagle Gas Marketing Company</t>
        </r>
      </is>
    </oc>
    <nc r="E16"/>
  </rcc>
  <rcc rId="514" ua="false" sId="1">
    <oc r="F16" t="inlineStr">
      <is>
        <r>
          <rPr>
            <sz val="10"/>
            <rFont val="Arial"/>
            <family val="0"/>
          </rPr>
          <t xml:space="preserve">USA</t>
        </r>
      </is>
    </oc>
    <nc r="F16"/>
  </rcc>
  <rcc rId="515" ua="false" sId="1">
    <oc r="H16" t="inlineStr">
      <is>
        <r>
          <rPr>
            <sz val="10"/>
            <rFont val="Arial"/>
            <family val="0"/>
          </rPr>
          <t xml:space="preserve">Amend</t>
        </r>
      </is>
    </oc>
    <nc r="H16"/>
  </rcc>
  <rcc rId="516" ua="false" sId="1">
    <oc r="I16" t="inlineStr">
      <is>
        <r>
          <rPr>
            <sz val="10"/>
            <rFont val="Arial"/>
            <family val="0"/>
          </rPr>
          <t xml:space="preserve">Amended to READ only BID US Gas Fin Put/Call</t>
        </r>
      </is>
    </oc>
    <nc r="I16"/>
  </rcc>
  <rcc rId="517" ua="false" sId="1">
    <oc r="K16" t="inlineStr">
      <is>
        <r>
          <rPr>
            <sz val="10"/>
            <rFont val="Arial"/>
            <family val="0"/>
          </rPr>
          <t xml:space="preserve">X</t>
        </r>
      </is>
    </oc>
    <nc r="K16"/>
  </rcc>
  <rcc rId="518" ua="false" sId="1">
    <oc r="L16" t="inlineStr">
      <is>
        <r>
          <rPr>
            <sz val="10"/>
            <rFont val="Arial"/>
            <family val="0"/>
          </rPr>
          <t xml:space="preserve">n/a</t>
        </r>
      </is>
    </oc>
    <nc r="L16"/>
  </rcc>
  <rcc rId="519" ua="false" sId="1">
    <oc r="A13" t="n">
      <v>37158</v>
    </oc>
    <nc r="A13"/>
  </rcc>
  <rcc rId="520" ua="false" sId="1">
    <oc r="B13" t="inlineStr">
      <is>
        <r>
          <rPr>
            <sz val="10"/>
            <rFont val="Arial"/>
            <family val="0"/>
          </rPr>
          <t xml:space="preserve">Ed Sacks</t>
        </r>
      </is>
    </oc>
    <nc r="B13"/>
  </rcc>
  <rcc rId="521" ua="false" sId="1">
    <oc r="D13" t="n">
      <v>45492</v>
    </oc>
    <nc r="D13"/>
  </rcc>
  <rcc rId="522" ua="false" sId="1">
    <oc r="E13" t="inlineStr">
      <is>
        <r>
          <rPr>
            <sz val="10"/>
            <rFont val="Arial"/>
            <family val="0"/>
          </rPr>
          <t xml:space="preserve">Midamerican Energy Company</t>
        </r>
      </is>
    </oc>
    <nc r="E13"/>
  </rcc>
  <rcc rId="523" ua="false" sId="1">
    <oc r="F13" t="inlineStr">
      <is>
        <r>
          <rPr>
            <sz val="10"/>
            <rFont val="Arial"/>
            <family val="0"/>
          </rPr>
          <t xml:space="preserve">USA</t>
        </r>
      </is>
    </oc>
    <nc r="F13"/>
  </rcc>
  <rcc rId="524" ua="false" sId="1">
    <oc r="G13" t="inlineStr">
      <is>
        <r>
          <rPr>
            <sz val="10"/>
            <rFont val="Arial"/>
            <family val="0"/>
          </rPr>
          <t xml:space="preserve">Y</t>
        </r>
      </is>
    </oc>
    <nc r="G13"/>
  </rcc>
  <rcc rId="525" ua="false" sId="1">
    <oc r="H13" t="inlineStr">
      <is>
        <r>
          <rPr>
            <sz val="10"/>
            <rFont val="Arial"/>
            <family val="0"/>
          </rPr>
          <t xml:space="preserve">Amend</t>
        </r>
      </is>
    </oc>
    <nc r="H13"/>
  </rcc>
  <rcc rId="526" ua="false" sId="1">
    <oc r="I13" t="inlineStr">
      <is>
        <r>
          <rPr>
            <sz val="10"/>
            <rFont val="Arial"/>
            <family val="0"/>
          </rPr>
          <t xml:space="preserve">Amended to trade US East Physical Put/Call for 12 months</t>
        </r>
      </is>
    </oc>
    <nc r="I13"/>
  </rcc>
  <rcc rId="527" ua="false" sId="1">
    <oc r="K13" t="inlineStr">
      <is>
        <r>
          <rPr>
            <sz val="10"/>
            <rFont val="Arial"/>
            <family val="0"/>
          </rPr>
          <t xml:space="preserve">X</t>
        </r>
      </is>
    </oc>
    <nc r="K13"/>
  </rcc>
  <rcc rId="528" ua="false" sId="1">
    <oc r="L13" t="inlineStr">
      <is>
        <r>
          <rPr>
            <sz val="10"/>
            <rFont val="Arial"/>
            <family val="0"/>
          </rPr>
          <t xml:space="preserve">n/a</t>
        </r>
      </is>
    </oc>
    <nc r="L13"/>
  </rcc>
  <rcc rId="529" ua="false" sId="1">
    <oc r="A6" t="n">
      <v>37158</v>
    </oc>
    <nc r="A6"/>
  </rcc>
  <rcc rId="530" ua="false" sId="1">
    <oc r="E6" t="inlineStr">
      <is>
        <r>
          <rPr>
            <sz val="10"/>
            <rFont val="Arial"/>
            <family val="0"/>
          </rPr>
          <t xml:space="preserve">Jay Williams</t>
        </r>
      </is>
    </oc>
    <nc r="E6"/>
  </rcc>
  <rcc rId="531" ua="false" sId="1">
    <oc r="D6" t="n">
      <v>2181</v>
    </oc>
    <nc r="D6"/>
  </rcc>
  <rcc rId="532" ua="false" sId="1">
    <oc r="E6" t="inlineStr">
      <is>
        <r>
          <rPr>
            <sz val="10"/>
            <rFont val="Arial"/>
            <family val="0"/>
          </rPr>
          <t xml:space="preserve">Midland Cogeneration Venture Limited Partnership</t>
        </r>
      </is>
    </oc>
    <nc r="E6"/>
  </rcc>
  <rcc rId="533" ua="false" sId="1">
    <oc r="F6" t="inlineStr">
      <is>
        <r>
          <rPr>
            <sz val="10"/>
            <rFont val="Arial"/>
            <family val="0"/>
          </rPr>
          <t xml:space="preserve">USA</t>
        </r>
      </is>
    </oc>
    <nc r="F6"/>
  </rcc>
  <rcc rId="534" ua="false" sId="1">
    <oc r="H6" t="inlineStr">
      <is>
        <r>
          <rPr>
            <sz val="10"/>
            <rFont val="Arial"/>
            <family val="0"/>
          </rPr>
          <t xml:space="preserve">Amend</t>
        </r>
      </is>
    </oc>
    <nc r="H6"/>
  </rcc>
  <rcc rId="535" ua="false" sId="1">
    <oc r="I6" t="inlineStr">
      <is>
        <r>
          <rPr>
            <sz val="10"/>
            <rFont val="Arial"/>
            <family val="0"/>
          </rPr>
          <t xml:space="preserve">Amended to READ only BID US Crude Fin Put/Call and US Heating Oil Fin Opt/Put/Call</t>
        </r>
      </is>
    </oc>
    <nc r="I6"/>
  </rcc>
  <rcc rId="536" ua="false" sId="1">
    <oc r="K6" t="inlineStr">
      <is>
        <r>
          <rPr>
            <sz val="10"/>
            <rFont val="Arial"/>
            <family val="0"/>
          </rPr>
          <t xml:space="preserve">X</t>
        </r>
      </is>
    </oc>
    <nc r="K6"/>
  </rcc>
  <rcc rId="537" ua="false" sId="1">
    <oc r="L6" t="inlineStr">
      <is>
        <r>
          <rPr>
            <sz val="10"/>
            <rFont val="Arial"/>
            <family val="0"/>
          </rPr>
          <t xml:space="preserve">n/a</t>
        </r>
      </is>
    </oc>
    <nc r="L6"/>
  </rcc>
  <rcc rId="538" ua="false" sId="1">
    <oc r="A10" t="n">
      <v>37158</v>
    </oc>
    <nc r="A10"/>
  </rcc>
  <rcc rId="539" ua="false" sId="1">
    <oc r="B10" t="inlineStr">
      <is>
        <r>
          <rPr>
            <sz val="10"/>
            <rFont val="Arial"/>
            <family val="0"/>
          </rPr>
          <t xml:space="preserve">Jay Williams</t>
        </r>
      </is>
    </oc>
    <nc r="B10"/>
  </rcc>
  <rcc rId="540" ua="false" sId="1">
    <oc r="D10" t="n">
      <v>62829</v>
    </oc>
    <nc r="D10"/>
  </rcc>
  <rcc rId="541" ua="false" sId="1">
    <oc r="E10" t="inlineStr">
      <is>
        <r>
          <rPr>
            <sz val="10"/>
            <rFont val="Arial"/>
            <family val="0"/>
          </rPr>
          <t xml:space="preserve">Noble Americas Corp.</t>
        </r>
      </is>
    </oc>
    <nc r="E10"/>
  </rcc>
  <rcc rId="542" ua="false" sId="1">
    <oc r="F10" t="inlineStr">
      <is>
        <r>
          <rPr>
            <sz val="10"/>
            <rFont val="Arial"/>
            <family val="0"/>
          </rPr>
          <t xml:space="preserve">USA</t>
        </r>
      </is>
    </oc>
    <nc r="F10"/>
  </rcc>
  <rcc rId="543" ua="false" sId="1">
    <oc r="H10" t="inlineStr">
      <is>
        <r>
          <rPr>
            <sz val="10"/>
            <rFont val="Arial"/>
            <family val="0"/>
          </rPr>
          <t xml:space="preserve">Amend</t>
        </r>
      </is>
    </oc>
    <nc r="H10"/>
  </rcc>
  <rcc rId="544" ua="false" sId="1">
    <oc r="I10" t="inlineStr">
      <is>
        <r>
          <rPr>
            <sz val="10"/>
            <rFont val="Arial"/>
            <family val="0"/>
          </rPr>
          <t xml:space="preserve">Amended to READ only BID on US Crude Fin Put/Call</t>
        </r>
      </is>
    </oc>
    <nc r="I10"/>
  </rcc>
  <rcc rId="545" ua="false" sId="1">
    <oc r="K10" t="inlineStr">
      <is>
        <r>
          <rPr>
            <sz val="10"/>
            <rFont val="Arial"/>
            <family val="0"/>
          </rPr>
          <t xml:space="preserve">X</t>
        </r>
      </is>
    </oc>
    <nc r="K10"/>
  </rcc>
  <rcc rId="546" ua="false" sId="1">
    <oc r="L10" t="inlineStr">
      <is>
        <r>
          <rPr>
            <sz val="10"/>
            <rFont val="Arial"/>
            <family val="0"/>
          </rPr>
          <t xml:space="preserve">n/a</t>
        </r>
      </is>
    </oc>
    <nc r="L10"/>
  </rcc>
  <rcc rId="547" ua="false" sId="1">
    <oc r="A18" t="n">
      <v>37158</v>
    </oc>
    <nc r="A18"/>
  </rcc>
  <rcc rId="548" ua="false" sId="1">
    <oc r="B18" t="inlineStr">
      <is>
        <r>
          <rPr>
            <sz val="10"/>
            <rFont val="Arial"/>
            <family val="0"/>
          </rPr>
          <t xml:space="preserve">Wendy Conwell</t>
        </r>
      </is>
    </oc>
    <nc r="B18"/>
  </rcc>
  <rcc rId="549" ua="false" sId="1">
    <oc r="D18" t="n">
      <v>58402</v>
    </oc>
    <nc r="D18"/>
  </rcc>
  <rcc rId="550" ua="false" sId="1">
    <oc r="E18" t="inlineStr">
      <is>
        <r>
          <rPr>
            <sz val="10"/>
            <rFont val="Arial"/>
            <family val="0"/>
          </rPr>
          <t xml:space="preserve">PG&amp;E Energy Trading -Gas Corp.</t>
        </r>
      </is>
    </oc>
    <nc r="E18"/>
  </rcc>
  <rcc rId="551" ua="false" sId="1">
    <oc r="F18" t="inlineStr">
      <is>
        <r>
          <rPr>
            <sz val="10"/>
            <rFont val="Arial"/>
            <family val="0"/>
          </rPr>
          <t xml:space="preserve">USA</t>
        </r>
      </is>
    </oc>
    <nc r="F18"/>
  </rcc>
  <rcc rId="552" ua="false" sId="1">
    <oc r="G18" t="inlineStr">
      <is>
        <r>
          <rPr>
            <sz val="10"/>
            <rFont val="Arial"/>
            <family val="0"/>
          </rPr>
          <t xml:space="preserve">Y</t>
        </r>
      </is>
    </oc>
    <nc r="G18"/>
  </rcc>
  <rcc rId="553" ua="false" sId="1">
    <oc r="H18" t="inlineStr">
      <is>
        <r>
          <rPr>
            <sz val="10"/>
            <rFont val="Arial"/>
            <family val="0"/>
          </rPr>
          <t xml:space="preserve">Amend</t>
        </r>
      </is>
    </oc>
    <nc r="H18"/>
  </rcc>
  <rcc rId="554" ua="false" sId="1">
    <oc r="I18" t="inlineStr">
      <is>
        <r>
          <rPr>
            <sz val="10"/>
            <rFont val="Arial"/>
            <family val="0"/>
          </rPr>
          <t xml:space="preserve">Amended to trade Canadian Physical NG for 36 month tenor</t>
        </r>
      </is>
    </oc>
    <nc r="I18"/>
  </rcc>
  <rcc rId="555" ua="false" sId="1">
    <oc r="K18" t="inlineStr">
      <is>
        <r>
          <rPr>
            <sz val="10"/>
            <rFont val="Arial"/>
            <family val="0"/>
          </rPr>
          <t xml:space="preserve">X</t>
        </r>
      </is>
    </oc>
    <nc r="K18"/>
  </rcc>
  <rcc rId="556" ua="false" sId="1">
    <oc r="L18" t="inlineStr">
      <is>
        <r>
          <rPr>
            <sz val="10"/>
            <rFont val="Arial"/>
            <family val="0"/>
          </rPr>
          <t xml:space="preserve">n/a</t>
        </r>
      </is>
    </oc>
    <nc r="L18"/>
  </rcc>
  <rcc rId="557" ua="false" sId="1">
    <oc r="A10" t="n">
      <v>37158</v>
    </oc>
    <nc r="A10"/>
  </rcc>
  <rcc rId="558" ua="false" sId="1">
    <oc r="B10" t="inlineStr">
      <is>
        <r>
          <rPr>
            <sz val="10"/>
            <rFont val="Arial"/>
            <family val="0"/>
          </rPr>
          <t xml:space="preserve">Wendy Conwell</t>
        </r>
      </is>
    </oc>
    <nc r="B10"/>
  </rcc>
  <rcc rId="559" ua="false" sId="1">
    <oc r="D10" t="n">
      <v>54438</v>
    </oc>
    <nc r="D10"/>
  </rcc>
  <rcc rId="560" ua="false" sId="1">
    <oc r="E10" t="inlineStr">
      <is>
        <r>
          <rPr>
            <sz val="10"/>
            <rFont val="Arial"/>
            <family val="0"/>
          </rPr>
          <t xml:space="preserve">PG&amp;E Energy Trading, Canada Corporation</t>
        </r>
      </is>
    </oc>
    <nc r="E10"/>
  </rcc>
  <rcc rId="561" ua="false" sId="1">
    <oc r="F10" t="inlineStr">
      <is>
        <r>
          <rPr>
            <sz val="10"/>
            <rFont val="Arial"/>
            <family val="0"/>
          </rPr>
          <t xml:space="preserve">Canada</t>
        </r>
      </is>
    </oc>
    <nc r="F10"/>
  </rcc>
  <rcc rId="562" ua="false" sId="1">
    <oc r="G10" t="inlineStr">
      <is>
        <r>
          <rPr>
            <sz val="10"/>
            <rFont val="Arial"/>
            <family val="0"/>
          </rPr>
          <t xml:space="preserve">Y</t>
        </r>
      </is>
    </oc>
    <nc r="G10"/>
  </rcc>
  <rcc rId="563" ua="false" sId="1">
    <oc r="H10" t="inlineStr">
      <is>
        <r>
          <rPr>
            <sz val="10"/>
            <rFont val="Arial"/>
            <family val="0"/>
          </rPr>
          <t xml:space="preserve">Amend</t>
        </r>
      </is>
    </oc>
    <nc r="H10"/>
  </rcc>
  <rcc rId="564" ua="false" sId="1">
    <oc r="I10" t="inlineStr">
      <is>
        <r>
          <rPr>
            <sz val="10"/>
            <rFont val="Arial"/>
            <family val="0"/>
          </rPr>
          <t xml:space="preserve">Amended to trade US Physical NG for 36 month tenor</t>
        </r>
      </is>
    </oc>
    <nc r="I10"/>
  </rcc>
  <rcc rId="565" ua="false" sId="1">
    <oc r="K10" t="inlineStr">
      <is>
        <r>
          <rPr>
            <sz val="10"/>
            <rFont val="Arial"/>
            <family val="0"/>
          </rPr>
          <t xml:space="preserve">X</t>
        </r>
      </is>
    </oc>
    <nc r="K10"/>
  </rcc>
  <rcc rId="566" ua="false" sId="1">
    <oc r="L10" t="inlineStr">
      <is>
        <r>
          <rPr>
            <sz val="10"/>
            <rFont val="Arial"/>
            <family val="0"/>
          </rPr>
          <t xml:space="preserve">n/a</t>
        </r>
      </is>
    </oc>
    <nc r="L10"/>
  </rcc>
  <rcc rId="567" ua="false" sId="1">
    <oc r="A12" t="n">
      <v>37158</v>
    </oc>
    <nc r="A12"/>
  </rcc>
  <rcc rId="568" ua="false" sId="1">
    <oc r="B12" t="inlineStr">
      <is>
        <r>
          <rPr>
            <sz val="10"/>
            <rFont val="Arial"/>
            <family val="0"/>
          </rPr>
          <t xml:space="preserve">Wendi LeBrocq</t>
        </r>
      </is>
    </oc>
    <nc r="B12"/>
  </rcc>
  <rcc rId="569" ua="false" sId="1">
    <oc r="D12" t="n">
      <v>64168</v>
    </oc>
    <nc r="D12"/>
  </rcc>
  <rcc rId="570" ua="false" sId="1">
    <oc r="E12" t="inlineStr">
      <is>
        <r>
          <rPr>
            <sz val="10"/>
            <rFont val="Arial"/>
            <family val="0"/>
          </rPr>
          <t xml:space="preserve">Select Energy, Inc.</t>
        </r>
      </is>
    </oc>
    <nc r="E12"/>
  </rcc>
  <rcc rId="571" ua="false" sId="1">
    <oc r="F12" t="inlineStr">
      <is>
        <r>
          <rPr>
            <sz val="10"/>
            <rFont val="Arial"/>
            <family val="0"/>
          </rPr>
          <t xml:space="preserve">USA</t>
        </r>
      </is>
    </oc>
    <nc r="F12"/>
  </rcc>
  <rcc rId="572" ua="false" sId="1">
    <oc r="G12" t="inlineStr">
      <is>
        <r>
          <rPr>
            <sz val="10"/>
            <rFont val="Arial"/>
            <family val="0"/>
          </rPr>
          <t xml:space="preserve">Y</t>
        </r>
      </is>
    </oc>
    <nc r="G12"/>
  </rcc>
  <rcc rId="573" ua="false" sId="1">
    <oc r="H12" t="inlineStr">
      <is>
        <r>
          <rPr>
            <sz val="10"/>
            <rFont val="Arial"/>
            <family val="0"/>
          </rPr>
          <t xml:space="preserve">Amend</t>
        </r>
      </is>
    </oc>
    <nc r="H12"/>
  </rcc>
  <rcc rId="574" ua="false" sId="1">
    <oc r="I12" t="inlineStr">
      <is>
        <r>
          <rPr>
            <sz val="10"/>
            <rFont val="Arial"/>
            <family val="0"/>
          </rPr>
          <t xml:space="preserve">Amended to trade US Crude WTI Fin Swap for 36 months</t>
        </r>
      </is>
    </oc>
    <nc r="I12"/>
  </rcc>
  <rcc rId="575" ua="false" sId="1">
    <oc r="K12" t="inlineStr">
      <is>
        <r>
          <rPr>
            <sz val="10"/>
            <rFont val="Arial"/>
            <family val="0"/>
          </rPr>
          <t xml:space="preserve">X</t>
        </r>
      </is>
    </oc>
    <nc r="K12"/>
  </rcc>
  <rcc rId="576" ua="false" sId="1">
    <oc r="L12" t="inlineStr">
      <is>
        <r>
          <rPr>
            <sz val="10"/>
            <rFont val="Arial"/>
            <family val="0"/>
          </rPr>
          <t xml:space="preserve">n/a</t>
        </r>
      </is>
    </oc>
    <nc r="L12"/>
  </rcc>
  <rcc rId="577" ua="false" sId="1">
    <oc r="A15" t="n">
      <v>37158</v>
    </oc>
    <nc r="A15"/>
  </rcc>
  <rcc rId="578" ua="false" sId="1">
    <oc r="D15" t="n">
      <v>52109</v>
    </oc>
    <nc r="D15"/>
  </rcc>
  <rcc rId="579" ua="false" sId="1">
    <oc r="E15" t="inlineStr">
      <is>
        <r>
          <rPr>
            <sz val="10"/>
            <rFont val="Arial"/>
            <family val="0"/>
          </rPr>
          <t xml:space="preserve">South Jersey Resources Group LLC</t>
        </r>
      </is>
    </oc>
    <nc r="E15"/>
  </rcc>
  <rcc rId="580" ua="false" sId="1">
    <oc r="F15" t="inlineStr">
      <is>
        <r>
          <rPr>
            <sz val="10"/>
            <rFont val="Arial"/>
            <family val="0"/>
          </rPr>
          <t xml:space="preserve">USA</t>
        </r>
      </is>
    </oc>
    <nc r="F15"/>
  </rcc>
  <rcc rId="581" ua="false" sId="1">
    <oc r="G15" t="inlineStr">
      <is>
        <r>
          <rPr>
            <sz val="10"/>
            <rFont val="Arial"/>
            <family val="0"/>
          </rPr>
          <t xml:space="preserve">Y</t>
        </r>
      </is>
    </oc>
    <nc r="G15"/>
  </rcc>
  <rcc rId="582" ua="false" sId="1">
    <oc r="H15" t="inlineStr">
      <is>
        <r>
          <rPr>
            <sz val="10"/>
            <rFont val="Arial"/>
            <family val="0"/>
          </rPr>
          <t xml:space="preserve">Amend</t>
        </r>
      </is>
    </oc>
    <nc r="H15"/>
  </rcc>
  <rcc rId="583" ua="false" sId="1">
    <oc r="I15" t="inlineStr">
      <is>
        <r>
          <rPr>
            <sz val="10"/>
            <rFont val="Arial"/>
            <family val="0"/>
          </rPr>
          <t xml:space="preserve">Amended to trade US Financial NG swaps and spread for 18 month tenor</t>
        </r>
      </is>
    </oc>
    <nc r="I15"/>
  </rcc>
  <rcc rId="584" ua="false" sId="1">
    <oc r="K15" t="inlineStr">
      <is>
        <r>
          <rPr>
            <sz val="10"/>
            <rFont val="Arial"/>
            <family val="0"/>
          </rPr>
          <t xml:space="preserve">X</t>
        </r>
      </is>
    </oc>
    <nc r="K15"/>
  </rcc>
  <rcc rId="585" ua="false" sId="1">
    <oc r="L15" t="inlineStr">
      <is>
        <r>
          <rPr>
            <sz val="10"/>
            <rFont val="Arial"/>
            <family val="0"/>
          </rPr>
          <t xml:space="preserve">n/a</t>
        </r>
      </is>
    </oc>
    <nc r="L15"/>
  </rcc>
  <rcc rId="586" ua="false" sId="1">
    <oc r="A11" t="n">
      <v>37158</v>
    </oc>
    <nc r="A11"/>
  </rcc>
  <rcc rId="587" ua="false" sId="1">
    <oc r="B11" t="inlineStr">
      <is>
        <r>
          <rPr>
            <sz val="10"/>
            <rFont val="Arial"/>
            <family val="0"/>
          </rPr>
          <t xml:space="preserve">Jay Williams</t>
        </r>
      </is>
    </oc>
    <nc r="B11"/>
  </rcc>
  <rcc rId="588" ua="false" sId="1">
    <oc r="D11" t="n">
      <v>34566</v>
    </oc>
    <nc r="D11"/>
  </rcc>
  <rcc rId="589" ua="false" sId="1">
    <oc r="E11" t="inlineStr">
      <is>
        <r>
          <rPr>
            <sz val="10"/>
            <rFont val="Arial"/>
            <family val="0"/>
          </rPr>
          <t xml:space="preserve">Texla Energy Management</t>
        </r>
      </is>
    </oc>
    <nc r="E11"/>
  </rcc>
  <rcc rId="590" ua="false" sId="1">
    <oc r="F11" t="inlineStr">
      <is>
        <r>
          <rPr>
            <sz val="10"/>
            <rFont val="Arial"/>
            <family val="0"/>
          </rPr>
          <t xml:space="preserve">USA</t>
        </r>
      </is>
    </oc>
    <nc r="F11"/>
  </rcc>
  <rcc rId="591" ua="false" sId="1">
    <oc r="G11" t="inlineStr">
      <is>
        <r>
          <rPr>
            <sz val="10"/>
            <rFont val="Arial"/>
            <family val="0"/>
          </rPr>
          <t xml:space="preserve">Y</t>
        </r>
      </is>
    </oc>
    <nc r="G11"/>
  </rcc>
  <rcc rId="592" ua="false" sId="1">
    <oc r="H11" t="inlineStr">
      <is>
        <r>
          <rPr>
            <sz val="10"/>
            <rFont val="Arial"/>
            <family val="0"/>
          </rPr>
          <t xml:space="preserve">Amend</t>
        </r>
      </is>
    </oc>
    <nc r="H11"/>
  </rcc>
  <rcc rId="593" ua="false" sId="1">
    <oc r="I11" t="inlineStr">
      <is>
        <r>
          <rPr>
            <sz val="10"/>
            <rFont val="Arial"/>
            <family val="0"/>
          </rPr>
          <t xml:space="preserve">Amended to trade US Financial NG Swaps for 1 month tenor</t>
        </r>
      </is>
    </oc>
    <nc r="I11"/>
  </rcc>
  <rcc rId="594" ua="false" sId="1">
    <oc r="K11" t="inlineStr">
      <is>
        <r>
          <rPr>
            <sz val="10"/>
            <rFont val="Arial"/>
            <family val="0"/>
          </rPr>
          <t xml:space="preserve">X</t>
        </r>
      </is>
    </oc>
    <nc r="K11"/>
  </rcc>
  <rcc rId="595" ua="false" sId="1">
    <oc r="L11" t="inlineStr">
      <is>
        <r>
          <rPr>
            <sz val="10"/>
            <rFont val="Arial"/>
            <family val="0"/>
          </rPr>
          <t xml:space="preserve">n/a</t>
        </r>
      </is>
    </oc>
    <nc r="L11"/>
  </rcc>
  <rcc rId="596" ua="false" sId="1">
    <oc r="A14" t="n">
      <v>37158</v>
    </oc>
    <nc r="A14"/>
  </rcc>
  <rcc rId="597" ua="false" sId="1">
    <oc r="B14" t="inlineStr">
      <is>
        <r>
          <rPr>
            <sz val="10"/>
            <rFont val="Arial"/>
            <family val="0"/>
          </rPr>
          <t xml:space="preserve">Jay Williams</t>
        </r>
      </is>
    </oc>
    <nc r="B14"/>
  </rcc>
  <rcc rId="598" ua="false" sId="1">
    <oc r="D14" t="n">
      <v>34566</v>
    </oc>
    <nc r="D14"/>
  </rcc>
  <rcc rId="599" ua="false" sId="1">
    <oc r="E14" t="inlineStr">
      <is>
        <r>
          <rPr>
            <sz val="10"/>
            <rFont val="Arial"/>
            <family val="0"/>
          </rPr>
          <t xml:space="preserve">Texla Energy Management</t>
        </r>
      </is>
    </oc>
    <nc r="E14"/>
  </rcc>
  <rcc rId="600" ua="false" sId="1">
    <oc r="F14" t="inlineStr">
      <is>
        <r>
          <rPr>
            <sz val="10"/>
            <rFont val="Arial"/>
            <family val="0"/>
          </rPr>
          <t xml:space="preserve">USA</t>
        </r>
      </is>
    </oc>
    <nc r="F14"/>
  </rcc>
  <rcc rId="601" ua="false" sId="1">
    <oc r="G14" t="inlineStr">
      <is>
        <r>
          <rPr>
            <sz val="10"/>
            <rFont val="Arial"/>
            <family val="0"/>
          </rPr>
          <t xml:space="preserve">Y</t>
        </r>
      </is>
    </oc>
    <nc r="G14"/>
  </rcc>
  <rcc rId="602" ua="false" sId="1">
    <oc r="H14" t="inlineStr">
      <is>
        <r>
          <rPr>
            <sz val="10"/>
            <rFont val="Arial"/>
            <family val="0"/>
          </rPr>
          <t xml:space="preserve">Amend</t>
        </r>
      </is>
    </oc>
    <nc r="H14"/>
  </rcc>
  <rcc rId="603" ua="false" sId="1">
    <oc r="I14" t="inlineStr">
      <is>
        <r>
          <rPr>
            <sz val="10"/>
            <rFont val="Arial"/>
            <family val="0"/>
          </rPr>
          <t xml:space="preserve">Amended to trade US Financial NG Put/Call for 1 month tenor</t>
        </r>
      </is>
    </oc>
    <nc r="I14"/>
  </rcc>
  <rcc rId="604" ua="false" sId="1">
    <oc r="K14" t="inlineStr">
      <is>
        <r>
          <rPr>
            <sz val="10"/>
            <rFont val="Arial"/>
            <family val="0"/>
          </rPr>
          <t xml:space="preserve">X</t>
        </r>
      </is>
    </oc>
    <nc r="K14"/>
  </rcc>
  <rcc rId="605" ua="false" sId="1">
    <oc r="L14" t="inlineStr">
      <is>
        <r>
          <rPr>
            <sz val="10"/>
            <rFont val="Arial"/>
            <family val="0"/>
          </rPr>
          <t xml:space="preserve">n/a</t>
        </r>
      </is>
    </oc>
    <nc r="L14"/>
  </rcc>
  <rcc rId="606" ua="false" sId="1">
    <oc r="A17" t="n">
      <v>37158</v>
    </oc>
    <nc r="A17"/>
  </rcc>
  <rcc rId="607" ua="false" sId="1">
    <oc r="B17" t="inlineStr">
      <is>
        <r>
          <rPr>
            <sz val="10"/>
            <rFont val="Arial"/>
            <family val="0"/>
          </rPr>
          <t xml:space="preserve">Jay Williams</t>
        </r>
      </is>
    </oc>
    <nc r="B17"/>
  </rcc>
  <rcc rId="608" ua="false" sId="1">
    <oc r="D17" t="n">
      <v>66652</v>
    </oc>
    <nc r="D17"/>
  </rcc>
  <rcc rId="609" ua="false" sId="1">
    <oc r="E17" t="inlineStr">
      <is>
        <r>
          <rPr>
            <sz val="10"/>
            <rFont val="Arial"/>
            <family val="0"/>
          </rPr>
          <t xml:space="preserve">Virginia Power Energy Marketing</t>
        </r>
      </is>
    </oc>
    <nc r="E17"/>
  </rcc>
  <rcc rId="610" ua="false" sId="1">
    <oc r="F17" t="inlineStr">
      <is>
        <r>
          <rPr>
            <sz val="10"/>
            <rFont val="Arial"/>
            <family val="0"/>
          </rPr>
          <t xml:space="preserve">USA</t>
        </r>
      </is>
    </oc>
    <nc r="F17"/>
  </rcc>
  <rcc rId="611" ua="false" sId="1">
    <oc r="G17" t="inlineStr">
      <is>
        <r>
          <rPr>
            <sz val="10"/>
            <rFont val="Arial"/>
            <family val="0"/>
          </rPr>
          <t xml:space="preserve">Y</t>
        </r>
      </is>
    </oc>
    <nc r="G17"/>
  </rcc>
  <rcc rId="612" ua="false" sId="1">
    <oc r="H17" t="inlineStr">
      <is>
        <r>
          <rPr>
            <sz val="10"/>
            <rFont val="Arial"/>
            <family val="0"/>
          </rPr>
          <t xml:space="preserve">Amend</t>
        </r>
      </is>
    </oc>
    <nc r="H17"/>
  </rcc>
  <rcc rId="613" ua="false" sId="1">
    <oc r="I17" t="inlineStr">
      <is>
        <r>
          <rPr>
            <sz val="10"/>
            <rFont val="Arial"/>
            <family val="0"/>
          </rPr>
          <t xml:space="preserve">Amended tenor on US Phys/Fin NG to 36 months (previously 25 and 24)</t>
        </r>
      </is>
    </oc>
    <nc r="I17"/>
  </rcc>
  <rcc rId="614" ua="false" sId="1">
    <oc r="K17" t="inlineStr">
      <is>
        <r>
          <rPr>
            <sz val="10"/>
            <rFont val="Arial"/>
            <family val="0"/>
          </rPr>
          <t xml:space="preserve">X</t>
        </r>
      </is>
    </oc>
    <nc r="K17"/>
  </rcc>
  <rcc rId="615" ua="false" sId="1">
    <oc r="L17" t="inlineStr">
      <is>
        <r>
          <rPr>
            <sz val="10"/>
            <rFont val="Arial"/>
            <family val="0"/>
          </rPr>
          <t xml:space="preserve">n/a</t>
        </r>
      </is>
    </oc>
    <nc r="L17"/>
  </rcc>
  <rcc rId="616" ua="false" sId="1">
    <oc r="A10" t="n">
      <v>37158</v>
    </oc>
    <nc r="A10" t="n">
      <v>37159</v>
    </nc>
  </rcc>
  <rcc rId="617" ua="false" sId="1">
    <oc r="A2" t="inlineStr">
      <is>
        <r>
          <rPr>
            <sz val="10"/>
            <rFont val="Arial"/>
            <family val="0"/>
          </rPr>
          <t xml:space="preserve">Date: September 24, 2001</t>
        </r>
      </is>
    </oc>
    <nc r="A2" t="inlineStr">
      <is>
        <r>
          <rPr>
            <sz val="10"/>
            <rFont val="Arial"/>
            <family val="0"/>
          </rPr>
          <t xml:space="preserve">Date: September 25, 2001</t>
        </r>
      </is>
    </nc>
  </rcc>
  <rcc rId="618" ua="false" sId="1">
    <oc r="A2" t="inlineStr">
      <is>
        <r>
          <rPr>
            <sz val="10"/>
            <rFont val="Arial"/>
            <family val="0"/>
          </rPr>
          <t xml:space="preserve">Date: September 24, 2001</t>
        </r>
      </is>
    </oc>
    <nc r="A2" t="inlineStr">
      <is>
        <r>
          <rPr>
            <sz val="10"/>
            <rFont val="Arial"/>
            <family val="0"/>
          </rPr>
          <t xml:space="preserve">Date: September 25, 2001</t>
        </r>
      </is>
    </nc>
  </rcc>
  <rcc rId="619" ua="false" sId="1">
    <oc r="A6" t="n">
      <v>37158</v>
    </oc>
    <nc r="A6" t="n">
      <v>37159</v>
    </nc>
  </rcc>
  <rcc rId="620" ua="false" sId="1">
    <oc r="A8" t="n">
      <v>37158</v>
    </oc>
    <nc r="A8"/>
  </rcc>
  <rcc rId="621" ua="false" sId="1">
    <oc r="B8" t="inlineStr">
      <is>
        <r>
          <rPr>
            <sz val="10"/>
            <rFont val="Arial"/>
            <family val="0"/>
          </rPr>
          <t xml:space="preserve">Aparna Rajaram</t>
        </r>
      </is>
    </oc>
    <nc r="B8"/>
  </rcc>
  <rcc rId="622" ua="false" sId="1">
    <oc r="E8" t="inlineStr">
      <is>
        <r>
          <rPr>
            <sz val="10"/>
            <rFont val="Arial"/>
            <family val="0"/>
          </rPr>
          <t xml:space="preserve">Bartash Printing, Inc.</t>
        </r>
      </is>
    </oc>
    <nc r="E8"/>
  </rcc>
  <rcc rId="623" ua="false" sId="1">
    <oc r="F8" t="inlineStr">
      <is>
        <r>
          <rPr>
            <sz val="10"/>
            <rFont val="Arial"/>
            <family val="0"/>
          </rPr>
          <t xml:space="preserve">USA</t>
        </r>
      </is>
    </oc>
    <nc r="F8"/>
  </rcc>
  <rcc rId="624" ua="false" sId="1">
    <oc r="H8" t="inlineStr">
      <is>
        <r>
          <rPr>
            <sz val="10"/>
            <rFont val="Arial"/>
            <family val="0"/>
          </rPr>
          <t xml:space="preserve">Approved</t>
        </r>
      </is>
    </oc>
    <nc r="H8"/>
  </rcc>
  <rcc rId="625" ua="false" sId="1">
    <oc r="J8" t="inlineStr">
      <is>
        <r>
          <rPr>
            <sz val="10"/>
            <rFont val="Arial"/>
            <family val="0"/>
          </rPr>
          <t xml:space="preserve">Credit approved $125,000 notional line with 3 month tenor for physical trades only.  </t>
        </r>
      </is>
    </oc>
    <nc r="J8"/>
  </rcc>
  <rcc rId="626" ua="false" sId="1">
    <oc r="A10" t="n">
      <v>37158</v>
    </oc>
    <nc r="A10"/>
  </rcc>
  <rcc rId="627" ua="false" sId="1">
    <oc r="B10" t="inlineStr">
      <is>
        <r>
          <rPr>
            <sz val="10"/>
            <rFont val="Arial"/>
            <family val="0"/>
          </rPr>
          <t xml:space="preserve">Aparna Rajaram</t>
        </r>
      </is>
    </oc>
    <nc r="B10"/>
  </rcc>
  <rcc rId="628" ua="false" sId="1">
    <oc r="E10" t="inlineStr">
      <is>
        <r>
          <rPr>
            <sz val="10"/>
            <rFont val="Arial"/>
            <family val="0"/>
          </rPr>
          <t xml:space="preserve">International Forest Products Corp.</t>
        </r>
      </is>
    </oc>
    <nc r="E10"/>
  </rcc>
  <rcc rId="629" ua="false" sId="1">
    <oc r="F10" t="inlineStr">
      <is>
        <r>
          <rPr>
            <sz val="10"/>
            <rFont val="Arial"/>
            <family val="0"/>
          </rPr>
          <t xml:space="preserve">USA</t>
        </r>
      </is>
    </oc>
    <nc r="F10"/>
  </rcc>
  <rcc rId="630" ua="false" sId="1">
    <oc r="H10" t="inlineStr">
      <is>
        <r>
          <rPr>
            <sz val="10"/>
            <rFont val="Arial"/>
            <family val="0"/>
          </rPr>
          <t xml:space="preserve">Approved</t>
        </r>
      </is>
    </oc>
    <nc r="H10"/>
  </rcc>
  <rcc rId="631" ua="false" sId="1">
    <oc r="J10" t="inlineStr">
      <is>
        <r>
          <rPr>
            <sz val="10"/>
            <rFont val="Arial"/>
            <family val="0"/>
          </rPr>
          <t xml:space="preserve">Credit approved $100,000 notional line with 3 month tenor for physical trades only.  </t>
        </r>
      </is>
    </oc>
    <nc r="J10"/>
  </rcc>
  <rcc rId="632" ua="false" sId="1">
    <oc r="A10" t="n">
      <v>37158</v>
    </oc>
    <nc r="A10"/>
  </rcc>
  <rcc rId="633" ua="false" sId="1">
    <oc r="B10" t="inlineStr">
      <is>
        <r>
          <rPr>
            <sz val="10"/>
            <rFont val="Arial"/>
            <family val="0"/>
          </rPr>
          <t xml:space="preserve">Aparna Rajaram</t>
        </r>
      </is>
    </oc>
    <nc r="B10"/>
  </rcc>
  <rcc rId="634" ua="false" sId="1">
    <oc r="E10" t="inlineStr">
      <is>
        <r>
          <rPr>
            <sz val="10"/>
            <rFont val="Arial"/>
            <family val="0"/>
          </rPr>
          <t xml:space="preserve">Little Rapids Corporation</t>
        </r>
      </is>
    </oc>
    <nc r="E10"/>
  </rcc>
  <rcc rId="635" ua="false" sId="1">
    <oc r="F10" t="inlineStr">
      <is>
        <r>
          <rPr>
            <sz val="10"/>
            <rFont val="Arial"/>
            <family val="0"/>
          </rPr>
          <t xml:space="preserve">USA</t>
        </r>
      </is>
    </oc>
    <nc r="F10"/>
  </rcc>
  <rcc rId="636" ua="false" sId="1">
    <oc r="H10" t="inlineStr">
      <is>
        <r>
          <rPr>
            <sz val="10"/>
            <rFont val="Arial"/>
            <family val="0"/>
          </rPr>
          <t xml:space="preserve">Approved</t>
        </r>
      </is>
    </oc>
    <nc r="H10"/>
  </rcc>
  <rcc rId="637" ua="false" sId="1">
    <oc r="J10" t="inlineStr">
      <is>
        <r>
          <rPr>
            <sz val="10"/>
            <rFont val="Arial"/>
            <family val="0"/>
          </rPr>
          <t xml:space="preserve">Credit approved $100,000 notional line with 3 month tenor for physical trades only.  </t>
        </r>
      </is>
    </oc>
    <nc r="J10"/>
  </rcc>
  <rcc rId="638" ua="false" sId="1">
    <oc r="A10" t="n">
      <v>37158</v>
    </oc>
    <nc r="A10"/>
  </rcc>
  <rcc rId="639" ua="false" sId="1">
    <oc r="B10" t="inlineStr">
      <is>
        <r>
          <rPr>
            <sz val="10"/>
            <rFont val="Arial"/>
            <family val="0"/>
          </rPr>
          <t xml:space="preserve">Aparna Rajaram</t>
        </r>
      </is>
    </oc>
    <nc r="B10"/>
  </rcc>
  <rcc rId="640" ua="false" sId="1">
    <oc r="E10" t="inlineStr">
      <is>
        <r>
          <rPr>
            <sz val="10"/>
            <rFont val="Arial"/>
            <family val="0"/>
          </rPr>
          <t xml:space="preserve">McGrann Paper Corporation</t>
        </r>
      </is>
    </oc>
    <nc r="E10"/>
  </rcc>
  <rcc rId="641" ua="false" sId="1">
    <oc r="F10" t="inlineStr">
      <is>
        <r>
          <rPr>
            <sz val="10"/>
            <rFont val="Arial"/>
            <family val="0"/>
          </rPr>
          <t xml:space="preserve">USA</t>
        </r>
      </is>
    </oc>
    <nc r="F10"/>
  </rcc>
  <rcc rId="642" ua="false" sId="1">
    <oc r="H10" t="inlineStr">
      <is>
        <r>
          <rPr>
            <sz val="10"/>
            <rFont val="Arial"/>
            <family val="0"/>
          </rPr>
          <t xml:space="preserve">Approved</t>
        </r>
      </is>
    </oc>
    <nc r="H10"/>
  </rcc>
  <rcc rId="643" ua="false" sId="1">
    <oc r="J10" t="inlineStr">
      <is>
        <r>
          <rPr>
            <sz val="10"/>
            <rFont val="Arial"/>
            <family val="0"/>
          </rPr>
          <t xml:space="preserve">Credit approved $300,000 notional line with 3 month tenor for physical trades only.  </t>
        </r>
      </is>
    </oc>
    <nc r="J10"/>
  </rcc>
  <rcc rId="644" ua="false" sId="1">
    <oc r="A10" t="n">
      <v>37158</v>
    </oc>
    <nc r="A10"/>
  </rcc>
  <rcc rId="645" ua="false" sId="1">
    <oc r="B10" t="inlineStr">
      <is>
        <r>
          <rPr>
            <sz val="10"/>
            <rFont val="Arial"/>
            <family val="0"/>
          </rPr>
          <t xml:space="preserve">Aparna Rajaram</t>
        </r>
      </is>
    </oc>
    <nc r="B10"/>
  </rcc>
  <rcc rId="646" ua="false" sId="1">
    <oc r="E10" t="inlineStr">
      <is>
        <r>
          <rPr>
            <sz val="10"/>
            <rFont val="Arial"/>
            <family val="0"/>
          </rPr>
          <t xml:space="preserve">Omaha World Herald Company</t>
        </r>
      </is>
    </oc>
    <nc r="E10"/>
  </rcc>
  <rcc rId="647" ua="false" sId="1">
    <oc r="F10" t="inlineStr">
      <is>
        <r>
          <rPr>
            <sz val="10"/>
            <rFont val="Arial"/>
            <family val="0"/>
          </rPr>
          <t xml:space="preserve">USA</t>
        </r>
      </is>
    </oc>
    <nc r="F10"/>
  </rcc>
  <rcc rId="648" ua="false" sId="1">
    <oc r="H10" t="inlineStr">
      <is>
        <r>
          <rPr>
            <sz val="10"/>
            <rFont val="Arial"/>
            <family val="0"/>
          </rPr>
          <t xml:space="preserve">Approved</t>
        </r>
      </is>
    </oc>
    <nc r="H10"/>
  </rcc>
  <rcc rId="649" ua="false" sId="1">
    <oc r="J10" t="inlineStr">
      <is>
        <r>
          <rPr>
            <sz val="10"/>
            <rFont val="Arial"/>
            <family val="0"/>
          </rPr>
          <t xml:space="preserve">Credit approved $100,000 notional line with 3 month tenor for physical trades only.  </t>
        </r>
      </is>
    </oc>
    <nc r="J10"/>
  </rcc>
  <rcc rId="650" ua="false" sId="1">
    <oc r="A10" t="n">
      <v>37158</v>
    </oc>
    <nc r="A10"/>
  </rcc>
  <rcc rId="651" ua="false" sId="1">
    <oc r="B10" t="inlineStr">
      <is>
        <r>
          <rPr>
            <sz val="10"/>
            <rFont val="Arial"/>
            <family val="0"/>
          </rPr>
          <t xml:space="preserve">Aparna Rajaram</t>
        </r>
      </is>
    </oc>
    <nc r="B10"/>
  </rcc>
  <rcc rId="652" ua="false" sId="1">
    <oc r="E10" t="inlineStr">
      <is>
        <r>
          <rPr>
            <sz val="10"/>
            <rFont val="Arial"/>
            <family val="0"/>
          </rPr>
          <t xml:space="preserve">O'Neil Data Systems, Inc.</t>
        </r>
      </is>
    </oc>
    <nc r="E10"/>
  </rcc>
  <rcc rId="653" ua="false" sId="1">
    <oc r="F10" t="inlineStr">
      <is>
        <r>
          <rPr>
            <sz val="10"/>
            <rFont val="Arial"/>
            <family val="0"/>
          </rPr>
          <t xml:space="preserve">USA</t>
        </r>
      </is>
    </oc>
    <nc r="F10"/>
  </rcc>
  <rcc rId="654" ua="false" sId="1">
    <oc r="H10" t="inlineStr">
      <is>
        <r>
          <rPr>
            <sz val="10"/>
            <rFont val="Arial"/>
            <family val="0"/>
          </rPr>
          <t xml:space="preserve">Approved</t>
        </r>
      </is>
    </oc>
    <nc r="H10"/>
  </rcc>
  <rcc rId="655" ua="false" sId="1">
    <oc r="J10" t="inlineStr">
      <is>
        <r>
          <rPr>
            <sz val="10"/>
            <rFont val="Arial"/>
            <family val="0"/>
          </rPr>
          <t xml:space="preserve">Credit approved $175,000 notional line with 3 month tenor for physical trades only.  </t>
        </r>
      </is>
    </oc>
    <nc r="J10"/>
  </rcc>
  <rcc rId="656" ua="false" sId="1">
    <oc r="E6" t="inlineStr">
      <is>
        <r>
          <rPr>
            <sz val="10"/>
            <rFont val="Arial"/>
            <family val="0"/>
          </rPr>
          <t xml:space="preserve">Creps United Publications</t>
        </r>
      </is>
    </oc>
    <nc r="E6"/>
  </rcc>
  <rcc rId="657" ua="false" sId="1">
    <oc r="F6" t="inlineStr">
      <is>
        <r>
          <rPr>
            <sz val="10"/>
            <rFont val="Arial"/>
            <family val="0"/>
          </rPr>
          <t xml:space="preserve">USA</t>
        </r>
      </is>
    </oc>
    <nc r="F6"/>
  </rcc>
  <rcc rId="658" ua="false" sId="1">
    <oc r="H6" t="inlineStr">
      <is>
        <r>
          <rPr>
            <sz val="10"/>
            <rFont val="Arial"/>
            <family val="0"/>
          </rPr>
          <t xml:space="preserve">Approved</t>
        </r>
      </is>
    </oc>
    <nc r="H6"/>
  </rcc>
</revisions>
</file>

<file path=xl/revisions/revisionLog32.xml><?xml version="1.0" encoding="utf-8"?>
<revisions xmlns="http://schemas.openxmlformats.org/spreadsheetml/2006/main" xmlns:r="http://schemas.openxmlformats.org/officeDocument/2006/relationships">
  <rcc rId="659" ua="false" sId="1">
    <oc r="E10" t="inlineStr">
      <is>
        <r>
          <rPr>
            <sz val="10"/>
            <rFont val="Arial"/>
            <family val="0"/>
          </rPr>
          <t xml:space="preserve">Cox &amp; Perkins Exploration, Inc.</t>
        </r>
      </is>
    </oc>
    <nc r="E10" t="inlineStr">
      <is>
        <r>
          <rPr>
            <sz val="10"/>
            <rFont val="Arial"/>
            <family val="0"/>
          </rPr>
          <t xml:space="preserve">Aspect Resources, LLC</t>
        </r>
      </is>
    </nc>
  </rcc>
  <rcc rId="660" ua="false" sId="1">
    <oc r="F10" t="inlineStr">
      <is>
        <r>
          <rPr>
            <sz val="10"/>
            <rFont val="Arial"/>
            <family val="0"/>
          </rPr>
          <t xml:space="preserve">USA</t>
        </r>
      </is>
    </oc>
    <nc r="F10"/>
  </rcc>
  <rcc rId="661" ua="false" sId="1">
    <nc r="I16" t="inlineStr">
      <is>
        <r>
          <rPr>
            <sz val="10"/>
            <rFont val="Arial"/>
            <family val="0"/>
          </rPr>
          <t xml:space="preserve">Amended to READ only BID US Crude Fin Put/Call and US Heating Oil2 Fin Opt and Put/Call</t>
        </r>
      </is>
    </nc>
  </rcc>
  <rcc rId="662" ua="false" sId="1">
    <nc r="K16" t="inlineStr">
      <is>
        <r>
          <rPr>
            <sz val="10"/>
            <rFont val="Arial"/>
            <family val="0"/>
          </rPr>
          <t xml:space="preserve">X</t>
        </r>
      </is>
    </nc>
  </rcc>
  <rcc rId="663" ua="false" sId="1">
    <nc r="L16" t="inlineStr">
      <is>
        <r>
          <rPr>
            <sz val="10"/>
            <rFont val="Arial"/>
            <family val="0"/>
          </rPr>
          <t xml:space="preserve">n/a</t>
        </r>
      </is>
    </nc>
  </rcc>
  <rcc rId="664" ua="false" sId="1">
    <nc r="A16" t="n">
      <v>37159</v>
    </nc>
  </rcc>
  <rcc rId="665" ua="false" sId="1">
    <nc r="B16" t="inlineStr">
      <is>
        <r>
          <rPr>
            <sz val="10"/>
            <rFont val="Arial"/>
            <family val="0"/>
          </rPr>
          <t xml:space="preserve">Jay Williams</t>
        </r>
      </is>
    </nc>
  </rcc>
  <rcc rId="666" ua="false" sId="1">
    <oc r="D10" t="n">
      <v>76</v>
    </oc>
    <nc r="D10"/>
  </rcc>
  <rcc rId="667" ua="false" sId="1">
    <nc r="E16" t="inlineStr">
      <is>
        <r>
          <rPr>
            <sz val="10"/>
            <rFont val="Arial"/>
            <family val="0"/>
          </rPr>
          <t xml:space="preserve">Itochu Corporation</t>
        </r>
      </is>
    </nc>
  </rcc>
</revisions>
</file>

<file path=xl/revisions/revisionLog33.xml><?xml version="1.0" encoding="utf-8"?>
<revisions xmlns="http://schemas.openxmlformats.org/spreadsheetml/2006/main" xmlns:r="http://schemas.openxmlformats.org/officeDocument/2006/relationships">
  <rcc rId="668" ua="false" sId="1">
    <nc r="D10" t="n">
      <v>55286</v>
    </nc>
  </rcc>
  <rcc rId="669" ua="false" sId="1">
    <nc r="D16" t="n">
      <v>48375</v>
    </nc>
  </rcc>
</revisions>
</file>

<file path=xl/revisions/revisionLog34.xml><?xml version="1.0" encoding="utf-8"?>
<revisions xmlns="http://schemas.openxmlformats.org/spreadsheetml/2006/main" xmlns:r="http://schemas.openxmlformats.org/officeDocument/2006/relationships">
  <rcc rId="670" ua="false" sId="1">
    <nc r="A13" t="n">
      <v>37159</v>
    </nc>
  </rcc>
  <rcc rId="671" ua="false" sId="1">
    <nc r="A6" t="n">
      <v>37159</v>
    </nc>
  </rcc>
  <rcc rId="672" ua="false" sId="1">
    <nc r="A10" t="n">
      <v>37159</v>
    </nc>
  </rcc>
  <rcc rId="673" ua="false" sId="1">
    <nc r="A18" t="n">
      <v>37159</v>
    </nc>
  </rcc>
  <rcc rId="674" ua="false" sId="1">
    <nc r="A10" t="n">
      <v>37159</v>
    </nc>
  </rcc>
  <rcc rId="675" ua="false" sId="1">
    <nc r="A12" t="n">
      <v>37159</v>
    </nc>
  </rcc>
  <rcc rId="676" ua="false" sId="1">
    <nc r="A15" t="n">
      <v>37159</v>
    </nc>
  </rcc>
  <rcc rId="677" ua="false" sId="1">
    <nc r="A11" t="n">
      <v>37159</v>
    </nc>
  </rcc>
  <rcc rId="678" ua="false" sId="1">
    <nc r="A14" t="n">
      <v>37159</v>
    </nc>
  </rcc>
  <rcc rId="679" ua="false" sId="1">
    <nc r="A17" t="n">
      <v>37159</v>
    </nc>
  </rcc>
  <rcc rId="680" ua="false" sId="1">
    <nc r="A10" t="n">
      <v>37159</v>
    </nc>
  </rcc>
  <rcc rId="681" ua="false" sId="1">
    <nc r="B13" t="inlineStr">
      <is>
        <r>
          <rPr>
            <sz val="10"/>
            <rFont val="Arial"/>
            <family val="0"/>
          </rPr>
          <t xml:space="preserve">Jay Williams</t>
        </r>
      </is>
    </nc>
  </rcc>
  <rcc rId="682" ua="false" sId="1">
    <nc r="E13" t="inlineStr">
      <is>
        <r>
          <rPr>
            <sz val="10"/>
            <rFont val="Arial"/>
            <family val="0"/>
          </rPr>
          <t xml:space="preserve">Itochu Marine Co. Ltd</t>
        </r>
      </is>
    </nc>
  </rcc>
  <rcc rId="683" ua="false" sId="1">
    <nc r="H16" t="inlineStr">
      <is>
        <r>
          <rPr>
            <sz val="10"/>
            <rFont val="Arial"/>
            <family val="0"/>
          </rPr>
          <t xml:space="preserve">Amend</t>
        </r>
      </is>
    </nc>
  </rcc>
  <rcc rId="684" ua="false" sId="1">
    <nc r="H13" t="inlineStr">
      <is>
        <r>
          <rPr>
            <sz val="10"/>
            <rFont val="Arial"/>
            <family val="0"/>
          </rPr>
          <t xml:space="preserve">Amend</t>
        </r>
      </is>
    </nc>
  </rcc>
  <rcc rId="685" ua="false" sId="1">
    <nc r="I13" t="inlineStr">
      <is>
        <r>
          <rPr>
            <sz val="10"/>
            <rFont val="Arial"/>
            <family val="0"/>
          </rPr>
          <t xml:space="preserve">Amended to READ only BID US Crude Fin Put/Call and US Heating Oil2 Fin Opt and Put/Call</t>
        </r>
      </is>
    </nc>
  </rcc>
  <rcc rId="686" ua="false" sId="1">
    <nc r="K13" t="inlineStr">
      <is>
        <r>
          <rPr>
            <sz val="10"/>
            <rFont val="Arial"/>
            <family val="0"/>
          </rPr>
          <t xml:space="preserve">X</t>
        </r>
      </is>
    </nc>
  </rcc>
  <rcc rId="687" ua="false" sId="1">
    <nc r="L13" t="inlineStr">
      <is>
        <r>
          <rPr>
            <sz val="10"/>
            <rFont val="Arial"/>
            <family val="0"/>
          </rPr>
          <t xml:space="preserve">n/a</t>
        </r>
      </is>
    </nc>
  </rcc>
  <rcc rId="688" ua="false" sId="1">
    <nc r="D13" t="n">
      <v>76339</v>
    </nc>
  </rcc>
</revisions>
</file>

<file path=xl/revisions/revisionLog35.xml><?xml version="1.0" encoding="utf-8"?>
<revisions xmlns="http://schemas.openxmlformats.org/spreadsheetml/2006/main" xmlns:r="http://schemas.openxmlformats.org/officeDocument/2006/relationships">
  <rcc rId="689" ua="false" sId="1">
    <nc r="E6" t="inlineStr">
      <is>
        <r>
          <rPr>
            <sz val="10"/>
            <rFont val="Arial"/>
            <family val="0"/>
          </rPr>
          <t xml:space="preserve">Jay Williams</t>
        </r>
      </is>
    </nc>
  </rcc>
  <rcc rId="690" ua="false" sId="1">
    <nc r="E6" t="inlineStr">
      <is>
        <r>
          <rPr>
            <sz val="10"/>
            <rFont val="Arial"/>
            <family val="0"/>
          </rPr>
          <t xml:space="preserve">McMoran Exploration Co.</t>
        </r>
      </is>
    </nc>
  </rcc>
  <rcc rId="691" ua="false" sId="1">
    <nc r="H6" t="inlineStr">
      <is>
        <r>
          <rPr>
            <sz val="10"/>
            <rFont val="Arial"/>
            <family val="0"/>
          </rPr>
          <t xml:space="preserve">Amend</t>
        </r>
      </is>
    </nc>
  </rcc>
  <rcc rId="692" ua="false" sId="1">
    <nc r="I6" t="inlineStr">
      <is>
        <r>
          <rPr>
            <sz val="10"/>
            <rFont val="Arial"/>
            <family val="0"/>
          </rPr>
          <t xml:space="preserve">Amended to READ only BID US Crude Fin Put/Call</t>
        </r>
      </is>
    </nc>
  </rcc>
  <rcc rId="693" ua="false" sId="1">
    <nc r="K6" t="inlineStr">
      <is>
        <r>
          <rPr>
            <sz val="10"/>
            <rFont val="Arial"/>
            <family val="0"/>
          </rPr>
          <t xml:space="preserve">X</t>
        </r>
      </is>
    </nc>
  </rcc>
  <rcc rId="694" ua="false" sId="1">
    <nc r="L6" t="inlineStr">
      <is>
        <r>
          <rPr>
            <sz val="10"/>
            <rFont val="Arial"/>
            <family val="0"/>
          </rPr>
          <t xml:space="preserve">n/a</t>
        </r>
      </is>
    </nc>
  </rcc>
  <rcc rId="695" ua="false" sId="1">
    <nc r="B10" t="inlineStr">
      <is>
        <r>
          <rPr>
            <sz val="10"/>
            <rFont val="Arial"/>
            <family val="0"/>
          </rPr>
          <t xml:space="preserve">Jay Williams</t>
        </r>
      </is>
    </nc>
  </rcc>
  <rcc rId="696" ua="false" sId="1">
    <nc r="E10" t="inlineStr">
      <is>
        <r>
          <rPr>
            <sz val="10"/>
            <rFont val="Arial"/>
            <family val="0"/>
          </rPr>
          <t xml:space="preserve">McMurray Oil Company</t>
        </r>
      </is>
    </nc>
  </rcc>
  <rcc rId="697" ua="false" sId="1">
    <nc r="H10" t="inlineStr">
      <is>
        <r>
          <rPr>
            <sz val="10"/>
            <rFont val="Arial"/>
            <family val="0"/>
          </rPr>
          <t xml:space="preserve">Amend</t>
        </r>
      </is>
    </nc>
  </rcc>
  <rcc rId="698" ua="false" sId="1">
    <nc r="I10" t="inlineStr">
      <is>
        <r>
          <rPr>
            <sz val="10"/>
            <rFont val="Arial"/>
            <family val="0"/>
          </rPr>
          <t xml:space="preserve">Amended to READ only BID US Crude Fin Put/Call</t>
        </r>
      </is>
    </nc>
  </rcc>
  <rcc rId="699" ua="false" sId="1">
    <nc r="K10" t="inlineStr">
      <is>
        <r>
          <rPr>
            <sz val="10"/>
            <rFont val="Arial"/>
            <family val="0"/>
          </rPr>
          <t xml:space="preserve">X</t>
        </r>
      </is>
    </nc>
  </rcc>
  <rcc rId="700" ua="false" sId="1">
    <nc r="L10" t="inlineStr">
      <is>
        <r>
          <rPr>
            <sz val="10"/>
            <rFont val="Arial"/>
            <family val="0"/>
          </rPr>
          <t xml:space="preserve">n/a</t>
        </r>
      </is>
    </nc>
  </rcc>
  <rcc rId="701" ua="false" sId="1">
    <nc r="D6" t="n">
      <v>68265</v>
    </nc>
  </rcc>
  <rcc rId="702" ua="false" sId="1">
    <nc r="D10" t="n">
      <v>51570</v>
    </nc>
  </rcc>
</revisions>
</file>

<file path=xl/revisions/revisionLog36.xml><?xml version="1.0" encoding="utf-8"?>
<revisions xmlns="http://schemas.openxmlformats.org/spreadsheetml/2006/main" xmlns:r="http://schemas.openxmlformats.org/officeDocument/2006/relationships">
  <rcc rId="703" ua="false" sId="1">
    <nc r="B18" t="inlineStr">
      <is>
        <r>
          <rPr>
            <sz val="10"/>
            <rFont val="Arial"/>
            <family val="0"/>
          </rPr>
          <t xml:space="preserve">Jay Williams</t>
        </r>
      </is>
    </nc>
  </rcc>
  <rcc rId="704" ua="false" sId="1">
    <nc r="E18" t="inlineStr">
      <is>
        <r>
          <rPr>
            <sz val="10"/>
            <rFont val="Arial"/>
            <family val="0"/>
          </rPr>
          <t xml:space="preserve">Pancanadian Energy Services Inc.</t>
        </r>
      </is>
    </nc>
  </rcc>
  <rcc rId="705" ua="false" sId="1">
    <nc r="H18" t="inlineStr">
      <is>
        <r>
          <rPr>
            <sz val="10"/>
            <rFont val="Arial"/>
            <family val="0"/>
          </rPr>
          <t xml:space="preserve">Amend</t>
        </r>
      </is>
    </nc>
  </rcc>
  <rcc rId="706" ua="false" sId="1">
    <nc r="I18" t="inlineStr">
      <is>
        <r>
          <rPr>
            <sz val="10"/>
            <rFont val="Arial"/>
            <family val="0"/>
          </rPr>
          <t xml:space="preserve">Amended to Trade BID on US Fin NG Put/Call</t>
        </r>
      </is>
    </nc>
  </rcc>
  <rcc rId="707" ua="false" sId="1">
    <nc r="K18" t="inlineStr">
      <is>
        <r>
          <rPr>
            <sz val="10"/>
            <rFont val="Arial"/>
            <family val="0"/>
          </rPr>
          <t xml:space="preserve">X</t>
        </r>
      </is>
    </nc>
  </rcc>
  <rcc rId="708" ua="false" sId="1">
    <nc r="L18" t="inlineStr">
      <is>
        <r>
          <rPr>
            <sz val="10"/>
            <rFont val="Arial"/>
            <family val="0"/>
          </rPr>
          <t xml:space="preserve">n/a</t>
        </r>
      </is>
    </nc>
  </rcc>
  <rcc rId="709" ua="false" sId="1">
    <nc r="D18" t="n">
      <v>61839</v>
    </nc>
  </rcc>
</revisions>
</file>

<file path=xl/revisions/revisionLog37.xml><?xml version="1.0" encoding="utf-8"?>
<revisions xmlns="http://schemas.openxmlformats.org/spreadsheetml/2006/main" xmlns:r="http://schemas.openxmlformats.org/officeDocument/2006/relationships">
  <rcc rId="710" ua="false" sId="1">
    <nc r="E10" t="inlineStr">
      <is>
        <r>
          <rPr>
            <sz val="10"/>
            <rFont val="Arial"/>
            <family val="0"/>
          </rPr>
          <t xml:space="preserve">Plains Marketing, L.P.</t>
        </r>
      </is>
    </nc>
  </rcc>
  <rcc rId="711" ua="false" sId="1">
    <nc r="B10" t="inlineStr">
      <is>
        <r>
          <rPr>
            <sz val="10"/>
            <rFont val="Arial"/>
            <family val="0"/>
          </rPr>
          <t xml:space="preserve">Jay Williams</t>
        </r>
      </is>
    </nc>
  </rcc>
  <rcc rId="712" ua="false" sId="1">
    <nc r="H10" t="inlineStr">
      <is>
        <r>
          <rPr>
            <sz val="10"/>
            <rFont val="Arial"/>
            <family val="0"/>
          </rPr>
          <t xml:space="preserve">Amend</t>
        </r>
      </is>
    </nc>
  </rcc>
  <rcc rId="713" ua="false" sId="1">
    <nc r="I10" t="inlineStr">
      <is>
        <r>
          <rPr>
            <sz val="10"/>
            <rFont val="Arial"/>
            <family val="0"/>
          </rPr>
          <t xml:space="preserve">Amended to READ only BID US Crude Fin Put/Call and US Heating Oil2 Fin Opt and Put/Call</t>
        </r>
      </is>
    </nc>
  </rcc>
  <rcc rId="714" ua="false" sId="1">
    <nc r="K10" t="inlineStr">
      <is>
        <r>
          <rPr>
            <sz val="10"/>
            <rFont val="Arial"/>
            <family val="0"/>
          </rPr>
          <t xml:space="preserve">X</t>
        </r>
      </is>
    </nc>
  </rcc>
  <rcc rId="715" ua="false" sId="1">
    <nc r="L10" t="inlineStr">
      <is>
        <r>
          <rPr>
            <sz val="10"/>
            <rFont val="Arial"/>
            <family val="0"/>
          </rPr>
          <t xml:space="preserve">n/a</t>
        </r>
      </is>
    </nc>
  </rcc>
  <rcc rId="716" ua="false" sId="1">
    <nc r="D12" t="n">
      <v>75237</v>
    </nc>
  </rcc>
  <rcc rId="717" ua="false" sId="1">
    <nc r="E12" t="inlineStr">
      <is>
        <r>
          <rPr>
            <sz val="10"/>
            <rFont val="Arial"/>
            <family val="0"/>
          </rPr>
          <t xml:space="preserve">Shenandoah Energy, Inc.</t>
        </r>
      </is>
    </nc>
  </rcc>
  <rcc rId="718" ua="false" sId="1">
    <nc r="H12" t="inlineStr">
      <is>
        <r>
          <rPr>
            <sz val="10"/>
            <rFont val="Arial"/>
            <family val="0"/>
          </rPr>
          <t xml:space="preserve">Amend</t>
        </r>
      </is>
    </nc>
  </rcc>
  <rcc rId="719" ua="false" sId="1">
    <nc r="I12" t="inlineStr">
      <is>
        <r>
          <rPr>
            <sz val="10"/>
            <rFont val="Arial"/>
            <family val="0"/>
          </rPr>
          <t xml:space="preserve">Amended to READ only BID US Crude Fin Put/Call and US Heating Oil2 Fin Opt and Put/Call</t>
        </r>
      </is>
    </nc>
  </rcc>
  <rcc rId="720" ua="false" sId="1">
    <nc r="K12" t="inlineStr">
      <is>
        <r>
          <rPr>
            <sz val="10"/>
            <rFont val="Arial"/>
            <family val="0"/>
          </rPr>
          <t xml:space="preserve">X</t>
        </r>
      </is>
    </nc>
  </rcc>
  <rcc rId="721" ua="false" sId="1">
    <nc r="L12" t="inlineStr">
      <is>
        <r>
          <rPr>
            <sz val="10"/>
            <rFont val="Arial"/>
            <family val="0"/>
          </rPr>
          <t xml:space="preserve">n/a</t>
        </r>
      </is>
    </nc>
  </rcc>
  <rcc rId="722" ua="false" sId="1">
    <nc r="B12" t="inlineStr">
      <is>
        <r>
          <rPr>
            <sz val="10"/>
            <rFont val="Arial"/>
            <family val="0"/>
          </rPr>
          <t xml:space="preserve">Jay Williams</t>
        </r>
      </is>
    </nc>
  </rcc>
  <rcc rId="723" ua="false" sId="1">
    <nc r="D10" t="n">
      <v>64445</v>
    </nc>
  </rcc>
</revisions>
</file>

<file path=xl/revisions/revisionLog38.xml><?xml version="1.0" encoding="utf-8"?>
<revisions xmlns="http://schemas.openxmlformats.org/spreadsheetml/2006/main" xmlns:r="http://schemas.openxmlformats.org/officeDocument/2006/relationships">
  <rcc rId="724" ua="false" sId="1">
    <nc r="B15" t="inlineStr">
      <is>
        <r>
          <rPr>
            <sz val="10"/>
            <rFont val="Arial"/>
            <family val="0"/>
          </rPr>
          <t xml:space="preserve">Jay Williams</t>
        </r>
      </is>
    </nc>
  </rcc>
  <rcc rId="725" ua="false" sId="1">
    <nc r="E15" t="inlineStr">
      <is>
        <r>
          <rPr>
            <sz val="10"/>
            <rFont val="Arial"/>
            <family val="0"/>
          </rPr>
          <t xml:space="preserve">Forest Oil Corporation</t>
        </r>
      </is>
    </nc>
  </rcc>
  <rcc rId="726" ua="false" sId="1">
    <nc r="H15" t="inlineStr">
      <is>
        <r>
          <rPr>
            <sz val="10"/>
            <rFont val="Arial"/>
            <family val="0"/>
          </rPr>
          <t xml:space="preserve">Amend</t>
        </r>
      </is>
    </nc>
  </rcc>
  <rcc rId="727" ua="false" sId="1">
    <nc r="I15" t="inlineStr">
      <is>
        <r>
          <rPr>
            <sz val="10"/>
            <rFont val="Arial"/>
            <family val="0"/>
          </rPr>
          <t xml:space="preserve">Amended to READ only BID US Crude Fin Put/Call</t>
        </r>
      </is>
    </nc>
  </rcc>
  <rcc rId="728" ua="false" sId="1">
    <nc r="K15" t="inlineStr">
      <is>
        <r>
          <rPr>
            <sz val="10"/>
            <rFont val="Arial"/>
            <family val="0"/>
          </rPr>
          <t xml:space="preserve">X</t>
        </r>
      </is>
    </nc>
  </rcc>
  <rcc rId="729" ua="false" sId="1">
    <nc r="L15" t="inlineStr">
      <is>
        <r>
          <rPr>
            <sz val="10"/>
            <rFont val="Arial"/>
            <family val="0"/>
          </rPr>
          <t xml:space="preserve">n/a</t>
        </r>
      </is>
    </nc>
  </rcc>
  <rcc rId="730" ua="false" sId="1">
    <nc r="E11" t="inlineStr">
      <is>
        <r>
          <rPr>
            <sz val="10"/>
            <rFont val="Arial"/>
            <family val="0"/>
          </rPr>
          <t xml:space="preserve">MarkWest Hydrocarbon, Inc.</t>
        </r>
      </is>
    </nc>
  </rcc>
  <rcc rId="731" ua="false" sId="1">
    <nc r="H11" t="inlineStr">
      <is>
        <r>
          <rPr>
            <sz val="10"/>
            <rFont val="Arial"/>
            <family val="0"/>
          </rPr>
          <t xml:space="preserve">Amend</t>
        </r>
      </is>
    </nc>
  </rcc>
  <rcc rId="732" ua="false" sId="1">
    <nc r="I11" t="inlineStr">
      <is>
        <r>
          <rPr>
            <sz val="10"/>
            <rFont val="Arial"/>
            <family val="0"/>
          </rPr>
          <t xml:space="preserve">Amended to READ only BID US Crude Fin Put/Call and US Heating Oil2 Fin Opt and Put/Call</t>
        </r>
      </is>
    </nc>
  </rcc>
  <rcc rId="733" ua="false" sId="1">
    <nc r="K11" t="inlineStr">
      <is>
        <r>
          <rPr>
            <sz val="10"/>
            <rFont val="Arial"/>
            <family val="0"/>
          </rPr>
          <t xml:space="preserve">X</t>
        </r>
      </is>
    </nc>
  </rcc>
  <rcc rId="734" ua="false" sId="1">
    <nc r="L11" t="inlineStr">
      <is>
        <r>
          <rPr>
            <sz val="10"/>
            <rFont val="Arial"/>
            <family val="0"/>
          </rPr>
          <t xml:space="preserve">n/a</t>
        </r>
      </is>
    </nc>
  </rcc>
  <rcc rId="735" ua="false" sId="1">
    <nc r="B11" t="inlineStr">
      <is>
        <r>
          <rPr>
            <sz val="10"/>
            <rFont val="Arial"/>
            <family val="0"/>
          </rPr>
          <t xml:space="preserve">Jay Williams</t>
        </r>
      </is>
    </nc>
  </rcc>
  <rcc rId="736" ua="false" sId="1">
    <nc r="E14" t="inlineStr">
      <is>
        <r>
          <rPr>
            <sz val="10"/>
            <rFont val="Arial"/>
            <family val="0"/>
          </rPr>
          <t xml:space="preserve">Murphy Oil Company Ltd.</t>
        </r>
      </is>
    </nc>
  </rcc>
  <rcc rId="737" ua="false" sId="1">
    <nc r="B14" t="inlineStr">
      <is>
        <r>
          <rPr>
            <sz val="10"/>
            <rFont val="Arial"/>
            <family val="0"/>
          </rPr>
          <t xml:space="preserve">Jay Williams</t>
        </r>
      </is>
    </nc>
  </rcc>
  <rcc rId="738" ua="false" sId="1">
    <nc r="H14" t="inlineStr">
      <is>
        <r>
          <rPr>
            <sz val="10"/>
            <rFont val="Arial"/>
            <family val="0"/>
          </rPr>
          <t xml:space="preserve">Amend</t>
        </r>
      </is>
    </nc>
  </rcc>
  <rcc rId="739" ua="false" sId="1">
    <nc r="I14" t="inlineStr">
      <is>
        <r>
          <rPr>
            <sz val="10"/>
            <rFont val="Arial"/>
            <family val="0"/>
          </rPr>
          <t xml:space="preserve">Amended to READ only BID US Crude Fin Put/Call and US Heating Oil2 Fin Opt and Put/Call</t>
        </r>
      </is>
    </nc>
  </rcc>
  <rcc rId="740" ua="false" sId="1">
    <nc r="K14" t="inlineStr">
      <is>
        <r>
          <rPr>
            <sz val="10"/>
            <rFont val="Arial"/>
            <family val="0"/>
          </rPr>
          <t xml:space="preserve">X</t>
        </r>
      </is>
    </nc>
  </rcc>
  <rcc rId="741" ua="false" sId="1">
    <nc r="L14" t="inlineStr">
      <is>
        <r>
          <rPr>
            <sz val="10"/>
            <rFont val="Arial"/>
            <family val="0"/>
          </rPr>
          <t xml:space="preserve">n/a</t>
        </r>
      </is>
    </nc>
  </rcc>
  <rcc rId="742" ua="false" sId="1">
    <nc r="B17" t="inlineStr">
      <is>
        <r>
          <rPr>
            <sz val="10"/>
            <rFont val="Arial"/>
            <family val="0"/>
          </rPr>
          <t xml:space="preserve">Jay Williams</t>
        </r>
      </is>
    </nc>
  </rcc>
  <rcc rId="743" ua="false" sId="1">
    <nc r="E17" t="inlineStr">
      <is>
        <r>
          <rPr>
            <sz val="10"/>
            <rFont val="Arial"/>
            <family val="0"/>
          </rPr>
          <t xml:space="preserve">Patina Oil &amp; Gas Corporation</t>
        </r>
      </is>
    </nc>
  </rcc>
  <rcc rId="744" ua="false" sId="1">
    <nc r="H17" t="inlineStr">
      <is>
        <r>
          <rPr>
            <sz val="10"/>
            <rFont val="Arial"/>
            <family val="0"/>
          </rPr>
          <t xml:space="preserve">Amend</t>
        </r>
      </is>
    </nc>
  </rcc>
  <rcc rId="745" ua="false" sId="1">
    <nc r="I17" t="inlineStr">
      <is>
        <r>
          <rPr>
            <sz val="10"/>
            <rFont val="Arial"/>
            <family val="0"/>
          </rPr>
          <t xml:space="preserve">Amended to READ only BID US Crude Fin Put/Call</t>
        </r>
      </is>
    </nc>
  </rcc>
  <rcc rId="746" ua="false" sId="1">
    <nc r="K17" t="inlineStr">
      <is>
        <r>
          <rPr>
            <sz val="10"/>
            <rFont val="Arial"/>
            <family val="0"/>
          </rPr>
          <t xml:space="preserve">X</t>
        </r>
      </is>
    </nc>
  </rcc>
  <rcc rId="747" ua="false" sId="1">
    <nc r="L17" t="inlineStr">
      <is>
        <r>
          <rPr>
            <sz val="10"/>
            <rFont val="Arial"/>
            <family val="0"/>
          </rPr>
          <t xml:space="preserve">n/a</t>
        </r>
      </is>
    </nc>
  </rcc>
  <rcc rId="748" ua="false" sId="1">
    <nc r="D15" t="n">
      <v>96</v>
    </nc>
  </rcc>
  <rcc rId="749" ua="false" sId="1">
    <nc r="D11" t="n">
      <v>51880</v>
    </nc>
  </rcc>
  <rcc rId="750" ua="false" sId="1">
    <nc r="D14" t="n">
      <v>32565</v>
    </nc>
  </rcc>
  <rcc rId="751" ua="false" sId="1">
    <nc r="D17" t="n">
      <v>49624</v>
    </nc>
  </rcc>
</revisions>
</file>

<file path=xl/revisions/revisionLog39.xml><?xml version="1.0" encoding="utf-8"?>
<revisions xmlns="http://schemas.openxmlformats.org/spreadsheetml/2006/main" xmlns:r="http://schemas.openxmlformats.org/officeDocument/2006/relationships">
  <rcc rId="752" ua="false" sId="1">
    <nc r="E10" t="inlineStr">
      <is>
        <r>
          <rPr>
            <sz val="10"/>
            <rFont val="Arial"/>
            <family val="0"/>
          </rPr>
          <t xml:space="preserve">Colonial Energy Inc.</t>
        </r>
      </is>
    </nc>
  </rcc>
  <rcc rId="753" ua="false" sId="1">
    <nc r="B10" t="inlineStr">
      <is>
        <r>
          <rPr>
            <sz val="10"/>
            <rFont val="Arial"/>
            <family val="0"/>
          </rPr>
          <t xml:space="preserve">Jay Williams</t>
        </r>
      </is>
    </nc>
  </rcc>
  <rcc rId="754" ua="false" sId="1">
    <nc r="H10" t="inlineStr">
      <is>
        <r>
          <rPr>
            <sz val="10"/>
            <rFont val="Arial"/>
            <family val="0"/>
          </rPr>
          <t xml:space="preserve">Amend</t>
        </r>
      </is>
    </nc>
  </rcc>
  <rcc rId="755" ua="false" sId="1">
    <nc r="I10" t="inlineStr">
      <is>
        <r>
          <rPr>
            <sz val="10"/>
            <rFont val="Arial"/>
            <family val="0"/>
          </rPr>
          <t xml:space="preserve">Amended to READ only BID US Crude Fin Put/Call and US Heating Oil2 Fin Opt and Put/Call</t>
        </r>
      </is>
    </nc>
  </rcc>
  <rcc rId="756" ua="false" sId="1">
    <nc r="K10" t="inlineStr">
      <is>
        <r>
          <rPr>
            <sz val="10"/>
            <rFont val="Arial"/>
            <family val="0"/>
          </rPr>
          <t xml:space="preserve">X</t>
        </r>
      </is>
    </nc>
  </rcc>
  <rcc rId="757" ua="false" sId="1">
    <nc r="L10" t="inlineStr">
      <is>
        <r>
          <rPr>
            <sz val="10"/>
            <rFont val="Arial"/>
            <family val="0"/>
          </rPr>
          <t xml:space="preserve">n/a</t>
        </r>
      </is>
    </nc>
  </rcc>
  <rcc rId="758" ua="false" sId="1">
    <nc r="D10" t="n">
      <v>49410</v>
    </nc>
  </rcc>
  <rcc rId="759" ua="false" sId="1">
    <nc r="E10" t="inlineStr">
      <is>
        <r>
          <rPr>
            <sz val="10"/>
            <rFont val="Arial"/>
            <family val="0"/>
          </rPr>
          <t xml:space="preserve">Fortum Gas Ltd.</t>
        </r>
      </is>
    </nc>
  </rcc>
  <rcc rId="760" ua="false" sId="1">
    <nc r="A10" t="n">
      <v>37159</v>
    </nc>
  </rcc>
  <rcc rId="761" ua="false" sId="1">
    <nc r="B10" t="inlineStr">
      <is>
        <r>
          <rPr>
            <sz val="10"/>
            <rFont val="Arial"/>
            <family val="0"/>
          </rPr>
          <t xml:space="preserve">Jay Williams</t>
        </r>
      </is>
    </nc>
  </rcc>
  <rcc rId="762" ua="false" sId="1">
    <nc r="H10" t="inlineStr">
      <is>
        <r>
          <rPr>
            <sz val="10"/>
            <rFont val="Arial"/>
            <family val="0"/>
          </rPr>
          <t xml:space="preserve">Amend</t>
        </r>
      </is>
    </nc>
  </rcc>
  <rcc rId="763" ua="false" sId="1">
    <nc r="I10" t="inlineStr">
      <is>
        <r>
          <rPr>
            <sz val="10"/>
            <rFont val="Arial"/>
            <family val="0"/>
          </rPr>
          <t xml:space="preserve">Amended to READ only BID US Crude Fin Put/Call and US Heating Oil2 Fin Opt and Put/Call</t>
        </r>
      </is>
    </nc>
  </rcc>
  <rcc rId="764" ua="false" sId="1">
    <nc r="K10" t="inlineStr">
      <is>
        <r>
          <rPr>
            <sz val="10"/>
            <rFont val="Arial"/>
            <family val="0"/>
          </rPr>
          <t xml:space="preserve">X</t>
        </r>
      </is>
    </nc>
  </rcc>
  <rcc rId="765" ua="false" sId="1">
    <nc r="L10" t="inlineStr">
      <is>
        <r>
          <rPr>
            <sz val="10"/>
            <rFont val="Arial"/>
            <family val="0"/>
          </rPr>
          <t xml:space="preserve">n/a</t>
        </r>
      </is>
    </nc>
  </rcc>
</revisions>
</file>

<file path=xl/revisions/revisionLog4.xml><?xml version="1.0" encoding="utf-8"?>
<revisions xmlns="http://schemas.openxmlformats.org/spreadsheetml/2006/main" xmlns:r="http://schemas.openxmlformats.org/officeDocument/2006/relationships">
  <rcc rId="58" ua="false" sId="1">
    <nc r="A10" t="n">
      <v>37155</v>
    </nc>
  </rcc>
  <rcc rId="59" ua="false" sId="1">
    <nc r="B10" t="inlineStr">
      <is>
        <r>
          <rPr>
            <sz val="10"/>
            <rFont val="Arial"/>
            <family val="0"/>
          </rPr>
          <t xml:space="preserve">Susan Rance</t>
        </r>
      </is>
    </nc>
  </rcc>
  <rcc rId="60" ua="false" sId="1">
    <nc r="F10" t="inlineStr">
      <is>
        <r>
          <rPr>
            <sz val="10"/>
            <rFont val="Arial"/>
            <family val="0"/>
          </rPr>
          <t xml:space="preserve">USA</t>
        </r>
      </is>
    </nc>
  </rcc>
  <rcc rId="61" ua="false" sId="1">
    <nc r="G10" t="inlineStr">
      <is>
        <r>
          <rPr>
            <sz val="10"/>
            <rFont val="Arial"/>
            <family val="0"/>
          </rPr>
          <t xml:space="preserve">Y</t>
        </r>
      </is>
    </nc>
  </rcc>
  <rcc rId="62" ua="false" sId="1">
    <nc r="D10" t="n">
      <v>37293</v>
    </nc>
  </rcc>
  <rcc rId="63" ua="false" sId="1">
    <nc r="E10" t="inlineStr">
      <is>
        <r>
          <rPr>
            <sz val="10"/>
            <rFont val="Arial"/>
            <family val="0"/>
          </rPr>
          <t xml:space="preserve">Public Utility Dist #1 of Douglas County</t>
        </r>
      </is>
    </nc>
  </rcc>
  <rcc rId="64" ua="false" sId="1">
    <nc r="L10" t="inlineStr">
      <is>
        <r>
          <rPr>
            <sz val="10"/>
            <rFont val="Arial"/>
            <family val="0"/>
          </rPr>
          <t xml:space="preserve">X</t>
        </r>
      </is>
    </nc>
  </rcc>
  <rcc rId="65" ua="false" sId="1">
    <nc r="I10" t="inlineStr">
      <is>
        <r>
          <rPr>
            <sz val="10"/>
            <rFont val="Arial"/>
            <family val="0"/>
          </rPr>
          <t xml:space="preserve">Approved to trade US Phys/Fin West Power for 12 month tenor.  Needs to reapply as Public Utility Dist #1 of Douglas County</t>
        </r>
      </is>
    </nc>
  </rcc>
  <rcc rId="66" ua="false" sId="1">
    <nc r="J10" t="inlineStr">
      <is>
        <r>
          <rPr>
            <sz val="10"/>
            <rFont val="Arial"/>
            <family val="0"/>
          </rPr>
          <t xml:space="preserve">12 mo/$4.5MM</t>
        </r>
      </is>
    </nc>
  </rcc>
</revisions>
</file>

<file path=xl/revisions/revisionLog40.xml><?xml version="1.0" encoding="utf-8"?>
<revisions xmlns="http://schemas.openxmlformats.org/spreadsheetml/2006/main" xmlns:r="http://schemas.openxmlformats.org/officeDocument/2006/relationships">
  <rcc rId="766" ua="false" sId="1">
    <nc r="A8" t="n">
      <v>37159</v>
    </nc>
  </rcc>
  <rcc rId="767" ua="false" sId="1">
    <nc r="B8" t="inlineStr">
      <is>
        <r>
          <rPr>
            <sz val="10"/>
            <rFont val="Arial"/>
            <family val="0"/>
          </rPr>
          <t xml:space="preserve">Darren Vanek</t>
        </r>
      </is>
    </nc>
  </rcc>
  <rcc rId="768" ua="false" sId="1">
    <nc r="H8" t="inlineStr">
      <is>
        <r>
          <rPr>
            <sz val="10"/>
            <rFont val="Arial"/>
            <family val="0"/>
          </rPr>
          <t xml:space="preserve">Amend</t>
        </r>
      </is>
    </nc>
  </rcc>
  <rcc rId="769" ua="false" sId="1">
    <nc r="I8" t="inlineStr">
      <is>
        <r>
          <rPr>
            <sz val="10"/>
            <rFont val="Arial"/>
            <family val="0"/>
          </rPr>
          <t xml:space="preserve">Amended to trade US Financial NG for 6 month tenor</t>
        </r>
      </is>
    </nc>
  </rcc>
  <rcc rId="770" ua="false" sId="1">
    <nc r="K8" t="inlineStr">
      <is>
        <r>
          <rPr>
            <sz val="10"/>
            <rFont val="Arial"/>
            <family val="0"/>
          </rPr>
          <t xml:space="preserve">X</t>
        </r>
      </is>
    </nc>
  </rcc>
  <rcc rId="771" ua="false" sId="1">
    <nc r="L8" t="inlineStr">
      <is>
        <r>
          <rPr>
            <sz val="10"/>
            <rFont val="Arial"/>
            <family val="0"/>
          </rPr>
          <t xml:space="preserve">n/a</t>
        </r>
      </is>
    </nc>
  </rcc>
  <rcc rId="772" ua="false" sId="1">
    <nc r="E8" t="inlineStr">
      <is>
        <r>
          <rPr>
            <sz val="10"/>
            <rFont val="Arial"/>
            <family val="0"/>
          </rPr>
          <t xml:space="preserve">Duke Energy Field Services Marketing, LLC</t>
        </r>
      </is>
    </nc>
  </rcc>
  <rcc rId="773" ua="false" sId="1">
    <nc r="D8" t="n">
      <v>51593</v>
    </nc>
  </rcc>
</revisions>
</file>

<file path=xl/revisions/revisionLog41.xml><?xml version="1.0" encoding="utf-8"?>
<revisions xmlns="http://schemas.openxmlformats.org/spreadsheetml/2006/main" xmlns:r="http://schemas.openxmlformats.org/officeDocument/2006/relationships">
  <rcc rId="774" ua="false" sId="1">
    <nc r="E10" t="inlineStr">
      <is>
        <r>
          <rPr>
            <sz val="10"/>
            <rFont val="Arial"/>
            <family val="0"/>
          </rPr>
          <t xml:space="preserve">Georgia Gulf Corporation</t>
        </r>
      </is>
    </nc>
  </rcc>
  <rcc rId="775" ua="false" sId="1">
    <nc r="A10" t="n">
      <v>37159</v>
    </nc>
  </rcc>
  <rcc rId="776" ua="false" sId="1">
    <nc r="B10" t="inlineStr">
      <is>
        <r>
          <rPr>
            <sz val="10"/>
            <rFont val="Arial"/>
            <family val="0"/>
          </rPr>
          <t xml:space="preserve">Jay Williams</t>
        </r>
      </is>
    </nc>
  </rcc>
  <rcc rId="777" ua="false" sId="1">
    <nc r="H10" t="inlineStr">
      <is>
        <r>
          <rPr>
            <sz val="10"/>
            <rFont val="Arial"/>
            <family val="0"/>
          </rPr>
          <t xml:space="preserve">Amend</t>
        </r>
      </is>
    </nc>
  </rcc>
  <rcc rId="778" ua="false" sId="1">
    <nc r="I10" t="inlineStr">
      <is>
        <r>
          <rPr>
            <sz val="10"/>
            <rFont val="Arial"/>
            <family val="0"/>
          </rPr>
          <t xml:space="preserve">Amended to READ only BID US Crude Fin Put/Call and US Heating Oil2 Fin Opt and Put/Call</t>
        </r>
      </is>
    </nc>
  </rcc>
  <rcc rId="779" ua="false" sId="1">
    <nc r="K10" t="inlineStr">
      <is>
        <r>
          <rPr>
            <sz val="10"/>
            <rFont val="Arial"/>
            <family val="0"/>
          </rPr>
          <t xml:space="preserve">X</t>
        </r>
      </is>
    </nc>
  </rcc>
  <rcc rId="780" ua="false" sId="1">
    <nc r="L10" t="inlineStr">
      <is>
        <r>
          <rPr>
            <sz val="10"/>
            <rFont val="Arial"/>
            <family val="0"/>
          </rPr>
          <t xml:space="preserve">n/a</t>
        </r>
      </is>
    </nc>
  </rcc>
  <rcc rId="781" ua="false" sId="1">
    <nc r="E10" t="inlineStr">
      <is>
        <r>
          <rPr>
            <sz val="10"/>
            <rFont val="Arial"/>
            <family val="0"/>
          </rPr>
          <t xml:space="preserve">Japan Energy Corporation</t>
        </r>
      </is>
    </nc>
  </rcc>
  <rcc rId="782" ua="false" sId="1">
    <nc r="H10" t="inlineStr">
      <is>
        <r>
          <rPr>
            <sz val="10"/>
            <rFont val="Arial"/>
            <family val="0"/>
          </rPr>
          <t xml:space="preserve">Amend</t>
        </r>
      </is>
    </nc>
  </rcc>
  <rcc rId="783" ua="false" sId="1">
    <nc r="I10" t="inlineStr">
      <is>
        <r>
          <rPr>
            <sz val="10"/>
            <rFont val="Arial"/>
            <family val="0"/>
          </rPr>
          <t xml:space="preserve">Amended to READ only BID US Crude Fin Put/Call and US Heating Oil2 Fin Opt and Put/Call</t>
        </r>
      </is>
    </nc>
  </rcc>
  <rcc rId="784" ua="false" sId="1">
    <nc r="K10" t="inlineStr">
      <is>
        <r>
          <rPr>
            <sz val="10"/>
            <rFont val="Arial"/>
            <family val="0"/>
          </rPr>
          <t xml:space="preserve">X</t>
        </r>
      </is>
    </nc>
  </rcc>
  <rcc rId="785" ua="false" sId="1">
    <nc r="L10" t="inlineStr">
      <is>
        <r>
          <rPr>
            <sz val="10"/>
            <rFont val="Arial"/>
            <family val="0"/>
          </rPr>
          <t xml:space="preserve">n/a</t>
        </r>
      </is>
    </nc>
  </rcc>
  <rcc rId="786" ua="false" sId="1">
    <nc r="A10" t="n">
      <v>37159</v>
    </nc>
  </rcc>
  <rcc rId="787" ua="false" sId="1">
    <nc r="B10" t="inlineStr">
      <is>
        <r>
          <rPr>
            <sz val="10"/>
            <rFont val="Arial"/>
            <family val="0"/>
          </rPr>
          <t xml:space="preserve">Jay Williams</t>
        </r>
      </is>
    </nc>
  </rcc>
  <rcc rId="788" ua="false" sId="1">
    <nc r="E10" t="inlineStr">
      <is>
        <r>
          <rPr>
            <sz val="10"/>
            <rFont val="Arial"/>
            <family val="0"/>
          </rPr>
          <t xml:space="preserve">Lyondell-Citgo Refining Company LP</t>
        </r>
      </is>
    </nc>
  </rcc>
  <rcc rId="789" ua="false" sId="1">
    <nc r="H10" t="inlineStr">
      <is>
        <r>
          <rPr>
            <sz val="10"/>
            <rFont val="Arial"/>
            <family val="0"/>
          </rPr>
          <t xml:space="preserve">Amend</t>
        </r>
      </is>
    </nc>
  </rcc>
  <rcc rId="790" ua="false" sId="1">
    <nc r="I10" t="inlineStr">
      <is>
        <r>
          <rPr>
            <sz val="10"/>
            <rFont val="Arial"/>
            <family val="0"/>
          </rPr>
          <t xml:space="preserve">Amended to READ only BID US Crude Fin Put/Call and US Heating Oil2 Fin Opt and Put/Call</t>
        </r>
      </is>
    </nc>
  </rcc>
  <rcc rId="791" ua="false" sId="1">
    <nc r="K10" t="inlineStr">
      <is>
        <r>
          <rPr>
            <sz val="10"/>
            <rFont val="Arial"/>
            <family val="0"/>
          </rPr>
          <t xml:space="preserve">X</t>
        </r>
      </is>
    </nc>
  </rcc>
  <rcc rId="792" ua="false" sId="1">
    <nc r="L10" t="inlineStr">
      <is>
        <r>
          <rPr>
            <sz val="10"/>
            <rFont val="Arial"/>
            <family val="0"/>
          </rPr>
          <t xml:space="preserve">n/a</t>
        </r>
      </is>
    </nc>
  </rcc>
  <rcc rId="793" ua="false" sId="1">
    <nc r="A10" t="n">
      <v>37159</v>
    </nc>
  </rcc>
  <rcc rId="794" ua="false" sId="1">
    <nc r="B10" t="inlineStr">
      <is>
        <r>
          <rPr>
            <sz val="10"/>
            <rFont val="Arial"/>
            <family val="0"/>
          </rPr>
          <t xml:space="preserve">Jay Williams</t>
        </r>
      </is>
    </nc>
  </rcc>
  <rcc rId="795" ua="false" sId="1">
    <nc r="D10" t="n">
      <v>2063</v>
    </nc>
  </rcc>
</revisions>
</file>

<file path=xl/revisions/revisionLog42.xml><?xml version="1.0" encoding="utf-8"?>
<revisions xmlns="http://schemas.openxmlformats.org/spreadsheetml/2006/main" xmlns:r="http://schemas.openxmlformats.org/officeDocument/2006/relationships">
  <rcc rId="796" ua="false" sId="1">
    <nc r="E10" t="inlineStr">
      <is>
        <r>
          <rPr>
            <sz val="10"/>
            <rFont val="Arial"/>
            <family val="0"/>
          </rPr>
          <t xml:space="preserve">Mitchell Gas Services L.P.</t>
        </r>
      </is>
    </nc>
  </rcc>
  <rcc rId="797" ua="false" sId="1">
    <nc r="A10" t="n">
      <v>37159</v>
    </nc>
  </rcc>
  <rcc rId="798" ua="false" sId="1">
    <nc r="B10" t="inlineStr">
      <is>
        <r>
          <rPr>
            <sz val="10"/>
            <rFont val="Arial"/>
            <family val="0"/>
          </rPr>
          <t xml:space="preserve">Jay Williams</t>
        </r>
      </is>
    </nc>
  </rcc>
  <rcc rId="799" ua="false" sId="1">
    <nc r="H10" t="inlineStr">
      <is>
        <r>
          <rPr>
            <sz val="10"/>
            <rFont val="Arial"/>
            <family val="0"/>
          </rPr>
          <t xml:space="preserve">Amend</t>
        </r>
      </is>
    </nc>
  </rcc>
  <rcc rId="800" ua="false" sId="1">
    <nc r="K10" t="inlineStr">
      <is>
        <r>
          <rPr>
            <sz val="10"/>
            <rFont val="Arial"/>
            <family val="0"/>
          </rPr>
          <t xml:space="preserve">X</t>
        </r>
      </is>
    </nc>
  </rcc>
  <rcc rId="801" ua="false" sId="1">
    <nc r="L10" t="inlineStr">
      <is>
        <r>
          <rPr>
            <sz val="10"/>
            <rFont val="Arial"/>
            <family val="0"/>
          </rPr>
          <t xml:space="preserve">n/a</t>
        </r>
      </is>
    </nc>
  </rcc>
  <rcc rId="802" ua="false" sId="1">
    <nc r="D10" t="n">
      <v>58058</v>
    </nc>
  </rcc>
  <rcc rId="803" ua="false" sId="1">
    <nc r="I10" t="inlineStr">
      <is>
        <r>
          <rPr>
            <sz val="10"/>
            <rFont val="Arial"/>
            <family val="0"/>
          </rPr>
          <t xml:space="preserve">Amended to READ only BID US Crude Fin Put/Call</t>
        </r>
      </is>
    </nc>
  </rcc>
</revisions>
</file>

<file path=xl/revisions/revisionLog43.xml><?xml version="1.0" encoding="utf-8"?>
<revisions xmlns="http://schemas.openxmlformats.org/spreadsheetml/2006/main" xmlns:r="http://schemas.openxmlformats.org/officeDocument/2006/relationships">
  <rcc rId="804" ua="false" sId="1">
    <nc r="E10" t="inlineStr">
      <is>
        <r>
          <rPr>
            <sz val="10"/>
            <rFont val="Arial"/>
            <family val="0"/>
          </rPr>
          <t xml:space="preserve">NG Energy Trading, L.L.C.</t>
        </r>
      </is>
    </nc>
  </rcc>
  <rcc rId="805" ua="false" sId="1">
    <nc r="A10" t="n">
      <v>37159</v>
    </nc>
  </rcc>
  <rcc rId="806" ua="false" sId="1">
    <nc r="B10" t="inlineStr">
      <is>
        <r>
          <rPr>
            <sz val="10"/>
            <rFont val="Arial"/>
            <family val="0"/>
          </rPr>
          <t xml:space="preserve">Jay Williams</t>
        </r>
      </is>
    </nc>
  </rcc>
  <rcc rId="807" ua="false" sId="1">
    <nc r="H10" t="inlineStr">
      <is>
        <r>
          <rPr>
            <sz val="10"/>
            <rFont val="Arial"/>
            <family val="0"/>
          </rPr>
          <t xml:space="preserve">Amend</t>
        </r>
      </is>
    </nc>
  </rcc>
  <rcc rId="808" ua="false" sId="1">
    <nc r="I10" t="inlineStr">
      <is>
        <r>
          <rPr>
            <sz val="10"/>
            <rFont val="Arial"/>
            <family val="0"/>
          </rPr>
          <t xml:space="preserve">Amended to READ only BID US Crude Fin Put/Call and US Heating Oil2 Fin Opt and Put/Call</t>
        </r>
      </is>
    </nc>
  </rcc>
  <rcc rId="809" ua="false" sId="1">
    <nc r="K10" t="inlineStr">
      <is>
        <r>
          <rPr>
            <sz val="10"/>
            <rFont val="Arial"/>
            <family val="0"/>
          </rPr>
          <t xml:space="preserve">X</t>
        </r>
      </is>
    </nc>
  </rcc>
  <rcc rId="810" ua="false" sId="1">
    <nc r="L10" t="inlineStr">
      <is>
        <r>
          <rPr>
            <sz val="10"/>
            <rFont val="Arial"/>
            <family val="0"/>
          </rPr>
          <t xml:space="preserve">n/a</t>
        </r>
      </is>
    </nc>
  </rcc>
  <rcc rId="811" ua="false" sId="1">
    <nc r="E10" t="inlineStr">
      <is>
        <r>
          <rPr>
            <sz val="10"/>
            <rFont val="Arial"/>
            <family val="0"/>
          </rPr>
          <t xml:space="preserve">Pursuit Resources Corp.</t>
        </r>
      </is>
    </nc>
  </rcc>
  <rcc rId="812" ua="false" sId="1">
    <nc r="A10" t="n">
      <v>37159</v>
    </nc>
  </rcc>
  <rcc rId="813" ua="false" sId="1">
    <nc r="B10" t="inlineStr">
      <is>
        <r>
          <rPr>
            <sz val="10"/>
            <rFont val="Arial"/>
            <family val="0"/>
          </rPr>
          <t xml:space="preserve">Jay Williams</t>
        </r>
      </is>
    </nc>
  </rcc>
  <rcc rId="814" ua="false" sId="1">
    <nc r="H10" t="inlineStr">
      <is>
        <r>
          <rPr>
            <sz val="10"/>
            <rFont val="Arial"/>
            <family val="0"/>
          </rPr>
          <t xml:space="preserve">Amend</t>
        </r>
      </is>
    </nc>
  </rcc>
  <rcc rId="815" ua="false" sId="1">
    <nc r="I10" t="inlineStr">
      <is>
        <r>
          <rPr>
            <sz val="10"/>
            <rFont val="Arial"/>
            <family val="0"/>
          </rPr>
          <t xml:space="preserve">Amended to READ only BID US Crude Fin Put/Call</t>
        </r>
      </is>
    </nc>
  </rcc>
  <rcc rId="816" ua="false" sId="1">
    <nc r="K10" t="inlineStr">
      <is>
        <r>
          <rPr>
            <sz val="10"/>
            <rFont val="Arial"/>
            <family val="0"/>
          </rPr>
          <t xml:space="preserve">X</t>
        </r>
      </is>
    </nc>
  </rcc>
  <rcc rId="817" ua="false" sId="1">
    <nc r="L10" t="inlineStr">
      <is>
        <r>
          <rPr>
            <sz val="10"/>
            <rFont val="Arial"/>
            <family val="0"/>
          </rPr>
          <t xml:space="preserve">n/a</t>
        </r>
      </is>
    </nc>
  </rcc>
  <rcc rId="818" ua="false" sId="1">
    <nc r="E19" t="inlineStr">
      <is>
        <r>
          <rPr>
            <sz val="10"/>
            <rFont val="Arial"/>
            <family val="0"/>
          </rPr>
          <t xml:space="preserve">Sempra Energy Trading Corp.</t>
        </r>
      </is>
    </nc>
  </rcc>
  <rcc rId="819" ua="false" sId="1">
    <nc r="H19" t="inlineStr">
      <is>
        <r>
          <rPr>
            <sz val="10"/>
            <rFont val="Arial"/>
            <family val="0"/>
          </rPr>
          <t xml:space="preserve">Amend</t>
        </r>
      </is>
    </nc>
  </rcc>
  <rcc rId="820" ua="false" sId="1">
    <nc r="I19" t="inlineStr">
      <is>
        <r>
          <rPr>
            <sz val="10"/>
            <rFont val="Arial"/>
            <family val="0"/>
          </rPr>
          <t xml:space="preserve">Amended tenor on US NG Fin Put/Call to 12 montsh (previously 3)</t>
        </r>
      </is>
    </nc>
  </rcc>
  <rcc rId="821" ua="false" sId="1">
    <nc r="K19" t="inlineStr">
      <is>
        <r>
          <rPr>
            <sz val="10"/>
            <rFont val="Arial"/>
            <family val="0"/>
          </rPr>
          <t xml:space="preserve">X</t>
        </r>
      </is>
    </nc>
  </rcc>
  <rcc rId="822" ua="false" sId="1">
    <nc r="L19" t="inlineStr">
      <is>
        <r>
          <rPr>
            <sz val="10"/>
            <rFont val="Arial"/>
            <family val="0"/>
          </rPr>
          <t xml:space="preserve">n/a</t>
        </r>
      </is>
    </nc>
  </rcc>
  <rcc rId="823" ua="false" sId="1">
    <nc r="A19" t="n">
      <v>37159</v>
    </nc>
  </rcc>
  <rcc rId="824" ua="false" sId="1">
    <nc r="B19" t="inlineStr">
      <is>
        <r>
          <rPr>
            <sz val="10"/>
            <rFont val="Arial"/>
            <family val="0"/>
          </rPr>
          <t xml:space="preserve">Jay Williams</t>
        </r>
      </is>
    </nc>
  </rcc>
</revisions>
</file>

<file path=xl/revisions/revisionLog44.xml><?xml version="1.0" encoding="utf-8"?>
<revisions xmlns="http://schemas.openxmlformats.org/spreadsheetml/2006/main" xmlns:r="http://schemas.openxmlformats.org/officeDocument/2006/relationships">
  <rcc rId="825" ua="false" sId="1">
    <nc r="E20" t="inlineStr">
      <is>
        <r>
          <rPr>
            <sz val="10"/>
            <rFont val="Arial"/>
            <family val="0"/>
          </rPr>
          <t xml:space="preserve">Progas, Inc.</t>
        </r>
      </is>
    </nc>
  </rcc>
  <rcc rId="826" ua="false" sId="1">
    <nc r="H20" t="inlineStr">
      <is>
        <r>
          <rPr>
            <sz val="10"/>
            <rFont val="Arial"/>
            <family val="0"/>
          </rPr>
          <t xml:space="preserve">Close Out</t>
        </r>
      </is>
    </nc>
  </rcc>
  <rcc rId="827" ua="false" sId="1">
    <nc r="I20" t="inlineStr">
      <is>
        <r>
          <rPr>
            <sz val="10"/>
            <rFont val="Arial"/>
            <family val="0"/>
          </rPr>
          <t xml:space="preserve">Looking for price discovery only.</t>
        </r>
      </is>
    </nc>
  </rcc>
  <rcc rId="828" ua="false" sId="1">
    <nc r="K20" t="inlineStr">
      <is>
        <r>
          <rPr>
            <sz val="10"/>
            <rFont val="Arial"/>
            <family val="0"/>
          </rPr>
          <t xml:space="preserve">n/a</t>
        </r>
      </is>
    </nc>
  </rcc>
  <rcc rId="829" ua="false" sId="1">
    <nc r="L20" t="inlineStr">
      <is>
        <r>
          <rPr>
            <sz val="10"/>
            <rFont val="Arial"/>
            <family val="0"/>
          </rPr>
          <t xml:space="preserve">n/a</t>
        </r>
      </is>
    </nc>
  </rcc>
  <rcc rId="830" ua="false" sId="1">
    <nc r="A20" t="n">
      <v>37159</v>
    </nc>
  </rcc>
  <rcc rId="831" ua="false" sId="1">
    <nc r="B20" t="inlineStr">
      <is>
        <r>
          <rPr>
            <sz val="10"/>
            <rFont val="Arial"/>
            <family val="0"/>
          </rPr>
          <t xml:space="preserve">Wendi LeBrocq</t>
        </r>
      </is>
    </nc>
  </rcc>
  <rcc rId="832" ua="false" sId="1">
    <nc r="D10" t="n">
      <v>1521</v>
    </nc>
  </rcc>
  <rcc rId="833" ua="false" sId="1">
    <nc r="D10" t="n">
      <v>78932</v>
    </nc>
  </rcc>
  <rcc rId="834" ua="false" sId="1">
    <nc r="D10" t="n">
      <v>86886</v>
    </nc>
  </rcc>
  <rcc rId="835" ua="false" sId="1">
    <nc r="D10" t="n">
      <v>93956</v>
    </nc>
  </rcc>
  <rcc rId="836" ua="false" sId="1">
    <nc r="D19" t="n">
      <v>57508</v>
    </nc>
  </rcc>
  <rcc rId="837" ua="false" sId="1">
    <nc r="D20" t="n">
      <v>75563</v>
    </nc>
  </rcc>
</revisions>
</file>

<file path=xl/revisions/revisionLog45.xml><?xml version="1.0" encoding="utf-8"?>
<revisions xmlns="http://schemas.openxmlformats.org/spreadsheetml/2006/main" xmlns:r="http://schemas.openxmlformats.org/officeDocument/2006/relationships">
  <rcc rId="838" ua="false" sId="1">
    <nc r="D10" t="n">
      <v>46964</v>
    </nc>
  </rcc>
</revisions>
</file>

<file path=xl/revisions/revisionLog46.xml><?xml version="1.0" encoding="utf-8"?>
<revisions xmlns="http://schemas.openxmlformats.org/spreadsheetml/2006/main" xmlns:r="http://schemas.openxmlformats.org/officeDocument/2006/relationships">
  <rcc rId="839" ua="false" sId="1">
    <nc r="A21" t="n">
      <v>37159</v>
    </nc>
  </rcc>
  <rcc rId="840" ua="false" sId="1">
    <nc r="B21" t="inlineStr">
      <is>
        <r>
          <rPr>
            <sz val="10"/>
            <rFont val="Arial"/>
            <family val="0"/>
          </rPr>
          <t xml:space="preserve">Rudwell Johnson</t>
        </r>
      </is>
    </nc>
  </rcc>
  <rcc rId="841" ua="false" sId="1">
    <nc r="E21" t="inlineStr">
      <is>
        <r>
          <rPr>
            <sz val="10"/>
            <rFont val="Arial"/>
            <family val="0"/>
          </rPr>
          <t xml:space="preserve">Thiele Kaolin</t>
        </r>
      </is>
    </nc>
  </rcc>
  <rcc rId="842" ua="false" sId="1">
    <nc r="I21" t="inlineStr">
      <is>
        <r>
          <rPr>
            <sz val="10"/>
            <rFont val="Arial"/>
            <family val="0"/>
          </rPr>
          <t xml:space="preserve">Credit Approved for Phys/Fin US Propane and Heating Oil  Basis Swaps for 6 month tenor</t>
        </r>
      </is>
    </nc>
  </rcc>
  <rcc rId="843" ua="false" sId="1">
    <nc r="J21" t="inlineStr">
      <is>
        <r>
          <rPr>
            <sz val="10"/>
            <rFont val="Arial"/>
            <family val="0"/>
          </rPr>
          <t xml:space="preserve">6/$1MM</t>
        </r>
      </is>
    </nc>
  </rcc>
  <rcc rId="844" ua="false" sId="1">
    <nc r="A23" t="n">
      <v>37159</v>
    </nc>
  </rcc>
  <rcc rId="845" ua="false" sId="1">
    <nc r="B23" t="inlineStr">
      <is>
        <r>
          <rPr>
            <sz val="10"/>
            <rFont val="Arial"/>
            <family val="0"/>
          </rPr>
          <t xml:space="preserve">Wendi LeBrocq</t>
        </r>
      </is>
    </nc>
  </rcc>
  <rcc rId="846" ua="false" sId="1">
    <nc r="E23" t="inlineStr">
      <is>
        <r>
          <rPr>
            <sz val="10"/>
            <rFont val="Arial"/>
            <family val="0"/>
          </rPr>
          <t xml:space="preserve">Enron Energy Services</t>
        </r>
      </is>
    </nc>
  </rcc>
  <rcc rId="847" ua="false" sId="1">
    <nc r="H23" t="inlineStr">
      <is>
        <r>
          <rPr>
            <sz val="10"/>
            <rFont val="Arial"/>
            <family val="0"/>
          </rPr>
          <t xml:space="preserve">Amend</t>
        </r>
      </is>
    </nc>
  </rcc>
  <rcc rId="848" ua="false" sId="1">
    <nc r="I23" t="inlineStr">
      <is>
        <r>
          <rPr>
            <sz val="10"/>
            <rFont val="Arial"/>
            <family val="0"/>
          </rPr>
          <t xml:space="preserve">Amended to trade US East Physical Power Put/Call for 360 months</t>
        </r>
      </is>
    </nc>
  </rcc>
  <rcc rId="849" ua="false" sId="1">
    <nc r="K23" t="inlineStr">
      <is>
        <r>
          <rPr>
            <sz val="10"/>
            <rFont val="Arial"/>
            <family val="0"/>
          </rPr>
          <t xml:space="preserve">X</t>
        </r>
      </is>
    </nc>
  </rcc>
  <rcc rId="850" ua="false" sId="1">
    <nc r="L23" t="inlineStr">
      <is>
        <r>
          <rPr>
            <sz val="10"/>
            <rFont val="Arial"/>
            <family val="0"/>
          </rPr>
          <t xml:space="preserve">n/a</t>
        </r>
      </is>
    </nc>
  </rcc>
  <rcc rId="851" ua="false" sId="1">
    <nc r="L21" t="inlineStr">
      <is>
        <r>
          <rPr>
            <sz val="10"/>
            <rFont val="Arial"/>
            <family val="0"/>
          </rPr>
          <t xml:space="preserve">X</t>
        </r>
      </is>
    </nc>
  </rcc>
  <rcc rId="852" ua="false" sId="1">
    <nc r="D21" t="n">
      <v>96818</v>
    </nc>
  </rcc>
</revisions>
</file>

<file path=xl/revisions/revisionLog47.xml><?xml version="1.0" encoding="utf-8"?>
<revisions xmlns="http://schemas.openxmlformats.org/spreadsheetml/2006/main" xmlns:r="http://schemas.openxmlformats.org/officeDocument/2006/relationships">
  <rcc rId="853" ua="false" sId="1">
    <nc r="A24" t="n">
      <v>37159</v>
    </nc>
  </rcc>
  <rcc rId="854" ua="false" sId="1">
    <nc r="B24" t="inlineStr">
      <is>
        <r>
          <rPr>
            <sz val="10"/>
            <rFont val="Arial"/>
            <family val="0"/>
          </rPr>
          <t xml:space="preserve">Wendy Conwell</t>
        </r>
      </is>
    </nc>
  </rcc>
  <rcc rId="855" ua="false" sId="1">
    <nc r="E24" t="inlineStr">
      <is>
        <r>
          <rPr>
            <sz val="10"/>
            <rFont val="Arial"/>
            <family val="0"/>
          </rPr>
          <t xml:space="preserve">PG&amp;E Energy Trading - Power L.P.</t>
        </r>
      </is>
    </nc>
  </rcc>
  <rcc rId="856" ua="false" sId="1">
    <nc r="H24" t="inlineStr">
      <is>
        <r>
          <rPr>
            <sz val="10"/>
            <rFont val="Arial"/>
            <family val="0"/>
          </rPr>
          <t xml:space="preserve">Amend</t>
        </r>
      </is>
    </nc>
  </rcc>
  <rcc rId="857" ua="false" sId="1">
    <nc r="K24" t="inlineStr">
      <is>
        <r>
          <rPr>
            <sz val="10"/>
            <rFont val="Arial"/>
            <family val="0"/>
          </rPr>
          <t xml:space="preserve">X</t>
        </r>
      </is>
    </nc>
  </rcc>
  <rcc rId="858" ua="false" sId="1">
    <nc r="L24" t="inlineStr">
      <is>
        <r>
          <rPr>
            <sz val="10"/>
            <rFont val="Arial"/>
            <family val="0"/>
          </rPr>
          <t xml:space="preserve">n/a</t>
        </r>
      </is>
    </nc>
  </rcc>
  <rcc rId="859" ua="false" sId="1">
    <nc r="D24" t="n">
      <v>57552</v>
    </nc>
  </rcc>
  <rcc rId="860" ua="false" sId="1">
    <nc r="I24" t="inlineStr">
      <is>
        <r>
          <rPr>
            <sz val="10"/>
            <rFont val="Arial"/>
            <family val="0"/>
          </rPr>
          <t xml:space="preserve">Amended tenor on US Phys/Fin East Power  to 51 months (previously 36 months)</t>
        </r>
      </is>
    </nc>
  </rcc>
  <rcc rId="861" ua="false" sId="1">
    <nc r="E25" t="inlineStr">
      <is>
        <r>
          <rPr>
            <sz val="10"/>
            <rFont val="Arial"/>
            <family val="0"/>
          </rPr>
          <t xml:space="preserve">PG&amp;E Energy Trading - Power L.P.</t>
        </r>
      </is>
    </nc>
  </rcc>
  <rcc rId="862" ua="false" sId="1">
    <nc r="H25" t="inlineStr">
      <is>
        <r>
          <rPr>
            <sz val="10"/>
            <rFont val="Arial"/>
            <family val="0"/>
          </rPr>
          <t xml:space="preserve">Amend</t>
        </r>
      </is>
    </nc>
  </rcc>
  <rcc rId="863" ua="false" sId="1">
    <nc r="I25" t="inlineStr">
      <is>
        <r>
          <rPr>
            <sz val="10"/>
            <rFont val="Arial"/>
            <family val="0"/>
          </rPr>
          <t xml:space="preserve">Amended to trade US Fin Crude for 36 month tenor</t>
        </r>
      </is>
    </nc>
  </rcc>
  <rcc rId="864" ua="false" sId="1">
    <nc r="K25" t="inlineStr">
      <is>
        <r>
          <rPr>
            <sz val="10"/>
            <rFont val="Arial"/>
            <family val="0"/>
          </rPr>
          <t xml:space="preserve">X</t>
        </r>
      </is>
    </nc>
  </rcc>
  <rcc rId="865" ua="false" sId="1">
    <nc r="L25" t="inlineStr">
      <is>
        <r>
          <rPr>
            <sz val="10"/>
            <rFont val="Arial"/>
            <family val="0"/>
          </rPr>
          <t xml:space="preserve">n/a</t>
        </r>
      </is>
    </nc>
  </rcc>
  <rcc rId="866" ua="false" sId="1">
    <nc r="A25" t="n">
      <v>37159</v>
    </nc>
  </rcc>
  <rcc rId="867" ua="false" sId="1">
    <nc r="B25" t="inlineStr">
      <is>
        <r>
          <rPr>
            <sz val="10"/>
            <rFont val="Arial"/>
            <family val="0"/>
          </rPr>
          <t xml:space="preserve">Wendy Conwell</t>
        </r>
      </is>
    </nc>
  </rcc>
  <rcc rId="868" ua="false" sId="1">
    <nc r="D25" t="n">
      <v>57552</v>
    </nc>
  </rcc>
</revisions>
</file>

<file path=xl/revisions/revisionLog48.xml><?xml version="1.0" encoding="utf-8"?>
<revisions xmlns="http://schemas.openxmlformats.org/spreadsheetml/2006/main" xmlns:r="http://schemas.openxmlformats.org/officeDocument/2006/relationships">
  <rcc rId="869" ua="false" sId="1">
    <nc r="E6" t="inlineStr">
      <is>
        <r>
          <rPr>
            <sz val="10"/>
            <rFont val="Arial"/>
            <family val="0"/>
          </rPr>
          <t xml:space="preserve">Pac Paper Inc.</t>
        </r>
      </is>
    </nc>
  </rcc>
  <rcc rId="870" ua="false" sId="1">
    <oc r="E6" t="inlineStr">
      <is>
        <r>
          <rPr>
            <sz val="10"/>
            <rFont val="Arial"/>
            <family val="0"/>
          </rPr>
          <t xml:space="preserve">Aparna Rajaram</t>
        </r>
      </is>
    </oc>
    <nc r="E6" t="inlineStr">
      <is>
        <r>
          <rPr>
            <sz val="10"/>
            <rFont val="Arial"/>
            <family val="0"/>
          </rPr>
          <t xml:space="preserve">Maribel Monterrey</t>
        </r>
      </is>
    </nc>
  </rcc>
  <rcc rId="871" ua="false" sId="1">
    <nc r="F6" t="inlineStr">
      <is>
        <r>
          <rPr>
            <sz val="10"/>
            <rFont val="Arial"/>
            <family val="0"/>
          </rPr>
          <t xml:space="preserve">USA </t>
        </r>
      </is>
    </nc>
  </rcc>
  <rcc rId="872" ua="false" sId="1">
    <nc r="H6" t="inlineStr">
      <is>
        <r>
          <rPr>
            <sz val="10"/>
            <rFont val="Arial"/>
            <family val="0"/>
          </rPr>
          <t xml:space="preserve">Approved</t>
        </r>
      </is>
    </nc>
  </rcc>
  <rcc rId="873" ua="false" sId="1">
    <nc r="M6" t="n">
      <v>9</v>
    </nc>
  </rcc>
  <rcc rId="874" ua="false" sId="1">
    <nc r="A8" t="n">
      <v>37159</v>
    </nc>
  </rcc>
  <rcc rId="875" ua="false" sId="1">
    <nc r="B8" t="inlineStr">
      <is>
        <r>
          <rPr>
            <sz val="10"/>
            <rFont val="Arial"/>
            <family val="0"/>
          </rPr>
          <t xml:space="preserve">Maribel Monterrey</t>
        </r>
      </is>
    </nc>
  </rcc>
  <rcc rId="876" ua="false" sId="1">
    <nc r="E8" t="inlineStr">
      <is>
        <r>
          <rPr>
            <sz val="10"/>
            <rFont val="Arial"/>
            <family val="0"/>
          </rPr>
          <t xml:space="preserve">Ris Paper Co, Inc.</t>
        </r>
      </is>
    </nc>
  </rcc>
  <rcc rId="877" ua="false" sId="1">
    <nc r="F8" t="inlineStr">
      <is>
        <r>
          <rPr>
            <sz val="10"/>
            <rFont val="Arial"/>
            <family val="0"/>
          </rPr>
          <t xml:space="preserve">USA </t>
        </r>
      </is>
    </nc>
  </rcc>
  <rcc rId="878" ua="false" sId="1">
    <nc r="H8" t="inlineStr">
      <is>
        <r>
          <rPr>
            <sz val="10"/>
            <rFont val="Arial"/>
            <family val="0"/>
          </rPr>
          <t xml:space="preserve">Approved</t>
        </r>
      </is>
    </nc>
  </rcc>
  <rcc rId="879" ua="false" sId="1">
    <nc r="J8" t="inlineStr">
      <is>
        <r>
          <rPr>
            <sz val="10"/>
            <rFont val="Arial"/>
            <family val="0"/>
          </rPr>
          <t xml:space="preserve">Credit approved $25,000 notional line with 3 month tenor for physical trades only.</t>
        </r>
      </is>
    </nc>
  </rcc>
  <rcc rId="880" ua="false" sId="1">
    <nc r="M8" t="n">
      <v>10</v>
    </nc>
  </rcc>
</revisions>
</file>

<file path=xl/revisions/revisionLog49.xml><?xml version="1.0" encoding="utf-8"?>
<revisions xmlns="http://schemas.openxmlformats.org/spreadsheetml/2006/main" xmlns:r="http://schemas.openxmlformats.org/officeDocument/2006/relationships">
  <rcc rId="881" ua="false" sId="1">
    <nc r="A10" t="n">
      <v>37159</v>
    </nc>
  </rcc>
  <rcc rId="882" ua="false" sId="1">
    <nc r="E10" t="inlineStr">
      <is>
        <r>
          <rPr>
            <sz val="10"/>
            <rFont val="Arial"/>
            <family val="0"/>
          </rPr>
          <t xml:space="preserve">Simon Miller Sales</t>
        </r>
      </is>
    </nc>
  </rcc>
  <rcc rId="883" ua="false" sId="1">
    <nc r="B10" t="inlineStr">
      <is>
        <r>
          <rPr>
            <sz val="10"/>
            <rFont val="Arial"/>
            <family val="0"/>
          </rPr>
          <t xml:space="preserve">Maribel Monterrey</t>
        </r>
      </is>
    </nc>
  </rcc>
  <rcc rId="884" ua="false" sId="1">
    <nc r="F10" t="inlineStr">
      <is>
        <r>
          <rPr>
            <sz val="10"/>
            <rFont val="Arial"/>
            <family val="0"/>
          </rPr>
          <t xml:space="preserve">USA </t>
        </r>
      </is>
    </nc>
  </rcc>
  <rcc rId="885" ua="false" sId="1">
    <nc r="H10" t="inlineStr">
      <is>
        <r>
          <rPr>
            <sz val="10"/>
            <rFont val="Arial"/>
            <family val="0"/>
          </rPr>
          <t xml:space="preserve">Approved</t>
        </r>
      </is>
    </nc>
  </rcc>
  <rcc rId="886" ua="false" sId="1">
    <oc r="J8" t="inlineStr">
      <is>
        <r>
          <rPr>
            <sz val="10"/>
            <rFont val="Arial"/>
            <family val="0"/>
          </rPr>
          <t xml:space="preserve">Credit approved $25,000 notional line with 3 month tenor for physical trades only.</t>
        </r>
      </is>
    </oc>
    <nc r="J8" t="inlineStr">
      <is>
        <r>
          <rPr>
            <sz val="10"/>
            <rFont val="Arial"/>
            <family val="0"/>
          </rPr>
          <t xml:space="preserve">Credit approved $25,000 notional line with 1 month tenor for physical trades only.</t>
        </r>
      </is>
    </nc>
  </rcc>
</revisions>
</file>

<file path=xl/revisions/revisionLog5.xml><?xml version="1.0" encoding="utf-8"?>
<revisions xmlns="http://schemas.openxmlformats.org/spreadsheetml/2006/main" xmlns:r="http://schemas.openxmlformats.org/officeDocument/2006/relationships">
  <rcc rId="67" ua="false" sId="1">
    <nc r="A10" t="n">
      <v>37155</v>
    </nc>
  </rcc>
  <rcc rId="68" ua="false" sId="1">
    <nc r="B10" t="inlineStr">
      <is>
        <r>
          <rPr>
            <sz val="10"/>
            <rFont val="Arial"/>
            <family val="0"/>
          </rPr>
          <t xml:space="preserve">Wendi LeBrocq</t>
        </r>
      </is>
    </nc>
  </rcc>
  <rcc rId="69" ua="false" sId="1">
    <nc r="E10" t="inlineStr">
      <is>
        <r>
          <rPr>
            <sz val="10"/>
            <rFont val="Arial"/>
            <family val="0"/>
          </rPr>
          <t xml:space="preserve">Alpha Pipe Co. Inc.</t>
        </r>
      </is>
    </nc>
  </rcc>
  <rcc rId="70" ua="false" sId="1">
    <nc r="H10" t="inlineStr">
      <is>
        <r>
          <rPr>
            <sz val="10"/>
            <rFont val="Arial"/>
            <family val="0"/>
          </rPr>
          <t xml:space="preserve">Close Out</t>
        </r>
      </is>
    </nc>
  </rcc>
  <rcc rId="71" ua="false" sId="1">
    <nc r="I10" t="inlineStr">
      <is>
        <r>
          <rPr>
            <sz val="10"/>
            <rFont val="Arial"/>
            <family val="0"/>
          </rPr>
          <t xml:space="preserve">EOL does not offer Steel Pipe</t>
        </r>
      </is>
    </nc>
  </rcc>
  <rcc rId="72" ua="false" sId="1">
    <nc r="K10" t="inlineStr">
      <is>
        <r>
          <rPr>
            <sz val="10"/>
            <rFont val="Arial"/>
            <family val="0"/>
          </rPr>
          <t xml:space="preserve">n/a</t>
        </r>
      </is>
    </nc>
  </rcc>
  <rcc rId="73" ua="false" sId="1">
    <nc r="L10" t="inlineStr">
      <is>
        <r>
          <rPr>
            <sz val="10"/>
            <rFont val="Arial"/>
            <family val="0"/>
          </rPr>
          <t xml:space="preserve">n/a</t>
        </r>
      </is>
    </nc>
  </rcc>
</revisions>
</file>

<file path=xl/revisions/revisionLog50.xml><?xml version="1.0" encoding="utf-8"?>
<revisions xmlns="http://schemas.openxmlformats.org/spreadsheetml/2006/main" xmlns:r="http://schemas.openxmlformats.org/officeDocument/2006/relationships">
  <rcc rId="887" ua="false" sId="1">
    <nc r="J10" t="inlineStr">
      <is>
        <r>
          <rPr>
            <sz val="10"/>
            <rFont val="Arial"/>
            <family val="0"/>
          </rPr>
          <t xml:space="preserve">Credit approved $100,000 notional line with 3 month tenor for physical trades only.  </t>
        </r>
      </is>
    </nc>
  </rcc>
  <rcc rId="888" ua="false" sId="1">
    <nc r="A10" t="n">
      <v>37159</v>
    </nc>
  </rcc>
  <rcc rId="889" ua="false" sId="1">
    <nc r="B10" t="inlineStr">
      <is>
        <r>
          <rPr>
            <sz val="10"/>
            <rFont val="Arial"/>
            <family val="0"/>
          </rPr>
          <t xml:space="preserve">Maribel Monterrey</t>
        </r>
      </is>
    </nc>
  </rcc>
  <rcc rId="890" ua="false" sId="1">
    <nc r="E10" t="inlineStr">
      <is>
        <r>
          <rPr>
            <sz val="10"/>
            <rFont val="Arial"/>
            <family val="0"/>
          </rPr>
          <t xml:space="preserve">Star Press Inc.</t>
        </r>
      </is>
    </nc>
  </rcc>
  <rcc rId="891" ua="false" sId="1">
    <nc r="F10" t="inlineStr">
      <is>
        <r>
          <rPr>
            <sz val="10"/>
            <rFont val="Arial"/>
            <family val="0"/>
          </rPr>
          <t xml:space="preserve">USA </t>
        </r>
      </is>
    </nc>
  </rcc>
  <rcc rId="892" ua="false" sId="1">
    <nc r="H10" t="inlineStr">
      <is>
        <r>
          <rPr>
            <sz val="10"/>
            <rFont val="Arial"/>
            <family val="0"/>
          </rPr>
          <t xml:space="preserve">Approved</t>
        </r>
      </is>
    </nc>
  </rcc>
  <rcc rId="893" ua="false" sId="1">
    <nc r="J10" t="inlineStr">
      <is>
        <r>
          <rPr>
            <sz val="10"/>
            <rFont val="Arial"/>
            <family val="0"/>
          </rPr>
          <t xml:space="preserve">Credit approved $100,000 notional line with 3 month tenor for physical trades only.  </t>
        </r>
      </is>
    </nc>
  </rcc>
  <rcc rId="894" ua="false" sId="1">
    <nc r="M10" t="n">
      <v>9</v>
    </nc>
  </rcc>
  <rcc rId="895" ua="false" sId="1">
    <nc r="M10" t="n">
      <v>9</v>
    </nc>
  </rcc>
</revisions>
</file>

<file path=xl/revisions/revisionLog51.xml><?xml version="1.0" encoding="utf-8"?>
<revisions xmlns="http://schemas.openxmlformats.org/spreadsheetml/2006/main" xmlns:r="http://schemas.openxmlformats.org/officeDocument/2006/relationships">
  <rcc rId="896" ua="false" sId="1">
    <nc r="D8" t="n">
      <v>87839</v>
    </nc>
  </rcc>
  <rcc rId="897" ua="false" sId="1">
    <nc r="D10" t="n">
      <v>114124</v>
    </nc>
  </rcc>
</revisions>
</file>

<file path=xl/revisions/revisionLog52.xml><?xml version="1.0" encoding="utf-8"?>
<revisions xmlns="http://schemas.openxmlformats.org/spreadsheetml/2006/main" xmlns:r="http://schemas.openxmlformats.org/officeDocument/2006/relationships">
  <rcc rId="898" ua="false" sId="1">
    <oc r="I24" t="inlineStr">
      <is>
        <r>
          <rPr>
            <sz val="10"/>
            <rFont val="Arial"/>
            <family val="0"/>
          </rPr>
          <t xml:space="preserve">Amended tenor on US Phys/Fin East Power  to 51 months (previously 36 months)</t>
        </r>
      </is>
    </oc>
    <nc r="I24" t="inlineStr">
      <is>
        <r>
          <rPr>
            <sz val="10"/>
            <rFont val="Arial"/>
            <family val="0"/>
          </rPr>
          <t xml:space="preserve">Amended tenor on US Phys East Power  to 51 months (previously 36 months)</t>
        </r>
      </is>
    </nc>
  </rcc>
</revisions>
</file>

<file path=xl/revisions/revisionLog53.xml><?xml version="1.0" encoding="utf-8"?>
<revisions xmlns="http://schemas.openxmlformats.org/spreadsheetml/2006/main" xmlns:r="http://schemas.openxmlformats.org/officeDocument/2006/relationships">
  <rcc rId="899" ua="false" sId="1">
    <oc r="A10" t="n">
      <v>37159</v>
    </oc>
    <nc r="A10"/>
  </rcc>
  <rcc rId="900" ua="false" sId="1">
    <oc r="B10" t="inlineStr">
      <is>
        <r>
          <rPr>
            <sz val="10"/>
            <rFont val="Arial"/>
            <family val="0"/>
          </rPr>
          <t xml:space="preserve">Jay Williams</t>
        </r>
      </is>
    </oc>
    <nc r="B10"/>
  </rcc>
  <rcc rId="901" ua="false" sId="1">
    <oc r="D10" t="n">
      <v>49410</v>
    </oc>
    <nc r="D10"/>
  </rcc>
  <rcc rId="902" ua="false" sId="1">
    <oc r="E10" t="inlineStr">
      <is>
        <r>
          <rPr>
            <sz val="10"/>
            <rFont val="Arial"/>
            <family val="0"/>
          </rPr>
          <t xml:space="preserve">Colonial Energy Inc.</t>
        </r>
      </is>
    </oc>
    <nc r="E10"/>
  </rcc>
  <rcc rId="903" ua="false" sId="1">
    <oc r="H10" t="inlineStr">
      <is>
        <r>
          <rPr>
            <sz val="10"/>
            <rFont val="Arial"/>
            <family val="0"/>
          </rPr>
          <t xml:space="preserve">Amend</t>
        </r>
      </is>
    </oc>
    <nc r="H10"/>
  </rcc>
  <rcc rId="904" ua="false" sId="1">
    <oc r="I10" t="inlineStr">
      <is>
        <r>
          <rPr>
            <sz val="10"/>
            <rFont val="Arial"/>
            <family val="0"/>
          </rPr>
          <t xml:space="preserve">Amended to READ only BID US Crude Fin Put/Call and US Heating Oil2 Fin Opt and Put/Call</t>
        </r>
      </is>
    </oc>
    <nc r="I10"/>
  </rcc>
  <rcc rId="905" ua="false" sId="1">
    <oc r="K10" t="inlineStr">
      <is>
        <r>
          <rPr>
            <sz val="10"/>
            <rFont val="Arial"/>
            <family val="0"/>
          </rPr>
          <t xml:space="preserve">X</t>
        </r>
      </is>
    </oc>
    <nc r="K10"/>
  </rcc>
  <rcc rId="906" ua="false" sId="1">
    <oc r="L10" t="inlineStr">
      <is>
        <r>
          <rPr>
            <sz val="10"/>
            <rFont val="Arial"/>
            <family val="0"/>
          </rPr>
          <t xml:space="preserve">n/a</t>
        </r>
      </is>
    </oc>
    <nc r="L10"/>
  </rcc>
  <rcc rId="907" ua="false" sId="1">
    <oc r="A8" t="n">
      <v>37159</v>
    </oc>
    <nc r="A8"/>
  </rcc>
  <rcc rId="908" ua="false" sId="1">
    <oc r="B8" t="inlineStr">
      <is>
        <r>
          <rPr>
            <sz val="10"/>
            <rFont val="Arial"/>
            <family val="0"/>
          </rPr>
          <t xml:space="preserve">Darren Vanek</t>
        </r>
      </is>
    </oc>
    <nc r="B8"/>
  </rcc>
  <rcc rId="909" ua="false" sId="1">
    <oc r="D8" t="n">
      <v>51593</v>
    </oc>
    <nc r="D8"/>
  </rcc>
  <rcc rId="910" ua="false" sId="1">
    <oc r="E8" t="inlineStr">
      <is>
        <r>
          <rPr>
            <sz val="10"/>
            <rFont val="Arial"/>
            <family val="0"/>
          </rPr>
          <t xml:space="preserve">Duke Energy Field Services Marketing, LLC</t>
        </r>
      </is>
    </oc>
    <nc r="E8"/>
  </rcc>
  <rcc rId="911" ua="false" sId="1">
    <oc r="H8" t="inlineStr">
      <is>
        <r>
          <rPr>
            <sz val="10"/>
            <rFont val="Arial"/>
            <family val="0"/>
          </rPr>
          <t xml:space="preserve">Amend</t>
        </r>
      </is>
    </oc>
    <nc r="H8"/>
  </rcc>
  <rcc rId="912" ua="false" sId="1">
    <oc r="I8" t="inlineStr">
      <is>
        <r>
          <rPr>
            <sz val="10"/>
            <rFont val="Arial"/>
            <family val="0"/>
          </rPr>
          <t xml:space="preserve">Amended to trade US Financial NG for 6 month tenor</t>
        </r>
      </is>
    </oc>
    <nc r="I8"/>
  </rcc>
  <rcc rId="913" ua="false" sId="1">
    <oc r="K8" t="inlineStr">
      <is>
        <r>
          <rPr>
            <sz val="10"/>
            <rFont val="Arial"/>
            <family val="0"/>
          </rPr>
          <t xml:space="preserve">X</t>
        </r>
      </is>
    </oc>
    <nc r="K8"/>
  </rcc>
  <rcc rId="914" ua="false" sId="1">
    <oc r="L8" t="inlineStr">
      <is>
        <r>
          <rPr>
            <sz val="10"/>
            <rFont val="Arial"/>
            <family val="0"/>
          </rPr>
          <t xml:space="preserve">n/a</t>
        </r>
      </is>
    </oc>
    <nc r="L8"/>
  </rcc>
  <rcc rId="915" ua="false" sId="1">
    <oc r="A23" t="n">
      <v>37159</v>
    </oc>
    <nc r="A23"/>
  </rcc>
  <rcc rId="916" ua="false" sId="1">
    <oc r="B23" t="inlineStr">
      <is>
        <r>
          <rPr>
            <sz val="10"/>
            <rFont val="Arial"/>
            <family val="0"/>
          </rPr>
          <t xml:space="preserve">Wendi LeBrocq</t>
        </r>
      </is>
    </oc>
    <nc r="B23"/>
  </rcc>
  <rcc rId="917" ua="false" sId="1">
    <oc r="E23" t="inlineStr">
      <is>
        <r>
          <rPr>
            <sz val="10"/>
            <rFont val="Arial"/>
            <family val="0"/>
          </rPr>
          <t xml:space="preserve">Enron Energy Services</t>
        </r>
      </is>
    </oc>
    <nc r="E23"/>
  </rcc>
  <rcc rId="918" ua="false" sId="1">
    <oc r="H23" t="inlineStr">
      <is>
        <r>
          <rPr>
            <sz val="10"/>
            <rFont val="Arial"/>
            <family val="0"/>
          </rPr>
          <t xml:space="preserve">Amend</t>
        </r>
      </is>
    </oc>
    <nc r="H23"/>
  </rcc>
  <rcc rId="919" ua="false" sId="1">
    <oc r="I23" t="inlineStr">
      <is>
        <r>
          <rPr>
            <sz val="10"/>
            <rFont val="Arial"/>
            <family val="0"/>
          </rPr>
          <t xml:space="preserve">Amended to trade US East Physical Power Put/Call for 360 months</t>
        </r>
      </is>
    </oc>
    <nc r="I23"/>
  </rcc>
  <rcc rId="920" ua="false" sId="1">
    <oc r="K23" t="inlineStr">
      <is>
        <r>
          <rPr>
            <sz val="10"/>
            <rFont val="Arial"/>
            <family val="0"/>
          </rPr>
          <t xml:space="preserve">X</t>
        </r>
      </is>
    </oc>
    <nc r="K23"/>
  </rcc>
  <rcc rId="921" ua="false" sId="1">
    <oc r="L23" t="inlineStr">
      <is>
        <r>
          <rPr>
            <sz val="10"/>
            <rFont val="Arial"/>
            <family val="0"/>
          </rPr>
          <t xml:space="preserve">n/a</t>
        </r>
      </is>
    </oc>
    <nc r="L23"/>
  </rcc>
  <rcc rId="922" ua="false" sId="1">
    <oc r="A15" t="n">
      <v>37159</v>
    </oc>
    <nc r="A15"/>
  </rcc>
  <rcc rId="923" ua="false" sId="1">
    <oc r="B15" t="inlineStr">
      <is>
        <r>
          <rPr>
            <sz val="10"/>
            <rFont val="Arial"/>
            <family val="0"/>
          </rPr>
          <t xml:space="preserve">Jay Williams</t>
        </r>
      </is>
    </oc>
    <nc r="B15"/>
  </rcc>
  <rcc rId="924" ua="false" sId="1">
    <oc r="D15" t="n">
      <v>96</v>
    </oc>
    <nc r="D15"/>
  </rcc>
  <rcc rId="925" ua="false" sId="1">
    <oc r="E15" t="inlineStr">
      <is>
        <r>
          <rPr>
            <sz val="10"/>
            <rFont val="Arial"/>
            <family val="0"/>
          </rPr>
          <t xml:space="preserve">Forest Oil Corporation</t>
        </r>
      </is>
    </oc>
    <nc r="E15"/>
  </rcc>
  <rcc rId="926" ua="false" sId="1">
    <oc r="H15" t="inlineStr">
      <is>
        <r>
          <rPr>
            <sz val="10"/>
            <rFont val="Arial"/>
            <family val="0"/>
          </rPr>
          <t xml:space="preserve">Amend</t>
        </r>
      </is>
    </oc>
    <nc r="H15"/>
  </rcc>
  <rcc rId="927" ua="false" sId="1">
    <oc r="I15" t="inlineStr">
      <is>
        <r>
          <rPr>
            <sz val="10"/>
            <rFont val="Arial"/>
            <family val="0"/>
          </rPr>
          <t xml:space="preserve">Amended to READ only BID US Crude Fin Put/Call</t>
        </r>
      </is>
    </oc>
    <nc r="I15"/>
  </rcc>
  <rcc rId="928" ua="false" sId="1">
    <oc r="K15" t="inlineStr">
      <is>
        <r>
          <rPr>
            <sz val="10"/>
            <rFont val="Arial"/>
            <family val="0"/>
          </rPr>
          <t xml:space="preserve">X</t>
        </r>
      </is>
    </oc>
    <nc r="K15"/>
  </rcc>
  <rcc rId="929" ua="false" sId="1">
    <oc r="L15" t="inlineStr">
      <is>
        <r>
          <rPr>
            <sz val="10"/>
            <rFont val="Arial"/>
            <family val="0"/>
          </rPr>
          <t xml:space="preserve">n/a</t>
        </r>
      </is>
    </oc>
    <nc r="L15"/>
  </rcc>
  <rcc rId="930" ua="false" sId="1">
    <oc r="A10" t="n">
      <v>37159</v>
    </oc>
    <nc r="A10"/>
  </rcc>
  <rcc rId="931" ua="false" sId="1">
    <oc r="B10" t="inlineStr">
      <is>
        <r>
          <rPr>
            <sz val="10"/>
            <rFont val="Arial"/>
            <family val="0"/>
          </rPr>
          <t xml:space="preserve">Jay Williams</t>
        </r>
      </is>
    </oc>
    <nc r="B10"/>
  </rcc>
  <rcc rId="932" ua="false" sId="1">
    <oc r="D10" t="n">
      <v>46964</v>
    </oc>
    <nc r="D10"/>
  </rcc>
  <rcc rId="933" ua="false" sId="1">
    <oc r="E10" t="inlineStr">
      <is>
        <r>
          <rPr>
            <sz val="10"/>
            <rFont val="Arial"/>
            <family val="0"/>
          </rPr>
          <t xml:space="preserve">Fortum Gas Ltd.</t>
        </r>
      </is>
    </oc>
    <nc r="E10"/>
  </rcc>
  <rcc rId="934" ua="false" sId="1">
    <oc r="H10" t="inlineStr">
      <is>
        <r>
          <rPr>
            <sz val="10"/>
            <rFont val="Arial"/>
            <family val="0"/>
          </rPr>
          <t xml:space="preserve">Amend</t>
        </r>
      </is>
    </oc>
    <nc r="H10"/>
  </rcc>
  <rcc rId="935" ua="false" sId="1">
    <oc r="I10" t="inlineStr">
      <is>
        <r>
          <rPr>
            <sz val="10"/>
            <rFont val="Arial"/>
            <family val="0"/>
          </rPr>
          <t xml:space="preserve">Amended to READ only BID US Crude Fin Put/Call and US Heating Oil2 Fin Opt and Put/Call</t>
        </r>
      </is>
    </oc>
    <nc r="I10"/>
  </rcc>
  <rcc rId="936" ua="false" sId="1">
    <oc r="K10" t="inlineStr">
      <is>
        <r>
          <rPr>
            <sz val="10"/>
            <rFont val="Arial"/>
            <family val="0"/>
          </rPr>
          <t xml:space="preserve">X</t>
        </r>
      </is>
    </oc>
    <nc r="K10"/>
  </rcc>
  <rcc rId="937" ua="false" sId="1">
    <oc r="L10" t="inlineStr">
      <is>
        <r>
          <rPr>
            <sz val="10"/>
            <rFont val="Arial"/>
            <family val="0"/>
          </rPr>
          <t xml:space="preserve">n/a</t>
        </r>
      </is>
    </oc>
    <nc r="L10"/>
  </rcc>
  <rcc rId="938" ua="false" sId="1">
    <oc r="A10" t="n">
      <v>37159</v>
    </oc>
    <nc r="A10"/>
  </rcc>
  <rcc rId="939" ua="false" sId="1">
    <oc r="B10" t="inlineStr">
      <is>
        <r>
          <rPr>
            <sz val="10"/>
            <rFont val="Arial"/>
            <family val="0"/>
          </rPr>
          <t xml:space="preserve">Jay Williams</t>
        </r>
      </is>
    </oc>
    <nc r="B10"/>
  </rcc>
  <rcc rId="940" ua="false" sId="1">
    <oc r="D10" t="n">
      <v>1521</v>
    </oc>
    <nc r="D10"/>
  </rcc>
  <rcc rId="941" ua="false" sId="1">
    <oc r="E10" t="inlineStr">
      <is>
        <r>
          <rPr>
            <sz val="10"/>
            <rFont val="Arial"/>
            <family val="0"/>
          </rPr>
          <t xml:space="preserve">Georgia Gulf Corporation</t>
        </r>
      </is>
    </oc>
    <nc r="E10"/>
  </rcc>
  <rcc rId="942" ua="false" sId="1">
    <oc r="H10" t="inlineStr">
      <is>
        <r>
          <rPr>
            <sz val="10"/>
            <rFont val="Arial"/>
            <family val="0"/>
          </rPr>
          <t xml:space="preserve">Amend</t>
        </r>
      </is>
    </oc>
    <nc r="H10"/>
  </rcc>
  <rcc rId="943" ua="false" sId="1">
    <oc r="I10" t="inlineStr">
      <is>
        <r>
          <rPr>
            <sz val="10"/>
            <rFont val="Arial"/>
            <family val="0"/>
          </rPr>
          <t xml:space="preserve">Amended to READ only BID US Crude Fin Put/Call and US Heating Oil2 Fin Opt and Put/Call</t>
        </r>
      </is>
    </oc>
    <nc r="I10"/>
  </rcc>
  <rcc rId="944" ua="false" sId="1">
    <oc r="K10" t="inlineStr">
      <is>
        <r>
          <rPr>
            <sz val="10"/>
            <rFont val="Arial"/>
            <family val="0"/>
          </rPr>
          <t xml:space="preserve">X</t>
        </r>
      </is>
    </oc>
    <nc r="K10"/>
  </rcc>
  <rcc rId="945" ua="false" sId="1">
    <oc r="L10" t="inlineStr">
      <is>
        <r>
          <rPr>
            <sz val="10"/>
            <rFont val="Arial"/>
            <family val="0"/>
          </rPr>
          <t xml:space="preserve">n/a</t>
        </r>
      </is>
    </oc>
    <nc r="L10"/>
  </rcc>
  <rcc rId="946" ua="false" sId="1">
    <oc r="A16" t="n">
      <v>37159</v>
    </oc>
    <nc r="A16"/>
  </rcc>
  <rcc rId="947" ua="false" sId="1">
    <oc r="B16" t="inlineStr">
      <is>
        <r>
          <rPr>
            <sz val="10"/>
            <rFont val="Arial"/>
            <family val="0"/>
          </rPr>
          <t xml:space="preserve">Jay Williams</t>
        </r>
      </is>
    </oc>
    <nc r="B16"/>
  </rcc>
  <rcc rId="948" ua="false" sId="1">
    <oc r="D16" t="n">
      <v>48375</v>
    </oc>
    <nc r="D16"/>
  </rcc>
  <rcc rId="949" ua="false" sId="1">
    <oc r="E16" t="inlineStr">
      <is>
        <r>
          <rPr>
            <sz val="10"/>
            <rFont val="Arial"/>
            <family val="0"/>
          </rPr>
          <t xml:space="preserve">Itochu Corporation</t>
        </r>
      </is>
    </oc>
    <nc r="E16"/>
  </rcc>
  <rcc rId="950" ua="false" sId="1">
    <oc r="H16" t="inlineStr">
      <is>
        <r>
          <rPr>
            <sz val="10"/>
            <rFont val="Arial"/>
            <family val="0"/>
          </rPr>
          <t xml:space="preserve">Amend</t>
        </r>
      </is>
    </oc>
    <nc r="H16"/>
  </rcc>
  <rcc rId="951" ua="false" sId="1">
    <oc r="I16" t="inlineStr">
      <is>
        <r>
          <rPr>
            <sz val="10"/>
            <rFont val="Arial"/>
            <family val="0"/>
          </rPr>
          <t xml:space="preserve">Amended to READ only BID US Crude Fin Put/Call and US Heating Oil2 Fin Opt and Put/Call</t>
        </r>
      </is>
    </oc>
    <nc r="I16"/>
  </rcc>
  <rcc rId="952" ua="false" sId="1">
    <oc r="K16" t="inlineStr">
      <is>
        <r>
          <rPr>
            <sz val="10"/>
            <rFont val="Arial"/>
            <family val="0"/>
          </rPr>
          <t xml:space="preserve">X</t>
        </r>
      </is>
    </oc>
    <nc r="K16"/>
  </rcc>
  <rcc rId="953" ua="false" sId="1">
    <oc r="L16" t="inlineStr">
      <is>
        <r>
          <rPr>
            <sz val="10"/>
            <rFont val="Arial"/>
            <family val="0"/>
          </rPr>
          <t xml:space="preserve">n/a</t>
        </r>
      </is>
    </oc>
    <nc r="L16"/>
  </rcc>
  <rcc rId="954" ua="false" sId="1">
    <oc r="A13" t="n">
      <v>37159</v>
    </oc>
    <nc r="A13"/>
  </rcc>
  <rcc rId="955" ua="false" sId="1">
    <oc r="B13" t="inlineStr">
      <is>
        <r>
          <rPr>
            <sz val="10"/>
            <rFont val="Arial"/>
            <family val="0"/>
          </rPr>
          <t xml:space="preserve">Jay Williams</t>
        </r>
      </is>
    </oc>
    <nc r="B13"/>
  </rcc>
  <rcc rId="956" ua="false" sId="1">
    <oc r="D13" t="n">
      <v>76339</v>
    </oc>
    <nc r="D13"/>
  </rcc>
  <rcc rId="957" ua="false" sId="1">
    <oc r="E13" t="inlineStr">
      <is>
        <r>
          <rPr>
            <sz val="10"/>
            <rFont val="Arial"/>
            <family val="0"/>
          </rPr>
          <t xml:space="preserve">Itochu Marine Co. Ltd</t>
        </r>
      </is>
    </oc>
    <nc r="E13"/>
  </rcc>
  <rcc rId="958" ua="false" sId="1">
    <oc r="H13" t="inlineStr">
      <is>
        <r>
          <rPr>
            <sz val="10"/>
            <rFont val="Arial"/>
            <family val="0"/>
          </rPr>
          <t xml:space="preserve">Amend</t>
        </r>
      </is>
    </oc>
    <nc r="H13"/>
  </rcc>
  <rcc rId="959" ua="false" sId="1">
    <oc r="I13" t="inlineStr">
      <is>
        <r>
          <rPr>
            <sz val="10"/>
            <rFont val="Arial"/>
            <family val="0"/>
          </rPr>
          <t xml:space="preserve">Amended to READ only BID US Crude Fin Put/Call and US Heating Oil2 Fin Opt and Put/Call</t>
        </r>
      </is>
    </oc>
    <nc r="I13"/>
  </rcc>
  <rcc rId="960" ua="false" sId="1">
    <oc r="K13" t="inlineStr">
      <is>
        <r>
          <rPr>
            <sz val="10"/>
            <rFont val="Arial"/>
            <family val="0"/>
          </rPr>
          <t xml:space="preserve">X</t>
        </r>
      </is>
    </oc>
    <nc r="K13"/>
  </rcc>
  <rcc rId="961" ua="false" sId="1">
    <oc r="L13" t="inlineStr">
      <is>
        <r>
          <rPr>
            <sz val="10"/>
            <rFont val="Arial"/>
            <family val="0"/>
          </rPr>
          <t xml:space="preserve">n/a</t>
        </r>
      </is>
    </oc>
    <nc r="L13"/>
  </rcc>
  <rcc rId="962" ua="false" sId="1">
    <oc r="A10" t="n">
      <v>37159</v>
    </oc>
    <nc r="A10"/>
  </rcc>
  <rcc rId="963" ua="false" sId="1">
    <oc r="B10" t="inlineStr">
      <is>
        <r>
          <rPr>
            <sz val="10"/>
            <rFont val="Arial"/>
            <family val="0"/>
          </rPr>
          <t xml:space="preserve">Jay Williams</t>
        </r>
      </is>
    </oc>
    <nc r="B10"/>
  </rcc>
  <rcc rId="964" ua="false" sId="1">
    <oc r="D10" t="n">
      <v>78932</v>
    </oc>
    <nc r="D10"/>
  </rcc>
  <rcc rId="965" ua="false" sId="1">
    <oc r="E10" t="inlineStr">
      <is>
        <r>
          <rPr>
            <sz val="10"/>
            <rFont val="Arial"/>
            <family val="0"/>
          </rPr>
          <t xml:space="preserve">Japan Energy Corporation</t>
        </r>
      </is>
    </oc>
    <nc r="E10"/>
  </rcc>
  <rcc rId="966" ua="false" sId="1">
    <oc r="H10" t="inlineStr">
      <is>
        <r>
          <rPr>
            <sz val="10"/>
            <rFont val="Arial"/>
            <family val="0"/>
          </rPr>
          <t xml:space="preserve">Amend</t>
        </r>
      </is>
    </oc>
    <nc r="H10"/>
  </rcc>
  <rcc rId="967" ua="false" sId="1">
    <oc r="I10" t="inlineStr">
      <is>
        <r>
          <rPr>
            <sz val="10"/>
            <rFont val="Arial"/>
            <family val="0"/>
          </rPr>
          <t xml:space="preserve">Amended to READ only BID US Crude Fin Put/Call and US Heating Oil2 Fin Opt and Put/Call</t>
        </r>
      </is>
    </oc>
    <nc r="I10"/>
  </rcc>
  <rcc rId="968" ua="false" sId="1">
    <oc r="K10" t="inlineStr">
      <is>
        <r>
          <rPr>
            <sz val="10"/>
            <rFont val="Arial"/>
            <family val="0"/>
          </rPr>
          <t xml:space="preserve">X</t>
        </r>
      </is>
    </oc>
    <nc r="K10"/>
  </rcc>
  <rcc rId="969" ua="false" sId="1">
    <oc r="L10" t="inlineStr">
      <is>
        <r>
          <rPr>
            <sz val="10"/>
            <rFont val="Arial"/>
            <family val="0"/>
          </rPr>
          <t xml:space="preserve">n/a</t>
        </r>
      </is>
    </oc>
    <nc r="L10"/>
  </rcc>
  <rcc rId="970" ua="false" sId="1">
    <oc r="A10" t="n">
      <v>37159</v>
    </oc>
    <nc r="A10"/>
  </rcc>
  <rcc rId="971" ua="false" sId="1">
    <oc r="B10" t="inlineStr">
      <is>
        <r>
          <rPr>
            <sz val="10"/>
            <rFont val="Arial"/>
            <family val="0"/>
          </rPr>
          <t xml:space="preserve">Jay Williams</t>
        </r>
      </is>
    </oc>
    <nc r="B10"/>
  </rcc>
  <rcc rId="972" ua="false" sId="1">
    <oc r="D10" t="n">
      <v>2063</v>
    </oc>
    <nc r="D10"/>
  </rcc>
  <rcc rId="973" ua="false" sId="1">
    <oc r="E10" t="inlineStr">
      <is>
        <r>
          <rPr>
            <sz val="10"/>
            <rFont val="Arial"/>
            <family val="0"/>
          </rPr>
          <t xml:space="preserve">Lyondell-Citgo Refining Company LP</t>
        </r>
      </is>
    </oc>
    <nc r="E10"/>
  </rcc>
  <rcc rId="974" ua="false" sId="1">
    <oc r="H10" t="inlineStr">
      <is>
        <r>
          <rPr>
            <sz val="10"/>
            <rFont val="Arial"/>
            <family val="0"/>
          </rPr>
          <t xml:space="preserve">Amend</t>
        </r>
      </is>
    </oc>
    <nc r="H10"/>
  </rcc>
  <rcc rId="975" ua="false" sId="1">
    <oc r="I10" t="inlineStr">
      <is>
        <r>
          <rPr>
            <sz val="10"/>
            <rFont val="Arial"/>
            <family val="0"/>
          </rPr>
          <t xml:space="preserve">Amended to READ only BID US Crude Fin Put/Call and US Heating Oil2 Fin Opt and Put/Call</t>
        </r>
      </is>
    </oc>
    <nc r="I10"/>
  </rcc>
  <rcc rId="976" ua="false" sId="1">
    <oc r="K10" t="inlineStr">
      <is>
        <r>
          <rPr>
            <sz val="10"/>
            <rFont val="Arial"/>
            <family val="0"/>
          </rPr>
          <t xml:space="preserve">X</t>
        </r>
      </is>
    </oc>
    <nc r="K10"/>
  </rcc>
  <rcc rId="977" ua="false" sId="1">
    <oc r="L10" t="inlineStr">
      <is>
        <r>
          <rPr>
            <sz val="10"/>
            <rFont val="Arial"/>
            <family val="0"/>
          </rPr>
          <t xml:space="preserve">n/a</t>
        </r>
      </is>
    </oc>
    <nc r="L10"/>
  </rcc>
  <rcc rId="978" ua="false" sId="1">
    <oc r="A11" t="n">
      <v>37159</v>
    </oc>
    <nc r="A11"/>
  </rcc>
  <rcc rId="979" ua="false" sId="1">
    <oc r="B11" t="inlineStr">
      <is>
        <r>
          <rPr>
            <sz val="10"/>
            <rFont val="Arial"/>
            <family val="0"/>
          </rPr>
          <t xml:space="preserve">Jay Williams</t>
        </r>
      </is>
    </oc>
    <nc r="B11"/>
  </rcc>
  <rcc rId="980" ua="false" sId="1">
    <oc r="D11" t="n">
      <v>51880</v>
    </oc>
    <nc r="D11"/>
  </rcc>
  <rcc rId="981" ua="false" sId="1">
    <oc r="E11" t="inlineStr">
      <is>
        <r>
          <rPr>
            <sz val="10"/>
            <rFont val="Arial"/>
            <family val="0"/>
          </rPr>
          <t xml:space="preserve">MarkWest Hydrocarbon, Inc.</t>
        </r>
      </is>
    </oc>
    <nc r="E11"/>
  </rcc>
  <rcc rId="982" ua="false" sId="1">
    <oc r="H11" t="inlineStr">
      <is>
        <r>
          <rPr>
            <sz val="10"/>
            <rFont val="Arial"/>
            <family val="0"/>
          </rPr>
          <t xml:space="preserve">Amend</t>
        </r>
      </is>
    </oc>
    <nc r="H11"/>
  </rcc>
  <rcc rId="983" ua="false" sId="1">
    <oc r="I11" t="inlineStr">
      <is>
        <r>
          <rPr>
            <sz val="10"/>
            <rFont val="Arial"/>
            <family val="0"/>
          </rPr>
          <t xml:space="preserve">Amended to READ only BID US Crude Fin Put/Call and US Heating Oil2 Fin Opt and Put/Call</t>
        </r>
      </is>
    </oc>
    <nc r="I11"/>
  </rcc>
  <rcc rId="984" ua="false" sId="1">
    <oc r="K11" t="inlineStr">
      <is>
        <r>
          <rPr>
            <sz val="10"/>
            <rFont val="Arial"/>
            <family val="0"/>
          </rPr>
          <t xml:space="preserve">X</t>
        </r>
      </is>
    </oc>
    <nc r="K11"/>
  </rcc>
  <rcc rId="985" ua="false" sId="1">
    <oc r="L11" t="inlineStr">
      <is>
        <r>
          <rPr>
            <sz val="10"/>
            <rFont val="Arial"/>
            <family val="0"/>
          </rPr>
          <t xml:space="preserve">n/a</t>
        </r>
      </is>
    </oc>
    <nc r="L11"/>
  </rcc>
  <rcc rId="986" ua="false" sId="1">
    <oc r="A6" t="n">
      <v>37159</v>
    </oc>
    <nc r="A6"/>
  </rcc>
  <rcc rId="987" ua="false" sId="1">
    <oc r="E6" t="inlineStr">
      <is>
        <r>
          <rPr>
            <sz val="10"/>
            <rFont val="Arial"/>
            <family val="0"/>
          </rPr>
          <t xml:space="preserve">Jay Williams</t>
        </r>
      </is>
    </oc>
    <nc r="E6"/>
  </rcc>
  <rcc rId="988" ua="false" sId="1">
    <oc r="D6" t="n">
      <v>68265</v>
    </oc>
    <nc r="D6"/>
  </rcc>
  <rcc rId="989" ua="false" sId="1">
    <oc r="E6" t="inlineStr">
      <is>
        <r>
          <rPr>
            <sz val="10"/>
            <rFont val="Arial"/>
            <family val="0"/>
          </rPr>
          <t xml:space="preserve">McMoran Exploration Co.</t>
        </r>
      </is>
    </oc>
    <nc r="E6"/>
  </rcc>
  <rcc rId="990" ua="false" sId="1">
    <oc r="H6" t="inlineStr">
      <is>
        <r>
          <rPr>
            <sz val="10"/>
            <rFont val="Arial"/>
            <family val="0"/>
          </rPr>
          <t xml:space="preserve">Amend</t>
        </r>
      </is>
    </oc>
    <nc r="H6"/>
  </rcc>
  <rcc rId="991" ua="false" sId="1">
    <oc r="I6" t="inlineStr">
      <is>
        <r>
          <rPr>
            <sz val="10"/>
            <rFont val="Arial"/>
            <family val="0"/>
          </rPr>
          <t xml:space="preserve">Amended to READ only BID US Crude Fin Put/Call</t>
        </r>
      </is>
    </oc>
    <nc r="I6"/>
  </rcc>
  <rcc rId="992" ua="false" sId="1">
    <oc r="K6" t="inlineStr">
      <is>
        <r>
          <rPr>
            <sz val="10"/>
            <rFont val="Arial"/>
            <family val="0"/>
          </rPr>
          <t xml:space="preserve">X</t>
        </r>
      </is>
    </oc>
    <nc r="K6"/>
  </rcc>
  <rcc rId="993" ua="false" sId="1">
    <oc r="L6" t="inlineStr">
      <is>
        <r>
          <rPr>
            <sz val="10"/>
            <rFont val="Arial"/>
            <family val="0"/>
          </rPr>
          <t xml:space="preserve">n/a</t>
        </r>
      </is>
    </oc>
    <nc r="L6"/>
  </rcc>
  <rcc rId="994" ua="false" sId="1">
    <oc r="A10" t="n">
      <v>37159</v>
    </oc>
    <nc r="A10"/>
  </rcc>
  <rcc rId="995" ua="false" sId="1">
    <oc r="B10" t="inlineStr">
      <is>
        <r>
          <rPr>
            <sz val="10"/>
            <rFont val="Arial"/>
            <family val="0"/>
          </rPr>
          <t xml:space="preserve">Jay Williams</t>
        </r>
      </is>
    </oc>
    <nc r="B10"/>
  </rcc>
  <rcc rId="996" ua="false" sId="1">
    <oc r="D10" t="n">
      <v>51570</v>
    </oc>
    <nc r="D10"/>
  </rcc>
  <rcc rId="997" ua="false" sId="1">
    <oc r="E10" t="inlineStr">
      <is>
        <r>
          <rPr>
            <sz val="10"/>
            <rFont val="Arial"/>
            <family val="0"/>
          </rPr>
          <t xml:space="preserve">McMurray Oil Company</t>
        </r>
      </is>
    </oc>
    <nc r="E10"/>
  </rcc>
  <rcc rId="998" ua="false" sId="1">
    <oc r="H10" t="inlineStr">
      <is>
        <r>
          <rPr>
            <sz val="10"/>
            <rFont val="Arial"/>
            <family val="0"/>
          </rPr>
          <t xml:space="preserve">Amend</t>
        </r>
      </is>
    </oc>
    <nc r="H10"/>
  </rcc>
  <rcc rId="999" ua="false" sId="1">
    <oc r="I10" t="inlineStr">
      <is>
        <r>
          <rPr>
            <sz val="10"/>
            <rFont val="Arial"/>
            <family val="0"/>
          </rPr>
          <t xml:space="preserve">Amended to READ only BID US Crude Fin Put/Call</t>
        </r>
      </is>
    </oc>
    <nc r="I10"/>
  </rcc>
  <rcc rId="1000" ua="false" sId="1">
    <oc r="K10" t="inlineStr">
      <is>
        <r>
          <rPr>
            <sz val="10"/>
            <rFont val="Arial"/>
            <family val="0"/>
          </rPr>
          <t xml:space="preserve">X</t>
        </r>
      </is>
    </oc>
    <nc r="K10"/>
  </rcc>
  <rcc rId="1001" ua="false" sId="1">
    <oc r="L10" t="inlineStr">
      <is>
        <r>
          <rPr>
            <sz val="10"/>
            <rFont val="Arial"/>
            <family val="0"/>
          </rPr>
          <t xml:space="preserve">n/a</t>
        </r>
      </is>
    </oc>
    <nc r="L10"/>
  </rcc>
  <rcc rId="1002" ua="false" sId="1">
    <oc r="A10" t="n">
      <v>37159</v>
    </oc>
    <nc r="A10"/>
  </rcc>
  <rcc rId="1003" ua="false" sId="1">
    <oc r="B10" t="inlineStr">
      <is>
        <r>
          <rPr>
            <sz val="10"/>
            <rFont val="Arial"/>
            <family val="0"/>
          </rPr>
          <t xml:space="preserve">Jay Williams</t>
        </r>
      </is>
    </oc>
    <nc r="B10"/>
  </rcc>
  <rcc rId="1004" ua="false" sId="1">
    <oc r="D10" t="n">
      <v>58058</v>
    </oc>
    <nc r="D10"/>
  </rcc>
  <rcc rId="1005" ua="false" sId="1">
    <oc r="E10" t="inlineStr">
      <is>
        <r>
          <rPr>
            <sz val="10"/>
            <rFont val="Arial"/>
            <family val="0"/>
          </rPr>
          <t xml:space="preserve">Mitchell Gas Services L.P.</t>
        </r>
      </is>
    </oc>
    <nc r="E10"/>
  </rcc>
  <rcc rId="1006" ua="false" sId="1">
    <oc r="H10" t="inlineStr">
      <is>
        <r>
          <rPr>
            <sz val="10"/>
            <rFont val="Arial"/>
            <family val="0"/>
          </rPr>
          <t xml:space="preserve">Amend</t>
        </r>
      </is>
    </oc>
    <nc r="H10"/>
  </rcc>
  <rcc rId="1007" ua="false" sId="1">
    <oc r="I10" t="inlineStr">
      <is>
        <r>
          <rPr>
            <sz val="10"/>
            <rFont val="Arial"/>
            <family val="0"/>
          </rPr>
          <t xml:space="preserve">Amended to READ only BID US Crude Fin Put/Call</t>
        </r>
      </is>
    </oc>
    <nc r="I10"/>
  </rcc>
  <rcc rId="1008" ua="false" sId="1">
    <oc r="K10" t="inlineStr">
      <is>
        <r>
          <rPr>
            <sz val="10"/>
            <rFont val="Arial"/>
            <family val="0"/>
          </rPr>
          <t xml:space="preserve">X</t>
        </r>
      </is>
    </oc>
    <nc r="K10"/>
  </rcc>
  <rcc rId="1009" ua="false" sId="1">
    <oc r="L10" t="inlineStr">
      <is>
        <r>
          <rPr>
            <sz val="10"/>
            <rFont val="Arial"/>
            <family val="0"/>
          </rPr>
          <t xml:space="preserve">n/a</t>
        </r>
      </is>
    </oc>
    <nc r="L10"/>
  </rcc>
  <rcc rId="1010" ua="false" sId="1">
    <oc r="A14" t="n">
      <v>37159</v>
    </oc>
    <nc r="A14"/>
  </rcc>
  <rcc rId="1011" ua="false" sId="1">
    <oc r="B14" t="inlineStr">
      <is>
        <r>
          <rPr>
            <sz val="10"/>
            <rFont val="Arial"/>
            <family val="0"/>
          </rPr>
          <t xml:space="preserve">Jay Williams</t>
        </r>
      </is>
    </oc>
    <nc r="B14"/>
  </rcc>
  <rcc rId="1012" ua="false" sId="1">
    <oc r="D14" t="n">
      <v>32565</v>
    </oc>
    <nc r="D14"/>
  </rcc>
  <rcc rId="1013" ua="false" sId="1">
    <oc r="E14" t="inlineStr">
      <is>
        <r>
          <rPr>
            <sz val="10"/>
            <rFont val="Arial"/>
            <family val="0"/>
          </rPr>
          <t xml:space="preserve">Murphy Oil Company Ltd.</t>
        </r>
      </is>
    </oc>
    <nc r="E14"/>
  </rcc>
  <rcc rId="1014" ua="false" sId="1">
    <oc r="H14" t="inlineStr">
      <is>
        <r>
          <rPr>
            <sz val="10"/>
            <rFont val="Arial"/>
            <family val="0"/>
          </rPr>
          <t xml:space="preserve">Amend</t>
        </r>
      </is>
    </oc>
    <nc r="H14"/>
  </rcc>
  <rcc rId="1015" ua="false" sId="1">
    <oc r="I14" t="inlineStr">
      <is>
        <r>
          <rPr>
            <sz val="10"/>
            <rFont val="Arial"/>
            <family val="0"/>
          </rPr>
          <t xml:space="preserve">Amended to READ only BID US Crude Fin Put/Call and US Heating Oil2 Fin Opt and Put/Call</t>
        </r>
      </is>
    </oc>
    <nc r="I14"/>
  </rcc>
  <rcc rId="1016" ua="false" sId="1">
    <oc r="K14" t="inlineStr">
      <is>
        <r>
          <rPr>
            <sz val="10"/>
            <rFont val="Arial"/>
            <family val="0"/>
          </rPr>
          <t xml:space="preserve">X</t>
        </r>
      </is>
    </oc>
    <nc r="K14"/>
  </rcc>
  <rcc rId="1017" ua="false" sId="1">
    <oc r="L14" t="inlineStr">
      <is>
        <r>
          <rPr>
            <sz val="10"/>
            <rFont val="Arial"/>
            <family val="0"/>
          </rPr>
          <t xml:space="preserve">n/a</t>
        </r>
      </is>
    </oc>
    <nc r="L14"/>
  </rcc>
  <rcc rId="1018" ua="false" sId="1">
    <oc r="A10" t="n">
      <v>37159</v>
    </oc>
    <nc r="A10"/>
  </rcc>
  <rcc rId="1019" ua="false" sId="1">
    <oc r="B10" t="inlineStr">
      <is>
        <r>
          <rPr>
            <sz val="10"/>
            <rFont val="Arial"/>
            <family val="0"/>
          </rPr>
          <t xml:space="preserve">Jay Williams</t>
        </r>
      </is>
    </oc>
    <nc r="B10"/>
  </rcc>
  <rcc rId="1020" ua="false" sId="1">
    <oc r="D10" t="n">
      <v>86886</v>
    </oc>
    <nc r="D10"/>
  </rcc>
  <rcc rId="1021" ua="false" sId="1">
    <oc r="E10" t="inlineStr">
      <is>
        <r>
          <rPr>
            <sz val="10"/>
            <rFont val="Arial"/>
            <family val="0"/>
          </rPr>
          <t xml:space="preserve">NG Energy Trading, L.L.C.</t>
        </r>
      </is>
    </oc>
    <nc r="E10"/>
  </rcc>
  <rcc rId="1022" ua="false" sId="1">
    <oc r="H10" t="inlineStr">
      <is>
        <r>
          <rPr>
            <sz val="10"/>
            <rFont val="Arial"/>
            <family val="0"/>
          </rPr>
          <t xml:space="preserve">Amend</t>
        </r>
      </is>
    </oc>
    <nc r="H10"/>
  </rcc>
  <rcc rId="1023" ua="false" sId="1">
    <oc r="I10" t="inlineStr">
      <is>
        <r>
          <rPr>
            <sz val="10"/>
            <rFont val="Arial"/>
            <family val="0"/>
          </rPr>
          <t xml:space="preserve">Amended to READ only BID US Crude Fin Put/Call and US Heating Oil2 Fin Opt and Put/Call</t>
        </r>
      </is>
    </oc>
    <nc r="I10"/>
  </rcc>
  <rcc rId="1024" ua="false" sId="1">
    <oc r="K10" t="inlineStr">
      <is>
        <r>
          <rPr>
            <sz val="10"/>
            <rFont val="Arial"/>
            <family val="0"/>
          </rPr>
          <t xml:space="preserve">X</t>
        </r>
      </is>
    </oc>
    <nc r="K10"/>
  </rcc>
  <rcc rId="1025" ua="false" sId="1">
    <oc r="L10" t="inlineStr">
      <is>
        <r>
          <rPr>
            <sz val="10"/>
            <rFont val="Arial"/>
            <family val="0"/>
          </rPr>
          <t xml:space="preserve">n/a</t>
        </r>
      </is>
    </oc>
    <nc r="L10"/>
  </rcc>
  <rcc rId="1026" ua="false" sId="1">
    <oc r="A18" t="n">
      <v>37159</v>
    </oc>
    <nc r="A18"/>
  </rcc>
  <rcc rId="1027" ua="false" sId="1">
    <oc r="B18" t="inlineStr">
      <is>
        <r>
          <rPr>
            <sz val="10"/>
            <rFont val="Arial"/>
            <family val="0"/>
          </rPr>
          <t xml:space="preserve">Jay Williams</t>
        </r>
      </is>
    </oc>
    <nc r="B18"/>
  </rcc>
  <rcc rId="1028" ua="false" sId="1">
    <oc r="D18" t="n">
      <v>61839</v>
    </oc>
    <nc r="D18"/>
  </rcc>
  <rcc rId="1029" ua="false" sId="1">
    <oc r="E18" t="inlineStr">
      <is>
        <r>
          <rPr>
            <sz val="10"/>
            <rFont val="Arial"/>
            <family val="0"/>
          </rPr>
          <t xml:space="preserve">Pancanadian Energy Services Inc.</t>
        </r>
      </is>
    </oc>
    <nc r="E18"/>
  </rcc>
  <rcc rId="1030" ua="false" sId="1">
    <oc r="H18" t="inlineStr">
      <is>
        <r>
          <rPr>
            <sz val="10"/>
            <rFont val="Arial"/>
            <family val="0"/>
          </rPr>
          <t xml:space="preserve">Amend</t>
        </r>
      </is>
    </oc>
    <nc r="H18"/>
  </rcc>
  <rcc rId="1031" ua="false" sId="1">
    <oc r="I18" t="inlineStr">
      <is>
        <r>
          <rPr>
            <sz val="10"/>
            <rFont val="Arial"/>
            <family val="0"/>
          </rPr>
          <t xml:space="preserve">Amended to Trade BID on US Fin NG Put/Call</t>
        </r>
      </is>
    </oc>
    <nc r="I18"/>
  </rcc>
  <rcc rId="1032" ua="false" sId="1">
    <oc r="K18" t="inlineStr">
      <is>
        <r>
          <rPr>
            <sz val="10"/>
            <rFont val="Arial"/>
            <family val="0"/>
          </rPr>
          <t xml:space="preserve">X</t>
        </r>
      </is>
    </oc>
    <nc r="K18"/>
  </rcc>
  <rcc rId="1033" ua="false" sId="1">
    <oc r="L18" t="inlineStr">
      <is>
        <r>
          <rPr>
            <sz val="10"/>
            <rFont val="Arial"/>
            <family val="0"/>
          </rPr>
          <t xml:space="preserve">n/a</t>
        </r>
      </is>
    </oc>
    <nc r="L18"/>
  </rcc>
  <rcc rId="1034" ua="false" sId="1">
    <oc r="A17" t="n">
      <v>37159</v>
    </oc>
    <nc r="A17"/>
  </rcc>
  <rcc rId="1035" ua="false" sId="1">
    <oc r="B17" t="inlineStr">
      <is>
        <r>
          <rPr>
            <sz val="10"/>
            <rFont val="Arial"/>
            <family val="0"/>
          </rPr>
          <t xml:space="preserve">Jay Williams</t>
        </r>
      </is>
    </oc>
    <nc r="B17"/>
  </rcc>
  <rcc rId="1036" ua="false" sId="1">
    <oc r="D17" t="n">
      <v>49624</v>
    </oc>
    <nc r="D17"/>
  </rcc>
  <rcc rId="1037" ua="false" sId="1">
    <oc r="E17" t="inlineStr">
      <is>
        <r>
          <rPr>
            <sz val="10"/>
            <rFont val="Arial"/>
            <family val="0"/>
          </rPr>
          <t xml:space="preserve">Patina Oil &amp; Gas Corporation</t>
        </r>
      </is>
    </oc>
    <nc r="E17"/>
  </rcc>
  <rcc rId="1038" ua="false" sId="1">
    <oc r="H17" t="inlineStr">
      <is>
        <r>
          <rPr>
            <sz val="10"/>
            <rFont val="Arial"/>
            <family val="0"/>
          </rPr>
          <t xml:space="preserve">Amend</t>
        </r>
      </is>
    </oc>
    <nc r="H17"/>
  </rcc>
  <rcc rId="1039" ua="false" sId="1">
    <oc r="I17" t="inlineStr">
      <is>
        <r>
          <rPr>
            <sz val="10"/>
            <rFont val="Arial"/>
            <family val="0"/>
          </rPr>
          <t xml:space="preserve">Amended to READ only BID US Crude Fin Put/Call</t>
        </r>
      </is>
    </oc>
    <nc r="I17"/>
  </rcc>
  <rcc rId="1040" ua="false" sId="1">
    <oc r="K17" t="inlineStr">
      <is>
        <r>
          <rPr>
            <sz val="10"/>
            <rFont val="Arial"/>
            <family val="0"/>
          </rPr>
          <t xml:space="preserve">X</t>
        </r>
      </is>
    </oc>
    <nc r="K17"/>
  </rcc>
  <rcc rId="1041" ua="false" sId="1">
    <oc r="L17" t="inlineStr">
      <is>
        <r>
          <rPr>
            <sz val="10"/>
            <rFont val="Arial"/>
            <family val="0"/>
          </rPr>
          <t xml:space="preserve">n/a</t>
        </r>
      </is>
    </oc>
    <nc r="L17"/>
  </rcc>
  <rcc rId="1042" ua="false" sId="1">
    <oc r="A24" t="n">
      <v>37159</v>
    </oc>
    <nc r="A24"/>
  </rcc>
  <rcc rId="1043" ua="false" sId="1">
    <oc r="B24" t="inlineStr">
      <is>
        <r>
          <rPr>
            <sz val="10"/>
            <rFont val="Arial"/>
            <family val="0"/>
          </rPr>
          <t xml:space="preserve">Wendy Conwell</t>
        </r>
      </is>
    </oc>
    <nc r="B24"/>
  </rcc>
  <rcc rId="1044" ua="false" sId="1">
    <oc r="D24" t="n">
      <v>57552</v>
    </oc>
    <nc r="D24"/>
  </rcc>
  <rcc rId="1045" ua="false" sId="1">
    <oc r="E24" t="inlineStr">
      <is>
        <r>
          <rPr>
            <sz val="10"/>
            <rFont val="Arial"/>
            <family val="0"/>
          </rPr>
          <t xml:space="preserve">PG&amp;E Energy Trading - Power L.P.</t>
        </r>
      </is>
    </oc>
    <nc r="E24"/>
  </rcc>
  <rcc rId="1046" ua="false" sId="1">
    <oc r="H24" t="inlineStr">
      <is>
        <r>
          <rPr>
            <sz val="10"/>
            <rFont val="Arial"/>
            <family val="0"/>
          </rPr>
          <t xml:space="preserve">Amend</t>
        </r>
      </is>
    </oc>
    <nc r="H24"/>
  </rcc>
  <rcc rId="1047" ua="false" sId="1">
    <oc r="I24" t="inlineStr">
      <is>
        <r>
          <rPr>
            <sz val="10"/>
            <rFont val="Arial"/>
            <family val="0"/>
          </rPr>
          <t xml:space="preserve">Amended tenor on US Phys East Power  to 51 months (previously 36 months)</t>
        </r>
      </is>
    </oc>
    <nc r="I24"/>
  </rcc>
  <rcc rId="1048" ua="false" sId="1">
    <oc r="K24" t="inlineStr">
      <is>
        <r>
          <rPr>
            <sz val="10"/>
            <rFont val="Arial"/>
            <family val="0"/>
          </rPr>
          <t xml:space="preserve">X</t>
        </r>
      </is>
    </oc>
    <nc r="K24"/>
  </rcc>
  <rcc rId="1049" ua="false" sId="1">
    <oc r="L24" t="inlineStr">
      <is>
        <r>
          <rPr>
            <sz val="10"/>
            <rFont val="Arial"/>
            <family val="0"/>
          </rPr>
          <t xml:space="preserve">n/a</t>
        </r>
      </is>
    </oc>
    <nc r="L24"/>
  </rcc>
  <rcc rId="1050" ua="false" sId="1">
    <oc r="A25" t="n">
      <v>37159</v>
    </oc>
    <nc r="A25"/>
  </rcc>
  <rcc rId="1051" ua="false" sId="1">
    <oc r="B25" t="inlineStr">
      <is>
        <r>
          <rPr>
            <sz val="10"/>
            <rFont val="Arial"/>
            <family val="0"/>
          </rPr>
          <t xml:space="preserve">Wendy Conwell</t>
        </r>
      </is>
    </oc>
    <nc r="B25"/>
  </rcc>
  <rcc rId="1052" ua="false" sId="1">
    <oc r="D25" t="n">
      <v>57552</v>
    </oc>
    <nc r="D25"/>
  </rcc>
  <rcc rId="1053" ua="false" sId="1">
    <oc r="E25" t="inlineStr">
      <is>
        <r>
          <rPr>
            <sz val="10"/>
            <rFont val="Arial"/>
            <family val="0"/>
          </rPr>
          <t xml:space="preserve">PG&amp;E Energy Trading - Power L.P.</t>
        </r>
      </is>
    </oc>
    <nc r="E25"/>
  </rcc>
  <rcc rId="1054" ua="false" sId="1">
    <oc r="H25" t="inlineStr">
      <is>
        <r>
          <rPr>
            <sz val="10"/>
            <rFont val="Arial"/>
            <family val="0"/>
          </rPr>
          <t xml:space="preserve">Amend</t>
        </r>
      </is>
    </oc>
    <nc r="H25"/>
  </rcc>
  <rcc rId="1055" ua="false" sId="1">
    <oc r="I25" t="inlineStr">
      <is>
        <r>
          <rPr>
            <sz val="10"/>
            <rFont val="Arial"/>
            <family val="0"/>
          </rPr>
          <t xml:space="preserve">Amended to trade US Fin Crude for 36 month tenor</t>
        </r>
      </is>
    </oc>
    <nc r="I25"/>
  </rcc>
  <rcc rId="1056" ua="false" sId="1">
    <oc r="K25" t="inlineStr">
      <is>
        <r>
          <rPr>
            <sz val="10"/>
            <rFont val="Arial"/>
            <family val="0"/>
          </rPr>
          <t xml:space="preserve">X</t>
        </r>
      </is>
    </oc>
    <nc r="K25"/>
  </rcc>
  <rcc rId="1057" ua="false" sId="1">
    <oc r="L25" t="inlineStr">
      <is>
        <r>
          <rPr>
            <sz val="10"/>
            <rFont val="Arial"/>
            <family val="0"/>
          </rPr>
          <t xml:space="preserve">n/a</t>
        </r>
      </is>
    </oc>
    <nc r="L25"/>
  </rcc>
  <rcc rId="1058" ua="false" sId="1">
    <oc r="A10" t="n">
      <v>37159</v>
    </oc>
    <nc r="A10"/>
  </rcc>
  <rcc rId="1059" ua="false" sId="1">
    <oc r="B10" t="inlineStr">
      <is>
        <r>
          <rPr>
            <sz val="10"/>
            <rFont val="Arial"/>
            <family val="0"/>
          </rPr>
          <t xml:space="preserve">Jay Williams</t>
        </r>
      </is>
    </oc>
    <nc r="B10"/>
  </rcc>
  <rcc rId="1060" ua="false" sId="1">
    <oc r="D10" t="n">
      <v>64445</v>
    </oc>
    <nc r="D10"/>
  </rcc>
  <rcc rId="1061" ua="false" sId="1">
    <oc r="E10" t="inlineStr">
      <is>
        <r>
          <rPr>
            <sz val="10"/>
            <rFont val="Arial"/>
            <family val="0"/>
          </rPr>
          <t xml:space="preserve">Plains Marketing, L.P.</t>
        </r>
      </is>
    </oc>
    <nc r="E10"/>
  </rcc>
  <rcc rId="1062" ua="false" sId="1">
    <oc r="H10" t="inlineStr">
      <is>
        <r>
          <rPr>
            <sz val="10"/>
            <rFont val="Arial"/>
            <family val="0"/>
          </rPr>
          <t xml:space="preserve">Amend</t>
        </r>
      </is>
    </oc>
    <nc r="H10"/>
  </rcc>
  <rcc rId="1063" ua="false" sId="1">
    <oc r="I10" t="inlineStr">
      <is>
        <r>
          <rPr>
            <sz val="10"/>
            <rFont val="Arial"/>
            <family val="0"/>
          </rPr>
          <t xml:space="preserve">Amended to READ only BID US Crude Fin Put/Call and US Heating Oil2 Fin Opt and Put/Call</t>
        </r>
      </is>
    </oc>
    <nc r="I10"/>
  </rcc>
  <rcc rId="1064" ua="false" sId="1">
    <oc r="K10" t="inlineStr">
      <is>
        <r>
          <rPr>
            <sz val="10"/>
            <rFont val="Arial"/>
            <family val="0"/>
          </rPr>
          <t xml:space="preserve">X</t>
        </r>
      </is>
    </oc>
    <nc r="K10"/>
  </rcc>
  <rcc rId="1065" ua="false" sId="1">
    <oc r="L10" t="inlineStr">
      <is>
        <r>
          <rPr>
            <sz val="10"/>
            <rFont val="Arial"/>
            <family val="0"/>
          </rPr>
          <t xml:space="preserve">n/a</t>
        </r>
      </is>
    </oc>
    <nc r="L10"/>
  </rcc>
  <rcc rId="1066" ua="false" sId="1">
    <oc r="A10" t="n">
      <v>37159</v>
    </oc>
    <nc r="A10"/>
  </rcc>
  <rcc rId="1067" ua="false" sId="1">
    <oc r="B10" t="inlineStr">
      <is>
        <r>
          <rPr>
            <sz val="10"/>
            <rFont val="Arial"/>
            <family val="0"/>
          </rPr>
          <t xml:space="preserve">Jay Williams</t>
        </r>
      </is>
    </oc>
    <nc r="B10"/>
  </rcc>
  <rcc rId="1068" ua="false" sId="1">
    <oc r="D10" t="n">
      <v>93956</v>
    </oc>
    <nc r="D10"/>
  </rcc>
  <rcc rId="1069" ua="false" sId="1">
    <oc r="E10" t="inlineStr">
      <is>
        <r>
          <rPr>
            <sz val="10"/>
            <rFont val="Arial"/>
            <family val="0"/>
          </rPr>
          <t xml:space="preserve">Pursuit Resources Corp.</t>
        </r>
      </is>
    </oc>
    <nc r="E10"/>
  </rcc>
  <rcc rId="1070" ua="false" sId="1">
    <oc r="H10" t="inlineStr">
      <is>
        <r>
          <rPr>
            <sz val="10"/>
            <rFont val="Arial"/>
            <family val="0"/>
          </rPr>
          <t xml:space="preserve">Amend</t>
        </r>
      </is>
    </oc>
    <nc r="H10"/>
  </rcc>
  <rcc rId="1071" ua="false" sId="1">
    <oc r="I10" t="inlineStr">
      <is>
        <r>
          <rPr>
            <sz val="10"/>
            <rFont val="Arial"/>
            <family val="0"/>
          </rPr>
          <t xml:space="preserve">Amended to READ only BID US Crude Fin Put/Call</t>
        </r>
      </is>
    </oc>
    <nc r="I10"/>
  </rcc>
  <rcc rId="1072" ua="false" sId="1">
    <oc r="K10" t="inlineStr">
      <is>
        <r>
          <rPr>
            <sz val="10"/>
            <rFont val="Arial"/>
            <family val="0"/>
          </rPr>
          <t xml:space="preserve">X</t>
        </r>
      </is>
    </oc>
    <nc r="K10"/>
  </rcc>
  <rcc rId="1073" ua="false" sId="1">
    <oc r="L10" t="inlineStr">
      <is>
        <r>
          <rPr>
            <sz val="10"/>
            <rFont val="Arial"/>
            <family val="0"/>
          </rPr>
          <t xml:space="preserve">n/a</t>
        </r>
      </is>
    </oc>
    <nc r="L10"/>
  </rcc>
  <rcc rId="1074" ua="false" sId="1">
    <oc r="A19" t="n">
      <v>37159</v>
    </oc>
    <nc r="A19"/>
  </rcc>
  <rcc rId="1075" ua="false" sId="1">
    <oc r="B19" t="inlineStr">
      <is>
        <r>
          <rPr>
            <sz val="10"/>
            <rFont val="Arial"/>
            <family val="0"/>
          </rPr>
          <t xml:space="preserve">Jay Williams</t>
        </r>
      </is>
    </oc>
    <nc r="B19"/>
  </rcc>
  <rcc rId="1076" ua="false" sId="1">
    <oc r="D19" t="n">
      <v>57508</v>
    </oc>
    <nc r="D19"/>
  </rcc>
  <rcc rId="1077" ua="false" sId="1">
    <oc r="E19" t="inlineStr">
      <is>
        <r>
          <rPr>
            <sz val="10"/>
            <rFont val="Arial"/>
            <family val="0"/>
          </rPr>
          <t xml:space="preserve">Sempra Energy Trading Corp.</t>
        </r>
      </is>
    </oc>
    <nc r="E19"/>
  </rcc>
  <rcc rId="1078" ua="false" sId="1">
    <oc r="H19" t="inlineStr">
      <is>
        <r>
          <rPr>
            <sz val="10"/>
            <rFont val="Arial"/>
            <family val="0"/>
          </rPr>
          <t xml:space="preserve">Amend</t>
        </r>
      </is>
    </oc>
    <nc r="H19"/>
  </rcc>
  <rcc rId="1079" ua="false" sId="1">
    <oc r="I19" t="inlineStr">
      <is>
        <r>
          <rPr>
            <sz val="10"/>
            <rFont val="Arial"/>
            <family val="0"/>
          </rPr>
          <t xml:space="preserve">Amended tenor on US NG Fin Put/Call to 12 montsh (previously 3)</t>
        </r>
      </is>
    </oc>
    <nc r="I19"/>
  </rcc>
  <rcc rId="1080" ua="false" sId="1">
    <oc r="K19" t="inlineStr">
      <is>
        <r>
          <rPr>
            <sz val="10"/>
            <rFont val="Arial"/>
            <family val="0"/>
          </rPr>
          <t xml:space="preserve">X</t>
        </r>
      </is>
    </oc>
    <nc r="K19"/>
  </rcc>
  <rcc rId="1081" ua="false" sId="1">
    <oc r="L19" t="inlineStr">
      <is>
        <r>
          <rPr>
            <sz val="10"/>
            <rFont val="Arial"/>
            <family val="0"/>
          </rPr>
          <t xml:space="preserve">n/a</t>
        </r>
      </is>
    </oc>
    <nc r="L19"/>
  </rcc>
  <rcc rId="1082" ua="false" sId="1">
    <oc r="A12" t="n">
      <v>37159</v>
    </oc>
    <nc r="A12"/>
  </rcc>
  <rcc rId="1083" ua="false" sId="1">
    <oc r="B12" t="inlineStr">
      <is>
        <r>
          <rPr>
            <sz val="10"/>
            <rFont val="Arial"/>
            <family val="0"/>
          </rPr>
          <t xml:space="preserve">Jay Williams</t>
        </r>
      </is>
    </oc>
    <nc r="B12"/>
  </rcc>
  <rcc rId="1084" ua="false" sId="1">
    <oc r="D12" t="n">
      <v>75237</v>
    </oc>
    <nc r="D12"/>
  </rcc>
  <rcc rId="1085" ua="false" sId="1">
    <oc r="E12" t="inlineStr">
      <is>
        <r>
          <rPr>
            <sz val="10"/>
            <rFont val="Arial"/>
            <family val="0"/>
          </rPr>
          <t xml:space="preserve">Shenandoah Energy, Inc.</t>
        </r>
      </is>
    </oc>
    <nc r="E12"/>
  </rcc>
  <rcc rId="1086" ua="false" sId="1">
    <oc r="H12" t="inlineStr">
      <is>
        <r>
          <rPr>
            <sz val="10"/>
            <rFont val="Arial"/>
            <family val="0"/>
          </rPr>
          <t xml:space="preserve">Amend</t>
        </r>
      </is>
    </oc>
    <nc r="H12"/>
  </rcc>
  <rcc rId="1087" ua="false" sId="1">
    <oc r="I12" t="inlineStr">
      <is>
        <r>
          <rPr>
            <sz val="10"/>
            <rFont val="Arial"/>
            <family val="0"/>
          </rPr>
          <t xml:space="preserve">Amended to READ only BID US Crude Fin Put/Call and US Heating Oil2 Fin Opt and Put/Call</t>
        </r>
      </is>
    </oc>
    <nc r="I12"/>
  </rcc>
  <rcc rId="1088" ua="false" sId="1">
    <oc r="K12" t="inlineStr">
      <is>
        <r>
          <rPr>
            <sz val="10"/>
            <rFont val="Arial"/>
            <family val="0"/>
          </rPr>
          <t xml:space="preserve">X</t>
        </r>
      </is>
    </oc>
    <nc r="K12"/>
  </rcc>
  <rcc rId="1089" ua="false" sId="1">
    <oc r="L12" t="inlineStr">
      <is>
        <r>
          <rPr>
            <sz val="10"/>
            <rFont val="Arial"/>
            <family val="0"/>
          </rPr>
          <t xml:space="preserve">n/a</t>
        </r>
      </is>
    </oc>
    <nc r="L12"/>
  </rcc>
  <rcc rId="1090" ua="false" sId="1">
    <oc r="A20" t="n">
      <v>37159</v>
    </oc>
    <nc r="A20"/>
  </rcc>
  <rcc rId="1091" ua="false" sId="1">
    <oc r="B20" t="inlineStr">
      <is>
        <r>
          <rPr>
            <sz val="10"/>
            <rFont val="Arial"/>
            <family val="0"/>
          </rPr>
          <t xml:space="preserve">Wendi LeBrocq</t>
        </r>
      </is>
    </oc>
    <nc r="B20"/>
  </rcc>
  <rcc rId="1092" ua="false" sId="1">
    <oc r="D20" t="n">
      <v>75563</v>
    </oc>
    <nc r="D20"/>
  </rcc>
  <rcc rId="1093" ua="false" sId="1">
    <oc r="E20" t="inlineStr">
      <is>
        <r>
          <rPr>
            <sz val="10"/>
            <rFont val="Arial"/>
            <family val="0"/>
          </rPr>
          <t xml:space="preserve">Progas, Inc.</t>
        </r>
      </is>
    </oc>
    <nc r="E20"/>
  </rcc>
  <rcc rId="1094" ua="false" sId="1">
    <oc r="H20" t="inlineStr">
      <is>
        <r>
          <rPr>
            <sz val="10"/>
            <rFont val="Arial"/>
            <family val="0"/>
          </rPr>
          <t xml:space="preserve">Close Out</t>
        </r>
      </is>
    </oc>
    <nc r="H20"/>
  </rcc>
  <rcc rId="1095" ua="false" sId="1">
    <oc r="I20" t="inlineStr">
      <is>
        <r>
          <rPr>
            <sz val="10"/>
            <rFont val="Arial"/>
            <family val="0"/>
          </rPr>
          <t xml:space="preserve">Looking for price discovery only.</t>
        </r>
      </is>
    </oc>
    <nc r="I20"/>
  </rcc>
  <rcc rId="1096" ua="false" sId="1">
    <oc r="K20" t="inlineStr">
      <is>
        <r>
          <rPr>
            <sz val="10"/>
            <rFont val="Arial"/>
            <family val="0"/>
          </rPr>
          <t xml:space="preserve">n/a</t>
        </r>
      </is>
    </oc>
    <nc r="K20"/>
  </rcc>
  <rcc rId="1097" ua="false" sId="1">
    <oc r="L20" t="inlineStr">
      <is>
        <r>
          <rPr>
            <sz val="10"/>
            <rFont val="Arial"/>
            <family val="0"/>
          </rPr>
          <t xml:space="preserve">n/a</t>
        </r>
      </is>
    </oc>
    <nc r="L20"/>
  </rcc>
  <rcc rId="1098" ua="false" sId="1">
    <oc r="A21" t="n">
      <v>37159</v>
    </oc>
    <nc r="A21"/>
  </rcc>
  <rcc rId="1099" ua="false" sId="1">
    <oc r="B21" t="inlineStr">
      <is>
        <r>
          <rPr>
            <sz val="10"/>
            <rFont val="Arial"/>
            <family val="0"/>
          </rPr>
          <t xml:space="preserve">Rudwell Johnson</t>
        </r>
      </is>
    </oc>
    <nc r="B21"/>
  </rcc>
  <rcc rId="1100" ua="false" sId="1">
    <oc r="D21" t="n">
      <v>96818</v>
    </oc>
    <nc r="D21"/>
  </rcc>
  <rcc rId="1101" ua="false" sId="1">
    <oc r="E21" t="inlineStr">
      <is>
        <r>
          <rPr>
            <sz val="10"/>
            <rFont val="Arial"/>
            <family val="0"/>
          </rPr>
          <t xml:space="preserve">Thiele Kaolin</t>
        </r>
      </is>
    </oc>
    <nc r="E21"/>
  </rcc>
  <rcc rId="1102" ua="false" sId="1">
    <oc r="I21" t="inlineStr">
      <is>
        <r>
          <rPr>
            <sz val="10"/>
            <rFont val="Arial"/>
            <family val="0"/>
          </rPr>
          <t xml:space="preserve">Credit Approved for Phys/Fin US Propane and Heating Oil  Basis Swaps for 6 month tenor</t>
        </r>
      </is>
    </oc>
    <nc r="I21"/>
  </rcc>
  <rcc rId="1103" ua="false" sId="1">
    <oc r="J21" t="inlineStr">
      <is>
        <r>
          <rPr>
            <sz val="10"/>
            <rFont val="Arial"/>
            <family val="0"/>
          </rPr>
          <t xml:space="preserve">6/$1MM</t>
        </r>
      </is>
    </oc>
    <nc r="J21"/>
  </rcc>
  <rcc rId="1104" ua="false" sId="1">
    <oc r="L21" t="inlineStr">
      <is>
        <r>
          <rPr>
            <sz val="10"/>
            <rFont val="Arial"/>
            <family val="0"/>
          </rPr>
          <t xml:space="preserve">X</t>
        </r>
      </is>
    </oc>
    <nc r="L21"/>
  </rcc>
  <rcc rId="1105" ua="false" sId="1">
    <oc r="A10" t="n">
      <v>37159</v>
    </oc>
    <nc r="A10" t="n">
      <v>37160</v>
    </nc>
  </rcc>
  <rcc rId="1106" ua="false" sId="1">
    <oc r="B10" t="inlineStr">
      <is>
        <r>
          <rPr>
            <sz val="10"/>
            <rFont val="Arial"/>
            <family val="0"/>
          </rPr>
          <t xml:space="preserve">Jay Williams</t>
        </r>
      </is>
    </oc>
    <nc r="B10" t="inlineStr">
      <is>
        <r>
          <rPr>
            <sz val="10"/>
            <rFont val="Arial"/>
            <family val="0"/>
          </rPr>
          <t xml:space="preserve">Veronica Espinoza</t>
        </r>
      </is>
    </nc>
  </rcc>
  <rcc rId="1107" ua="false" sId="1">
    <oc r="I10" t="inlineStr">
      <is>
        <r>
          <rPr>
            <sz val="10"/>
            <rFont val="Arial"/>
            <family val="0"/>
          </rPr>
          <t xml:space="preserve">Amended to READ only BID US Crude Fin Put/Call</t>
        </r>
      </is>
    </oc>
    <nc r="I10" t="inlineStr">
      <is>
        <r>
          <rPr>
            <sz val="10"/>
            <rFont val="Arial"/>
            <family val="0"/>
          </rPr>
          <t xml:space="preserve">Amended to include OFFER for US Physical NG for 3 month tenor</t>
        </r>
      </is>
    </nc>
  </rcc>
  <rcc rId="1108" ua="false" sId="1">
    <oc r="D10" t="n">
      <v>55286</v>
    </oc>
    <nc r="D10" t="n">
      <v>70730</v>
    </nc>
  </rcc>
</revisions>
</file>

<file path=xl/revisions/revisionLog54.xml><?xml version="1.0" encoding="utf-8"?>
<revisions xmlns="http://schemas.openxmlformats.org/spreadsheetml/2006/main" xmlns:r="http://schemas.openxmlformats.org/officeDocument/2006/relationships">
  <rcc rId="1109" ua="false" sId="1">
    <oc r="E10" t="inlineStr">
      <is>
        <r>
          <rPr>
            <sz val="10"/>
            <rFont val="Arial"/>
            <family val="0"/>
          </rPr>
          <t xml:space="preserve">Aspect Resources, LLC</t>
        </r>
      </is>
    </oc>
    <nc r="E10" t="inlineStr">
      <is>
        <r>
          <rPr>
            <sz val="10"/>
            <rFont val="Arial"/>
            <family val="0"/>
          </rPr>
          <t xml:space="preserve">Texex Energy Partners</t>
        </r>
      </is>
    </nc>
  </rcc>
  <rcc rId="1110" ua="false" sId="1">
    <oc r="E10" t="inlineStr">
      <is>
        <r>
          <rPr>
            <sz val="10"/>
            <rFont val="Arial"/>
            <family val="0"/>
          </rPr>
          <t xml:space="preserve">Texex Energy Partners</t>
        </r>
      </is>
    </oc>
    <nc r="E10" t="inlineStr">
      <is>
        <r>
          <rPr>
            <sz val="10"/>
            <rFont val="Arial"/>
            <family val="0"/>
          </rPr>
          <t xml:space="preserve">Texex Energy Partners Ltd.</t>
        </r>
      </is>
    </nc>
  </rcc>
</revisions>
</file>

<file path=xl/revisions/revisionLog55.xml><?xml version="1.0" encoding="utf-8"?>
<revisions xmlns="http://schemas.openxmlformats.org/spreadsheetml/2006/main" xmlns:r="http://schemas.openxmlformats.org/officeDocument/2006/relationships">
  <rcc rId="1111" ua="false" sId="1">
    <nc r="A10" t="n">
      <v>37160</v>
    </nc>
  </rcc>
  <rcc rId="1112" ua="false" sId="1">
    <nc r="B10" t="inlineStr">
      <is>
        <r>
          <rPr>
            <sz val="10"/>
            <rFont val="Arial"/>
            <family val="0"/>
          </rPr>
          <t xml:space="preserve">Jay Williams</t>
        </r>
      </is>
    </nc>
  </rcc>
  <rcc rId="1113" ua="false" sId="1">
    <nc r="E10" t="inlineStr">
      <is>
        <r>
          <rPr>
            <sz val="10"/>
            <rFont val="Arial"/>
            <family val="0"/>
          </rPr>
          <t xml:space="preserve">Dominion Exploration &amp; Porduction</t>
        </r>
      </is>
    </nc>
  </rcc>
  <rcc rId="1114" ua="false" sId="1">
    <nc r="H10" t="inlineStr">
      <is>
        <r>
          <rPr>
            <sz val="10"/>
            <rFont val="Arial"/>
            <family val="0"/>
          </rPr>
          <t xml:space="preserve">Amend</t>
        </r>
      </is>
    </nc>
  </rcc>
  <rcc rId="1115" ua="false" sId="1">
    <nc r="A8" t="n">
      <v>37160</v>
    </nc>
  </rcc>
  <rcc rId="1116" ua="false" sId="1">
    <nc r="B8" t="inlineStr">
      <is>
        <r>
          <rPr>
            <sz val="10"/>
            <rFont val="Arial"/>
            <family val="0"/>
          </rPr>
          <t xml:space="preserve">Jay Williams</t>
        </r>
      </is>
    </nc>
  </rcc>
  <rcc rId="1117" ua="false" sId="1">
    <nc r="E8" t="inlineStr">
      <is>
        <r>
          <rPr>
            <sz val="10"/>
            <rFont val="Arial"/>
            <family val="0"/>
          </rPr>
          <t xml:space="preserve">Dominion Exploration &amp; Porduction</t>
        </r>
      </is>
    </nc>
  </rcc>
  <rcc rId="1118" ua="false" sId="1">
    <nc r="I8" t="inlineStr">
      <is>
        <r>
          <rPr>
            <sz val="10"/>
            <rFont val="Arial"/>
            <family val="0"/>
          </rPr>
          <t xml:space="preserve">Amended to trade OFFER only on US Fin NG Put/Call for 12 months</t>
        </r>
      </is>
    </nc>
  </rcc>
  <rcc rId="1119" ua="false" sId="1">
    <nc r="I10" t="inlineStr">
      <is>
        <r>
          <rPr>
            <sz val="10"/>
            <rFont val="Arial"/>
            <family val="0"/>
          </rPr>
          <t xml:space="preserve">Amended to trade US Fin NG for 36 months</t>
        </r>
      </is>
    </nc>
  </rcc>
  <rcc rId="1120" ua="false" sId="1">
    <nc r="K10" t="inlineStr">
      <is>
        <r>
          <rPr>
            <sz val="10"/>
            <rFont val="Arial"/>
            <family val="0"/>
          </rPr>
          <t xml:space="preserve">X</t>
        </r>
      </is>
    </nc>
  </rcc>
  <rcc rId="1121" ua="false" sId="1">
    <nc r="K8" t="inlineStr">
      <is>
        <r>
          <rPr>
            <sz val="10"/>
            <rFont val="Arial"/>
            <family val="0"/>
          </rPr>
          <t xml:space="preserve">X</t>
        </r>
      </is>
    </nc>
  </rcc>
  <rcc rId="1122" ua="false" sId="1">
    <nc r="L10" t="inlineStr">
      <is>
        <r>
          <rPr>
            <sz val="10"/>
            <rFont val="Arial"/>
            <family val="0"/>
          </rPr>
          <t xml:space="preserve">n/a</t>
        </r>
      </is>
    </nc>
  </rcc>
  <rcc rId="1123" ua="false" sId="1">
    <nc r="L8" t="inlineStr">
      <is>
        <r>
          <rPr>
            <sz val="10"/>
            <rFont val="Arial"/>
            <family val="0"/>
          </rPr>
          <t xml:space="preserve">n/a</t>
        </r>
      </is>
    </nc>
  </rcc>
  <rcc rId="1124" ua="false" sId="1">
    <nc r="A23" t="n">
      <v>37160</v>
    </nc>
  </rcc>
  <rcc rId="1125" ua="false" sId="1">
    <nc r="B23" t="inlineStr">
      <is>
        <r>
          <rPr>
            <sz val="10"/>
            <rFont val="Arial"/>
            <family val="0"/>
          </rPr>
          <t xml:space="preserve">Tracy Ngo</t>
        </r>
      </is>
    </nc>
  </rcc>
  <rcc rId="1126" ua="false" sId="1">
    <nc r="E23" t="inlineStr">
      <is>
        <r>
          <rPr>
            <sz val="10"/>
            <rFont val="Arial"/>
            <family val="0"/>
          </rPr>
          <t xml:space="preserve">Idaho Power Company, d/b/a Idacorp</t>
        </r>
      </is>
    </nc>
  </rcc>
  <rcc rId="1127" ua="false" sId="1">
    <nc r="H23" t="inlineStr">
      <is>
        <r>
          <rPr>
            <sz val="10"/>
            <rFont val="Arial"/>
            <family val="0"/>
          </rPr>
          <t xml:space="preserve">Amend</t>
        </r>
      </is>
    </nc>
  </rcc>
  <rcc rId="1128" ua="false" sId="1">
    <nc r="I23" t="inlineStr">
      <is>
        <r>
          <rPr>
            <sz val="10"/>
            <rFont val="Arial"/>
            <family val="0"/>
          </rPr>
          <t xml:space="preserve">Amended tenor on US West Physical Power to 12 months (previously 36)</t>
        </r>
      </is>
    </nc>
  </rcc>
  <rcc rId="1129" ua="false" sId="1">
    <nc r="F10" t="n">
      <v>0.25</v>
    </nc>
  </rcc>
  <rcc rId="1130" ua="false" sId="1">
    <nc r="F11" t="e">
      <f>#REF!*F10</f>
    </nc>
  </rcc>
  <rcc rId="1131" ua="false" sId="1">
    <nc r="F10" t="n">
      <v>50000</v>
    </nc>
  </rcc>
  <rcc rId="1132" ua="false" sId="1">
    <nc r="F17" t="n">
      <f>F15*F16</f>
    </nc>
  </rcc>
  <rcc rId="1133" ua="false" sId="1">
    <nc r="F10" t="n">
      <v>5000000</v>
    </nc>
  </rcc>
  <rcc rId="1134" ua="false" sId="1">
    <nc r="F18" t="n">
      <v>25</v>
    </nc>
  </rcc>
  <rcc rId="1135" ua="false" sId="1">
    <nc r="E15" t="inlineStr">
      <is>
        <r>
          <rPr>
            <sz val="10"/>
            <rFont val="Arial"/>
            <family val="0"/>
          </rPr>
          <t xml:space="preserve">Enbridge Inc.</t>
        </r>
      </is>
    </nc>
  </rcc>
  <rcc rId="1136" ua="false" sId="1">
    <nc r="A15" t="n">
      <v>37160</v>
    </nc>
  </rcc>
  <rcc rId="1137" ua="false" sId="1">
    <nc r="B15" t="inlineStr">
      <is>
        <r>
          <rPr>
            <sz val="10"/>
            <rFont val="Arial"/>
            <family val="0"/>
          </rPr>
          <t xml:space="preserve">Max Sonnonstine</t>
        </r>
      </is>
    </nc>
  </rcc>
  <rcc rId="1138" ua="false" sId="1">
    <nc r="I15" t="inlineStr">
      <is>
        <r>
          <rPr>
            <sz val="10"/>
            <rFont val="Arial"/>
            <family val="0"/>
          </rPr>
          <t xml:space="preserve">Credit Approved to trade US Physical NG for 1 month tenor</t>
        </r>
      </is>
    </nc>
  </rcc>
  <rcc rId="1139" ua="false" sId="1">
    <nc r="L15" t="inlineStr">
      <is>
        <r>
          <rPr>
            <sz val="10"/>
            <rFont val="Arial"/>
            <family val="0"/>
          </rPr>
          <t xml:space="preserve">X</t>
        </r>
      </is>
    </nc>
  </rcc>
</revisions>
</file>

<file path=xl/revisions/revisionLog56.xml><?xml version="1.0" encoding="utf-8"?>
<revisions xmlns="http://schemas.openxmlformats.org/spreadsheetml/2006/main" xmlns:r="http://schemas.openxmlformats.org/officeDocument/2006/relationships">
  <rcc rId="1140" ua="false" sId="1">
    <oc r="I15" t="inlineStr">
      <is>
        <r>
          <rPr>
            <sz val="10"/>
            <rFont val="Arial"/>
            <family val="0"/>
          </rPr>
          <t xml:space="preserve">Credit Approved to trade US Physical NG for 1 month tenor</t>
        </r>
      </is>
    </oc>
    <nc r="I15" t="inlineStr">
      <is>
        <r>
          <rPr>
            <sz val="10"/>
            <rFont val="Arial"/>
            <family val="0"/>
          </rPr>
          <t xml:space="preserve">Credit Approved to trade US and Canadian Physical NG for 1 month tenor</t>
        </r>
      </is>
    </nc>
  </rcc>
  <rcc rId="1141" ua="false" sId="1">
    <nc r="A10" t="n">
      <v>37160</v>
    </nc>
  </rcc>
  <rcc rId="1142" ua="false" sId="1">
    <nc r="B10" t="inlineStr">
      <is>
        <r>
          <rPr>
            <sz val="10"/>
            <rFont val="Arial"/>
            <family val="0"/>
          </rPr>
          <t xml:space="preserve">Wendi LeBrocq</t>
        </r>
      </is>
    </nc>
  </rcc>
  <rcc rId="1143" ua="false" sId="1">
    <nc r="E10" t="inlineStr">
      <is>
        <r>
          <rPr>
            <sz val="10"/>
            <rFont val="Arial"/>
            <family val="0"/>
          </rPr>
          <t xml:space="preserve">Florida Power &amp; Light Company</t>
        </r>
      </is>
    </nc>
  </rcc>
  <rcc rId="1144" ua="false" sId="1">
    <nc r="D10" t="n">
      <v>1421</v>
    </nc>
  </rcc>
  <rcc rId="1145" ua="false" sId="1">
    <nc r="H10" t="inlineStr">
      <is>
        <r>
          <rPr>
            <sz val="10"/>
            <rFont val="Arial"/>
            <family val="0"/>
          </rPr>
          <t xml:space="preserve">Amend</t>
        </r>
      </is>
    </nc>
  </rcc>
  <rcc rId="1146" ua="false" sId="1">
    <nc r="I10" t="inlineStr">
      <is>
        <r>
          <rPr>
            <sz val="10"/>
            <rFont val="Arial"/>
            <family val="0"/>
          </rPr>
          <t xml:space="preserve">Amended to trade US East Physical Power OFFER only for 12 month tenor</t>
        </r>
      </is>
    </nc>
  </rcc>
  <rcc rId="1147" ua="false" sId="1">
    <nc r="K10" t="inlineStr">
      <is>
        <r>
          <rPr>
            <sz val="10"/>
            <rFont val="Arial"/>
            <family val="0"/>
          </rPr>
          <t xml:space="preserve">X</t>
        </r>
      </is>
    </nc>
  </rcc>
  <rcc rId="1148" ua="false" sId="1">
    <nc r="L10" t="inlineStr">
      <is>
        <r>
          <rPr>
            <sz val="10"/>
            <rFont val="Arial"/>
            <family val="0"/>
          </rPr>
          <t xml:space="preserve">n/a</t>
        </r>
      </is>
    </nc>
  </rcc>
  <rcc rId="1149" ua="false" sId="1">
    <oc r="F10" t="n">
      <v>5000000</v>
    </oc>
    <nc r="F10"/>
  </rcc>
  <rcc rId="1150" ua="false" sId="1">
    <oc r="F10" t="n">
      <v>0.25</v>
    </oc>
    <nc r="F10"/>
  </rcc>
  <rcc rId="1151" ua="false" sId="1">
    <oc r="F11" t="e">
      <f>#REF!*#REF!</f>
    </oc>
    <nc r="F11"/>
  </rcc>
  <rcc rId="1152" ua="false" sId="1">
    <oc r="F10" t="n">
      <v>50000</v>
    </oc>
    <nc r="F10"/>
  </rcc>
  <rcc rId="1153" ua="false" sId="1">
    <oc r="F18" t="n">
      <v>25</v>
    </oc>
    <nc r="F18"/>
  </rcc>
  <rcc rId="1154" ua="false" sId="1">
    <oc r="F17" t="n">
      <f>F14*F15</f>
    </oc>
    <nc r="F17"/>
  </rcc>
</revisions>
</file>

<file path=xl/revisions/revisionLog57.xml><?xml version="1.0" encoding="utf-8"?>
<revisions xmlns="http://schemas.openxmlformats.org/spreadsheetml/2006/main" xmlns:r="http://schemas.openxmlformats.org/officeDocument/2006/relationships">
  <rcc rId="1155" ua="false" sId="1">
    <nc r="A10" t="n">
      <v>37160</v>
    </nc>
  </rcc>
  <rcc rId="1156" ua="false" sId="1">
    <nc r="B10" t="inlineStr">
      <is>
        <r>
          <rPr>
            <sz val="10"/>
            <rFont val="Arial"/>
            <family val="0"/>
          </rPr>
          <t xml:space="preserve">Wendi LeBrocq</t>
        </r>
      </is>
    </nc>
  </rcc>
  <rcc rId="1157" ua="false" sId="1">
    <nc r="H10" t="inlineStr">
      <is>
        <r>
          <rPr>
            <sz val="10"/>
            <rFont val="Arial"/>
            <family val="0"/>
          </rPr>
          <t xml:space="preserve">Close Out</t>
        </r>
      </is>
    </nc>
  </rcc>
  <rcc rId="1158" ua="false" sId="1">
    <nc r="I10" t="inlineStr">
      <is>
        <r>
          <rPr>
            <sz val="10"/>
            <rFont val="Arial"/>
            <family val="0"/>
          </rPr>
          <t xml:space="preserve">Looking for price discovery and will obtain access through NRG Power Marketing </t>
        </r>
      </is>
    </nc>
  </rcc>
  <rcc rId="1159" ua="false" sId="1">
    <nc r="K10" t="inlineStr">
      <is>
        <r>
          <rPr>
            <sz val="10"/>
            <rFont val="Arial"/>
            <family val="0"/>
          </rPr>
          <t xml:space="preserve">n/a</t>
        </r>
      </is>
    </nc>
  </rcc>
  <rcc rId="1160" ua="false" sId="1">
    <nc r="L10" t="inlineStr">
      <is>
        <r>
          <rPr>
            <sz val="10"/>
            <rFont val="Arial"/>
            <family val="0"/>
          </rPr>
          <t xml:space="preserve">n/a</t>
        </r>
      </is>
    </nc>
  </rcc>
</revisions>
</file>

<file path=xl/revisions/revisionLog58.xml><?xml version="1.0" encoding="utf-8"?>
<revisions xmlns="http://schemas.openxmlformats.org/spreadsheetml/2006/main" xmlns:r="http://schemas.openxmlformats.org/officeDocument/2006/relationships">
  <rcc rId="1161" ua="false" sId="1">
    <nc r="H16" t="inlineStr">
      <is>
        <r>
          <rPr>
            <sz val="10"/>
            <rFont val="Arial"/>
            <family val="0"/>
          </rPr>
          <t xml:space="preserve">Close Out/Customer Request</t>
        </r>
      </is>
    </nc>
  </rcc>
  <rcc rId="1162" ua="false" sId="1">
    <nc r="I16" t="inlineStr">
      <is>
        <r>
          <rPr>
            <sz val="10"/>
            <rFont val="Arial"/>
            <family val="0"/>
          </rPr>
          <t xml:space="preserve">Looking for price discovery and will pursue Reuters.</t>
        </r>
      </is>
    </nc>
  </rcc>
  <rcc rId="1163" ua="false" sId="1">
    <nc r="K16" t="inlineStr">
      <is>
        <r>
          <rPr>
            <sz val="10"/>
            <rFont val="Arial"/>
            <family val="0"/>
          </rPr>
          <t xml:space="preserve">n/a</t>
        </r>
      </is>
    </nc>
  </rcc>
  <rcc rId="1164" ua="false" sId="1">
    <nc r="L16" t="inlineStr">
      <is>
        <r>
          <rPr>
            <sz val="10"/>
            <rFont val="Arial"/>
            <family val="0"/>
          </rPr>
          <t xml:space="preserve">n/a</t>
        </r>
      </is>
    </nc>
  </rcc>
  <rcc rId="1165" ua="false" sId="1">
    <nc r="A16" t="n">
      <v>37160</v>
    </nc>
  </rcc>
  <rcc rId="1166" ua="false" sId="1">
    <nc r="B16" t="inlineStr">
      <is>
        <r>
          <rPr>
            <sz val="10"/>
            <rFont val="Arial"/>
            <family val="0"/>
          </rPr>
          <t xml:space="preserve">Wendi LeBrocq</t>
        </r>
      </is>
    </nc>
  </rcc>
</revisions>
</file>

<file path=xl/revisions/revisionLog59.xml><?xml version="1.0" encoding="utf-8"?>
<revisions xmlns="http://schemas.openxmlformats.org/spreadsheetml/2006/main" xmlns:r="http://schemas.openxmlformats.org/officeDocument/2006/relationships">
  <rcc rId="1167" ua="false" sId="1">
    <nc r="A13" t="n">
      <v>37160</v>
    </nc>
  </rcc>
  <rcc rId="1168" ua="false" sId="1">
    <nc r="B13" t="inlineStr">
      <is>
        <r>
          <rPr>
            <sz val="10"/>
            <rFont val="Arial"/>
            <family val="0"/>
          </rPr>
          <t xml:space="preserve">Wendi LeBrocq</t>
        </r>
      </is>
    </nc>
  </rcc>
  <rcc rId="1169" ua="false" sId="1">
    <nc r="H13" t="inlineStr">
      <is>
        <r>
          <rPr>
            <sz val="10"/>
            <rFont val="Arial"/>
            <family val="0"/>
          </rPr>
          <t xml:space="preserve">Amend</t>
        </r>
      </is>
    </nc>
  </rcc>
  <rcc rId="1170" ua="false" sId="1">
    <nc r="E13" t="inlineStr">
      <is>
        <r>
          <rPr>
            <sz val="10"/>
            <rFont val="Arial"/>
            <family val="0"/>
          </rPr>
          <t xml:space="preserve">Texla Energy Management Inc.</t>
        </r>
      </is>
    </nc>
  </rcc>
  <rcc rId="1171" ua="false" sId="1">
    <nc r="D13" t="n">
      <v>34566</v>
    </nc>
  </rcc>
  <rcc rId="1172" ua="false" sId="1">
    <nc r="I13" t="inlineStr">
      <is>
        <r>
          <rPr>
            <sz val="10"/>
            <rFont val="Arial"/>
            <family val="0"/>
          </rPr>
          <t xml:space="preserve">Amended tenor to 2 months on US NG (previously 1 month)</t>
        </r>
      </is>
    </nc>
  </rcc>
</revisions>
</file>

<file path=xl/revisions/revisionLog6.xml><?xml version="1.0" encoding="utf-8"?>
<revisions xmlns="http://schemas.openxmlformats.org/spreadsheetml/2006/main" xmlns:r="http://schemas.openxmlformats.org/officeDocument/2006/relationships">
  <rcc rId="74" ua="false" sId="1">
    <nc r="A10" t="n">
      <v>37155</v>
    </nc>
  </rcc>
  <rcc rId="75" ua="false" sId="1">
    <nc r="B10" t="inlineStr">
      <is>
        <r>
          <rPr>
            <sz val="10"/>
            <rFont val="Arial"/>
            <family val="0"/>
          </rPr>
          <t xml:space="preserve">Wendi LeBrocq</t>
        </r>
      </is>
    </nc>
  </rcc>
  <rcc rId="76" ua="false" sId="1">
    <nc r="E10" t="inlineStr">
      <is>
        <r>
          <rPr>
            <sz val="10"/>
            <rFont val="Arial"/>
            <family val="0"/>
          </rPr>
          <t xml:space="preserve">California Energy Exchange</t>
        </r>
      </is>
    </nc>
  </rcc>
  <rcc rId="77" ua="false" sId="1">
    <nc r="H10" t="inlineStr">
      <is>
        <r>
          <rPr>
            <sz val="10"/>
            <rFont val="Arial"/>
            <family val="0"/>
          </rPr>
          <t xml:space="preserve">Close Out</t>
        </r>
      </is>
    </nc>
  </rcc>
  <rcc rId="78" ua="false" sId="1">
    <nc r="K10" t="inlineStr">
      <is>
        <r>
          <rPr>
            <sz val="10"/>
            <rFont val="Arial"/>
            <family val="0"/>
          </rPr>
          <t xml:space="preserve">n/a</t>
        </r>
      </is>
    </nc>
  </rcc>
  <rcc rId="79" ua="false" sId="1">
    <nc r="L10" t="inlineStr">
      <is>
        <r>
          <rPr>
            <sz val="10"/>
            <rFont val="Arial"/>
            <family val="0"/>
          </rPr>
          <t xml:space="preserve">n/a</t>
        </r>
      </is>
    </nc>
  </rcc>
  <rcc rId="80" ua="false" sId="1">
    <oc r="H10" t="inlineStr">
      <is>
        <r>
          <rPr>
            <sz val="10"/>
            <rFont val="Arial"/>
            <family val="0"/>
          </rPr>
          <t xml:space="preserve">Close Out</t>
        </r>
      </is>
    </oc>
    <nc r="H10" t="inlineStr">
      <is>
        <r>
          <rPr>
            <sz val="10"/>
            <rFont val="Arial"/>
            <family val="0"/>
          </rPr>
          <t xml:space="preserve">Close Out/No Response</t>
        </r>
      </is>
    </nc>
  </rcc>
</revisions>
</file>

<file path=xl/revisions/revisionLog60.xml><?xml version="1.0" encoding="utf-8"?>
<revisions xmlns="http://schemas.openxmlformats.org/spreadsheetml/2006/main" xmlns:r="http://schemas.openxmlformats.org/officeDocument/2006/relationships">
  <rcc rId="1173" ua="false" sId="1">
    <nc r="E10" t="inlineStr">
      <is>
        <r>
          <rPr>
            <sz val="10"/>
            <rFont val="Arial"/>
            <family val="0"/>
          </rPr>
          <t xml:space="preserve">Mieco Inc.</t>
        </r>
      </is>
    </nc>
  </rcc>
  <rcc rId="1174" ua="false" sId="1">
    <nc r="A10" t="n">
      <v>37160</v>
    </nc>
  </rcc>
  <rcc rId="1175" ua="false" sId="1">
    <nc r="B10" t="inlineStr">
      <is>
        <r>
          <rPr>
            <sz val="10"/>
            <rFont val="Arial"/>
            <family val="0"/>
          </rPr>
          <t xml:space="preserve">Ed Sacks</t>
        </r>
      </is>
    </nc>
  </rcc>
  <rcc rId="1176" ua="false" sId="1">
    <nc r="H10" t="inlineStr">
      <is>
        <r>
          <rPr>
            <sz val="10"/>
            <rFont val="Arial"/>
            <family val="0"/>
          </rPr>
          <t xml:space="preserve">Amend</t>
        </r>
      </is>
    </nc>
  </rcc>
  <rcc rId="1177" ua="false" sId="1">
    <nc r="I10" t="inlineStr">
      <is>
        <r>
          <rPr>
            <sz val="10"/>
            <rFont val="Arial"/>
            <family val="0"/>
          </rPr>
          <t xml:space="preserve">Amended tenor to 2 months on US Phys/Fin NG (previously 1 month)</t>
        </r>
      </is>
    </nc>
  </rcc>
  <rcc rId="1178" ua="false" sId="1">
    <nc r="K13" t="inlineStr">
      <is>
        <r>
          <rPr>
            <sz val="10"/>
            <rFont val="Arial"/>
            <family val="0"/>
          </rPr>
          <t xml:space="preserve">X</t>
        </r>
      </is>
    </nc>
  </rcc>
  <rcc rId="1179" ua="false" sId="1">
    <nc r="K10" t="inlineStr">
      <is>
        <r>
          <rPr>
            <sz val="10"/>
            <rFont val="Arial"/>
            <family val="0"/>
          </rPr>
          <t xml:space="preserve">X</t>
        </r>
      </is>
    </nc>
  </rcc>
  <rcc rId="1180" ua="false" sId="1">
    <nc r="L13" t="inlineStr">
      <is>
        <r>
          <rPr>
            <sz val="10"/>
            <rFont val="Arial"/>
            <family val="0"/>
          </rPr>
          <t xml:space="preserve">n/a</t>
        </r>
      </is>
    </nc>
  </rcc>
  <rcc rId="1181" ua="false" sId="1">
    <nc r="L10" t="inlineStr">
      <is>
        <r>
          <rPr>
            <sz val="10"/>
            <rFont val="Arial"/>
            <family val="0"/>
          </rPr>
          <t xml:space="preserve">n/a</t>
        </r>
      </is>
    </nc>
  </rcc>
</revisions>
</file>

<file path=xl/revisions/revisionLog61.xml><?xml version="1.0" encoding="utf-8"?>
<revisions xmlns="http://schemas.openxmlformats.org/spreadsheetml/2006/main" xmlns:r="http://schemas.openxmlformats.org/officeDocument/2006/relationships">
  <rcc rId="1182" ua="false" sId="1">
    <nc r="D10" t="n">
      <v>49333</v>
    </nc>
  </rcc>
  <rcc rId="1183" ua="false" sId="1">
    <nc r="D23" t="n">
      <v>76148</v>
    </nc>
  </rcc>
  <rrc rId="1184" ua="false" sId="1" eol="0" ref="10:10" action="insertRow"/>
  <rcc rId="1185" ua="false" sId="1">
    <oc r="A2" t="inlineStr">
      <is>
        <r>
          <rPr>
            <sz val="10"/>
            <rFont val="Arial"/>
            <family val="0"/>
          </rPr>
          <t xml:space="preserve">Date: September 25, 2001</t>
        </r>
      </is>
    </oc>
    <nc r="A2" t="inlineStr">
      <is>
        <r>
          <rPr>
            <sz val="10"/>
            <rFont val="Arial"/>
            <family val="0"/>
          </rPr>
          <t xml:space="preserve">Date: September 26, 2001</t>
        </r>
      </is>
    </nc>
  </rcc>
</revisions>
</file>

<file path=xl/revisions/revisionLog62.xml><?xml version="1.0" encoding="utf-8"?>
<revisions xmlns="http://schemas.openxmlformats.org/spreadsheetml/2006/main" xmlns:r="http://schemas.openxmlformats.org/officeDocument/2006/relationships">
  <rcc rId="1186" ua="false" sId="1">
    <oc r="E10" t="inlineStr">
      <is>
        <r>
          <rPr>
            <sz val="10"/>
            <rFont val="Arial"/>
            <family val="0"/>
          </rPr>
          <t xml:space="preserve">Dominion Exploration &amp; Porduction</t>
        </r>
      </is>
    </oc>
    <nc r="E10" t="inlineStr">
      <is>
        <r>
          <rPr>
            <sz val="10"/>
            <rFont val="Arial"/>
            <family val="0"/>
          </rPr>
          <t xml:space="preserve">Dominion Exploration &amp; Porduction, Inc.</t>
        </r>
      </is>
    </nc>
  </rcc>
  <rcc rId="1187" ua="false" sId="1">
    <oc r="E8" t="inlineStr">
      <is>
        <r>
          <rPr>
            <sz val="10"/>
            <rFont val="Arial"/>
            <family val="0"/>
          </rPr>
          <t xml:space="preserve">Dominion Exploration &amp; Porduction</t>
        </r>
      </is>
    </oc>
    <nc r="E8" t="inlineStr">
      <is>
        <r>
          <rPr>
            <sz val="10"/>
            <rFont val="Arial"/>
            <family val="0"/>
          </rPr>
          <t xml:space="preserve">Dominion Exploration &amp; Porduction, Inc.</t>
        </r>
      </is>
    </nc>
  </rcc>
  <rcc rId="1188" ua="false" sId="1">
    <nc r="D10" t="n">
      <v>1001</v>
    </nc>
  </rcc>
  <rcc rId="1189" ua="false" sId="1">
    <nc r="D8" t="n">
      <v>1001</v>
    </nc>
  </rcc>
</revisions>
</file>

<file path=xl/revisions/revisionLog63.xml><?xml version="1.0" encoding="utf-8"?>
<revisions xmlns="http://schemas.openxmlformats.org/spreadsheetml/2006/main" xmlns:r="http://schemas.openxmlformats.org/officeDocument/2006/relationships">
  <rcc rId="1190" ua="false" sId="1">
    <nc r="K15" t="inlineStr">
      <is>
        <r>
          <rPr>
            <sz val="10"/>
            <rFont val="Arial"/>
            <family val="0"/>
          </rPr>
          <t xml:space="preserve">n/a</t>
        </r>
      </is>
    </nc>
  </rcc>
</revisions>
</file>

<file path=xl/revisions/revisionLog64.xml><?xml version="1.0" encoding="utf-8"?>
<revisions xmlns="http://schemas.openxmlformats.org/spreadsheetml/2006/main" xmlns:r="http://schemas.openxmlformats.org/officeDocument/2006/relationships">
  <rcc rId="1191" ua="false" sId="1">
    <oc r="A2" t="inlineStr">
      <is>
        <r>
          <rPr>
            <sz val="10"/>
            <rFont val="Arial"/>
            <family val="0"/>
          </rPr>
          <t xml:space="preserve">Date: September 25, 2001</t>
        </r>
      </is>
    </oc>
    <nc r="A2" t="inlineStr">
      <is>
        <r>
          <rPr>
            <sz val="10"/>
            <rFont val="Arial"/>
            <family val="0"/>
          </rPr>
          <t xml:space="preserve">Date: September 26, 2001</t>
        </r>
      </is>
    </nc>
  </rcc>
</revisions>
</file>

<file path=xl/revisions/revisionLog65.xml><?xml version="1.0" encoding="utf-8"?>
<revisions xmlns="http://schemas.openxmlformats.org/spreadsheetml/2006/main" xmlns:r="http://schemas.openxmlformats.org/officeDocument/2006/relationships">
  <rcc rId="1192" ua="false" sId="1">
    <oc r="E6" t="inlineStr">
      <is>
        <r>
          <rPr>
            <sz val="10"/>
            <rFont val="Arial"/>
            <family val="0"/>
          </rPr>
          <t xml:space="preserve">Maribel Monterrey</t>
        </r>
      </is>
    </oc>
    <nc r="E6"/>
  </rcc>
  <rcc rId="1193" ua="false" sId="1">
    <oc r="E6" t="inlineStr">
      <is>
        <r>
          <rPr>
            <sz val="10"/>
            <rFont val="Arial"/>
            <family val="0"/>
          </rPr>
          <t xml:space="preserve">Pac Paper Inc.</t>
        </r>
      </is>
    </oc>
    <nc r="E6"/>
  </rcc>
  <rcc rId="1194" ua="false" sId="1">
    <oc r="F6" t="inlineStr">
      <is>
        <r>
          <rPr>
            <sz val="10"/>
            <rFont val="Arial"/>
            <family val="0"/>
          </rPr>
          <t xml:space="preserve">USA </t>
        </r>
      </is>
    </oc>
    <nc r="F6"/>
  </rcc>
  <rcc rId="1195" ua="false" sId="1">
    <oc r="H6" t="inlineStr">
      <is>
        <r>
          <rPr>
            <sz val="10"/>
            <rFont val="Arial"/>
            <family val="0"/>
          </rPr>
          <t xml:space="preserve">Approved</t>
        </r>
      </is>
    </oc>
    <nc r="H6"/>
  </rcc>
  <rcc rId="1196" ua="false" sId="1">
    <oc r="J6" t="inlineStr">
      <is>
        <r>
          <rPr>
            <sz val="10"/>
            <rFont val="Arial"/>
            <family val="0"/>
          </rPr>
          <t xml:space="preserve">Credit approved $100,000 notional line with 3 month tenor for physical trades only.  </t>
        </r>
      </is>
    </oc>
    <nc r="J6"/>
  </rcc>
  <rcc rId="1197" ua="false" sId="1">
    <oc r="M6" t="n">
      <v>9</v>
    </oc>
    <nc r="M6"/>
  </rcc>
  <rcc rId="1198" ua="false" sId="1">
    <oc r="A8" t="n">
      <v>37159</v>
    </oc>
    <nc r="A8"/>
  </rcc>
  <rcc rId="1199" ua="false" sId="1">
    <oc r="B8" t="inlineStr">
      <is>
        <r>
          <rPr>
            <sz val="10"/>
            <rFont val="Arial"/>
            <family val="0"/>
          </rPr>
          <t xml:space="preserve">Maribel Monterrey</t>
        </r>
      </is>
    </oc>
    <nc r="B8"/>
  </rcc>
  <rcc rId="1200" ua="false" sId="1">
    <oc r="D8" t="n">
      <v>87839</v>
    </oc>
    <nc r="D8"/>
  </rcc>
  <rcc rId="1201" ua="false" sId="1">
    <oc r="E8" t="inlineStr">
      <is>
        <r>
          <rPr>
            <sz val="10"/>
            <rFont val="Arial"/>
            <family val="0"/>
          </rPr>
          <t xml:space="preserve">Ris Paper Co, Inc.</t>
        </r>
      </is>
    </oc>
    <nc r="E8"/>
  </rcc>
  <rcc rId="1202" ua="false" sId="1">
    <oc r="F8" t="inlineStr">
      <is>
        <r>
          <rPr>
            <sz val="10"/>
            <rFont val="Arial"/>
            <family val="0"/>
          </rPr>
          <t xml:space="preserve">USA </t>
        </r>
      </is>
    </oc>
    <nc r="F8"/>
  </rcc>
  <rcc rId="1203" ua="false" sId="1">
    <oc r="H8" t="inlineStr">
      <is>
        <r>
          <rPr>
            <sz val="10"/>
            <rFont val="Arial"/>
            <family val="0"/>
          </rPr>
          <t xml:space="preserve">Approved</t>
        </r>
      </is>
    </oc>
    <nc r="H8"/>
  </rcc>
  <rcc rId="1204" ua="false" sId="1">
    <oc r="J8" t="inlineStr">
      <is>
        <r>
          <rPr>
            <sz val="10"/>
            <rFont val="Arial"/>
            <family val="0"/>
          </rPr>
          <t xml:space="preserve">Credit approved $25,000 notional line with 1 month tenor for physical trades only.</t>
        </r>
      </is>
    </oc>
    <nc r="J8"/>
  </rcc>
  <rcc rId="1205" ua="false" sId="1">
    <oc r="M8" t="n">
      <v>10</v>
    </oc>
    <nc r="M8"/>
  </rcc>
  <rcc rId="1206" ua="false" sId="1">
    <oc r="A10" t="n">
      <v>37159</v>
    </oc>
    <nc r="A10"/>
  </rcc>
  <rcc rId="1207" ua="false" sId="1">
    <oc r="B10" t="inlineStr">
      <is>
        <r>
          <rPr>
            <sz val="10"/>
            <rFont val="Arial"/>
            <family val="0"/>
          </rPr>
          <t xml:space="preserve">Maribel Monterrey</t>
        </r>
      </is>
    </oc>
    <nc r="B10"/>
  </rcc>
  <rcc rId="1208" ua="false" sId="1">
    <oc r="E10" t="inlineStr">
      <is>
        <r>
          <rPr>
            <sz val="10"/>
            <rFont val="Arial"/>
            <family val="0"/>
          </rPr>
          <t xml:space="preserve">Simon Miller Sales</t>
        </r>
      </is>
    </oc>
    <nc r="E10"/>
  </rcc>
  <rcc rId="1209" ua="false" sId="1">
    <oc r="F10" t="inlineStr">
      <is>
        <r>
          <rPr>
            <sz val="10"/>
            <rFont val="Arial"/>
            <family val="0"/>
          </rPr>
          <t xml:space="preserve">USA </t>
        </r>
      </is>
    </oc>
    <nc r="F10"/>
  </rcc>
  <rcc rId="1210" ua="false" sId="1">
    <oc r="H10" t="inlineStr">
      <is>
        <r>
          <rPr>
            <sz val="10"/>
            <rFont val="Arial"/>
            <family val="0"/>
          </rPr>
          <t xml:space="preserve">Approved</t>
        </r>
      </is>
    </oc>
    <nc r="H10"/>
  </rcc>
  <rcc rId="1211" ua="false" sId="1">
    <oc r="J10" t="inlineStr">
      <is>
        <r>
          <rPr>
            <sz val="10"/>
            <rFont val="Arial"/>
            <family val="0"/>
          </rPr>
          <t xml:space="preserve">Credit approved $100,000 notional line with 3 month tenor for physical trades only.  </t>
        </r>
      </is>
    </oc>
    <nc r="J10"/>
  </rcc>
  <rcc rId="1212" ua="false" sId="1">
    <oc r="M10" t="n">
      <v>9</v>
    </oc>
    <nc r="M10"/>
  </rcc>
  <rcc rId="1213" ua="false" sId="1">
    <oc r="A10" t="n">
      <v>37159</v>
    </oc>
    <nc r="A10"/>
  </rcc>
  <rcc rId="1214" ua="false" sId="1">
    <oc r="B10" t="inlineStr">
      <is>
        <r>
          <rPr>
            <sz val="10"/>
            <rFont val="Arial"/>
            <family val="0"/>
          </rPr>
          <t xml:space="preserve">Maribel Monterrey</t>
        </r>
      </is>
    </oc>
    <nc r="B10"/>
  </rcc>
  <rcc rId="1215" ua="false" sId="1">
    <oc r="D10" t="n">
      <v>114124</v>
    </oc>
    <nc r="D10"/>
  </rcc>
  <rcc rId="1216" ua="false" sId="1">
    <oc r="E10" t="inlineStr">
      <is>
        <r>
          <rPr>
            <sz val="10"/>
            <rFont val="Arial"/>
            <family val="0"/>
          </rPr>
          <t xml:space="preserve">Star Press Inc.</t>
        </r>
      </is>
    </oc>
    <nc r="E10"/>
  </rcc>
  <rcc rId="1217" ua="false" sId="1">
    <oc r="F10" t="inlineStr">
      <is>
        <r>
          <rPr>
            <sz val="10"/>
            <rFont val="Arial"/>
            <family val="0"/>
          </rPr>
          <t xml:space="preserve">USA </t>
        </r>
      </is>
    </oc>
    <nc r="F10"/>
  </rcc>
  <rcc rId="1218" ua="false" sId="1">
    <oc r="H10" t="inlineStr">
      <is>
        <r>
          <rPr>
            <sz val="10"/>
            <rFont val="Arial"/>
            <family val="0"/>
          </rPr>
          <t xml:space="preserve">Approved</t>
        </r>
      </is>
    </oc>
    <nc r="H10"/>
  </rcc>
  <rcc rId="1219" ua="false" sId="1">
    <oc r="J10" t="inlineStr">
      <is>
        <r>
          <rPr>
            <sz val="10"/>
            <rFont val="Arial"/>
            <family val="0"/>
          </rPr>
          <t xml:space="preserve">Credit approved $100,000 notional line with 3 month tenor for physical trades only.  </t>
        </r>
      </is>
    </oc>
    <nc r="J10"/>
  </rcc>
  <rcc rId="1220" ua="false" sId="1">
    <oc r="M10" t="n">
      <v>9</v>
    </oc>
    <nc r="M10"/>
  </rcc>
  <rcc rId="1221" ua="false" sId="1">
    <oc r="A6" t="n">
      <v>37159</v>
    </oc>
    <nc r="A6" t="inlineStr">
      <is>
        <r>
          <rPr>
            <sz val="10"/>
            <rFont val="Arial"/>
            <family val="0"/>
          </rPr>
          <t xml:space="preserve">No Approvals</t>
        </r>
      </is>
    </nc>
  </rcc>
  <rcc rId="1222" ua="false" sId="1">
    <nc r="J15" t="inlineStr">
      <is>
        <r>
          <rPr>
            <sz val="10"/>
            <rFont val="Arial"/>
            <family val="0"/>
          </rPr>
          <t xml:space="preserve">1 month/$5MM</t>
        </r>
      </is>
    </nc>
  </rcc>
</revisions>
</file>

<file path=xl/revisions/revisionLog66.xml><?xml version="1.0" encoding="utf-8"?>
<revisions xmlns="http://schemas.openxmlformats.org/spreadsheetml/2006/main" xmlns:r="http://schemas.openxmlformats.org/officeDocument/2006/relationships">
  <rcc rId="1223" ua="false" sId="1">
    <nc r="K23" t="inlineStr">
      <is>
        <r>
          <rPr>
            <sz val="10"/>
            <rFont val="Arial"/>
            <family val="0"/>
          </rPr>
          <t xml:space="preserve">X</t>
        </r>
      </is>
    </nc>
  </rcc>
  <rcc rId="1224" ua="false" sId="1">
    <nc r="L23" t="inlineStr">
      <is>
        <r>
          <rPr>
            <sz val="10"/>
            <rFont val="Arial"/>
            <family val="0"/>
          </rPr>
          <t xml:space="preserve">n/a</t>
        </r>
      </is>
    </nc>
  </rcc>
  <rcc rId="1225" ua="false" sId="1">
    <oc r="E23" t="inlineStr">
      <is>
        <r>
          <rPr>
            <sz val="10"/>
            <rFont val="Arial"/>
            <family val="0"/>
          </rPr>
          <t xml:space="preserve">Idaho Power Company, d/b/a Idacorp</t>
        </r>
      </is>
    </oc>
    <nc r="E23" t="inlineStr">
      <is>
        <r>
          <rPr>
            <sz val="10"/>
            <rFont val="Arial"/>
            <family val="0"/>
          </rPr>
          <t xml:space="preserve">Idaho Power Company, d/b/a IDACORP Energy</t>
        </r>
      </is>
    </nc>
  </rcc>
</revisions>
</file>

<file path=xl/revisions/revisionLog67.xml><?xml version="1.0" encoding="utf-8"?>
<revisions xmlns="http://schemas.openxmlformats.org/spreadsheetml/2006/main" xmlns:r="http://schemas.openxmlformats.org/officeDocument/2006/relationships">
  <rcc rId="1226" ua="false" sId="1">
    <oc r="B10" t="inlineStr">
      <is>
        <r>
          <rPr>
            <sz val="10"/>
            <rFont val="Arial"/>
            <family val="0"/>
          </rPr>
          <t xml:space="preserve">Jay Williams</t>
        </r>
      </is>
    </oc>
    <nc r="B10"/>
  </rcc>
  <rcc rId="1227" ua="false" sId="1">
    <oc r="D10" t="n">
      <v>1001</v>
    </oc>
    <nc r="D10"/>
  </rcc>
  <rcc rId="1228" ua="false" sId="1">
    <oc r="A8" t="n">
      <v>37160</v>
    </oc>
    <nc r="A8"/>
  </rcc>
  <rcc rId="1229" ua="false" sId="1">
    <oc r="B8" t="inlineStr">
      <is>
        <r>
          <rPr>
            <sz val="10"/>
            <rFont val="Arial"/>
            <family val="0"/>
          </rPr>
          <t xml:space="preserve">Jay Williams</t>
        </r>
      </is>
    </oc>
    <nc r="B8"/>
  </rcc>
  <rcc rId="1230" ua="false" sId="1">
    <oc r="D8" t="n">
      <v>1001</v>
    </oc>
    <nc r="D8"/>
  </rcc>
  <rcc rId="1231" ua="false" sId="1">
    <oc r="E8" t="inlineStr">
      <is>
        <r>
          <rPr>
            <sz val="10"/>
            <rFont val="Arial"/>
            <family val="0"/>
          </rPr>
          <t xml:space="preserve">Dominion Exploration &amp; Porduction, Inc.</t>
        </r>
      </is>
    </oc>
    <nc r="E8"/>
  </rcc>
  <rcc rId="1232" ua="false" sId="1">
    <oc r="H8" t="inlineStr">
      <is>
        <r>
          <rPr>
            <sz val="10"/>
            <rFont val="Arial"/>
            <family val="0"/>
          </rPr>
          <t xml:space="preserve">Amend</t>
        </r>
      </is>
    </oc>
    <nc r="H8"/>
  </rcc>
  <rcc rId="1233" ua="false" sId="1">
    <oc r="I8" t="inlineStr">
      <is>
        <r>
          <rPr>
            <sz val="10"/>
            <rFont val="Arial"/>
            <family val="0"/>
          </rPr>
          <t xml:space="preserve">Amended to trade OFFER only on US Fin NG Put/Call for 12 months</t>
        </r>
      </is>
    </oc>
    <nc r="I8"/>
  </rcc>
  <rcc rId="1234" ua="false" sId="1">
    <oc r="K8" t="inlineStr">
      <is>
        <r>
          <rPr>
            <sz val="10"/>
            <rFont val="Arial"/>
            <family val="0"/>
          </rPr>
          <t xml:space="preserve">X</t>
        </r>
      </is>
    </oc>
    <nc r="K8"/>
  </rcc>
  <rcc rId="1235" ua="false" sId="1">
    <oc r="L8" t="inlineStr">
      <is>
        <r>
          <rPr>
            <sz val="10"/>
            <rFont val="Arial"/>
            <family val="0"/>
          </rPr>
          <t xml:space="preserve">n/a</t>
        </r>
      </is>
    </oc>
    <nc r="L8"/>
  </rcc>
  <rcc rId="1236" ua="false" sId="1">
    <oc r="A10" t="n">
      <v>37160</v>
    </oc>
    <nc r="A10"/>
  </rcc>
  <rcc rId="1237" ua="false" sId="1">
    <oc r="B10" t="inlineStr">
      <is>
        <r>
          <rPr>
            <sz val="10"/>
            <rFont val="Arial"/>
            <family val="0"/>
          </rPr>
          <t xml:space="preserve">Wendi LeBrocq</t>
        </r>
      </is>
    </oc>
    <nc r="B10"/>
  </rcc>
  <rcc rId="1238" ua="false" sId="1">
    <oc r="D10" t="n">
      <v>1421</v>
    </oc>
    <nc r="D10"/>
  </rcc>
  <rcc rId="1239" ua="false" sId="1">
    <oc r="E10" t="inlineStr">
      <is>
        <r>
          <rPr>
            <sz val="10"/>
            <rFont val="Arial"/>
            <family val="0"/>
          </rPr>
          <t xml:space="preserve">Florida Power &amp; Light Company</t>
        </r>
      </is>
    </oc>
    <nc r="E10"/>
  </rcc>
  <rcc rId="1240" ua="false" sId="1">
    <oc r="H10" t="inlineStr">
      <is>
        <r>
          <rPr>
            <sz val="10"/>
            <rFont val="Arial"/>
            <family val="0"/>
          </rPr>
          <t xml:space="preserve">Amend</t>
        </r>
      </is>
    </oc>
    <nc r="H10"/>
  </rcc>
  <rcc rId="1241" ua="false" sId="1">
    <oc r="I10" t="inlineStr">
      <is>
        <r>
          <rPr>
            <sz val="10"/>
            <rFont val="Arial"/>
            <family val="0"/>
          </rPr>
          <t xml:space="preserve">Amended to trade US East Physical Power OFFER only for 12 month tenor</t>
        </r>
      </is>
    </oc>
    <nc r="I10"/>
  </rcc>
  <rcc rId="1242" ua="false" sId="1">
    <oc r="K10" t="inlineStr">
      <is>
        <r>
          <rPr>
            <sz val="10"/>
            <rFont val="Arial"/>
            <family val="0"/>
          </rPr>
          <t xml:space="preserve">X</t>
        </r>
      </is>
    </oc>
    <nc r="K10"/>
  </rcc>
  <rcc rId="1243" ua="false" sId="1">
    <oc r="L10" t="inlineStr">
      <is>
        <r>
          <rPr>
            <sz val="10"/>
            <rFont val="Arial"/>
            <family val="0"/>
          </rPr>
          <t xml:space="preserve">n/a</t>
        </r>
      </is>
    </oc>
    <nc r="L10"/>
  </rcc>
  <rcc rId="1244" ua="false" sId="1">
    <oc r="A23" t="n">
      <v>37160</v>
    </oc>
    <nc r="A23"/>
  </rcc>
  <rcc rId="1245" ua="false" sId="1">
    <oc r="B23" t="inlineStr">
      <is>
        <r>
          <rPr>
            <sz val="10"/>
            <rFont val="Arial"/>
            <family val="0"/>
          </rPr>
          <t xml:space="preserve">Tracy Ngo</t>
        </r>
      </is>
    </oc>
    <nc r="B23"/>
  </rcc>
  <rcc rId="1246" ua="false" sId="1">
    <oc r="D23" t="n">
      <v>76148</v>
    </oc>
    <nc r="D23"/>
  </rcc>
  <rcc rId="1247" ua="false" sId="1">
    <oc r="E23" t="inlineStr">
      <is>
        <r>
          <rPr>
            <sz val="10"/>
            <rFont val="Arial"/>
            <family val="0"/>
          </rPr>
          <t xml:space="preserve">Idaho Power Company, d/b/a IDACORP Energy</t>
        </r>
      </is>
    </oc>
    <nc r="E23"/>
  </rcc>
  <rcc rId="1248" ua="false" sId="1">
    <oc r="H23" t="inlineStr">
      <is>
        <r>
          <rPr>
            <sz val="10"/>
            <rFont val="Arial"/>
            <family val="0"/>
          </rPr>
          <t xml:space="preserve">Amend</t>
        </r>
      </is>
    </oc>
    <nc r="H23"/>
  </rcc>
  <rcc rId="1249" ua="false" sId="1">
    <oc r="I23" t="inlineStr">
      <is>
        <r>
          <rPr>
            <sz val="10"/>
            <rFont val="Arial"/>
            <family val="0"/>
          </rPr>
          <t xml:space="preserve">Amended tenor on US West Physical Power to 12 months (previously 36)</t>
        </r>
      </is>
    </oc>
    <nc r="I23"/>
  </rcc>
  <rcc rId="1250" ua="false" sId="1">
    <oc r="K23" t="inlineStr">
      <is>
        <r>
          <rPr>
            <sz val="10"/>
            <rFont val="Arial"/>
            <family val="0"/>
          </rPr>
          <t xml:space="preserve">X</t>
        </r>
      </is>
    </oc>
    <nc r="K23"/>
  </rcc>
  <rcc rId="1251" ua="false" sId="1">
    <oc r="L23" t="inlineStr">
      <is>
        <r>
          <rPr>
            <sz val="10"/>
            <rFont val="Arial"/>
            <family val="0"/>
          </rPr>
          <t xml:space="preserve">n/a</t>
        </r>
      </is>
    </oc>
    <nc r="L23"/>
  </rcc>
  <rcc rId="1252" ua="false" sId="1">
    <oc r="A10" t="n">
      <v>37160</v>
    </oc>
    <nc r="A10"/>
  </rcc>
  <rcc rId="1253" ua="false" sId="1">
    <oc r="B10" t="inlineStr">
      <is>
        <r>
          <rPr>
            <sz val="10"/>
            <rFont val="Arial"/>
            <family val="0"/>
          </rPr>
          <t xml:space="preserve">Ed Sacks</t>
        </r>
      </is>
    </oc>
    <nc r="B10"/>
  </rcc>
  <rcc rId="1254" ua="false" sId="1">
    <oc r="D10" t="n">
      <v>49333</v>
    </oc>
    <nc r="D10"/>
  </rcc>
  <rcc rId="1255" ua="false" sId="1">
    <oc r="E10" t="inlineStr">
      <is>
        <r>
          <rPr>
            <sz val="10"/>
            <rFont val="Arial"/>
            <family val="0"/>
          </rPr>
          <t xml:space="preserve">Mieco Inc.</t>
        </r>
      </is>
    </oc>
    <nc r="E10"/>
  </rcc>
  <rcc rId="1256" ua="false" sId="1">
    <oc r="H10" t="inlineStr">
      <is>
        <r>
          <rPr>
            <sz val="10"/>
            <rFont val="Arial"/>
            <family val="0"/>
          </rPr>
          <t xml:space="preserve">Amend</t>
        </r>
      </is>
    </oc>
    <nc r="H10"/>
  </rcc>
  <rcc rId="1257" ua="false" sId="1">
    <oc r="I10" t="inlineStr">
      <is>
        <r>
          <rPr>
            <sz val="10"/>
            <rFont val="Arial"/>
            <family val="0"/>
          </rPr>
          <t xml:space="preserve">Amended tenor to 2 months on US Phys/Fin NG (previously 1 month)</t>
        </r>
      </is>
    </oc>
    <nc r="I10"/>
  </rcc>
  <rcc rId="1258" ua="false" sId="1">
    <oc r="K10" t="inlineStr">
      <is>
        <r>
          <rPr>
            <sz val="10"/>
            <rFont val="Arial"/>
            <family val="0"/>
          </rPr>
          <t xml:space="preserve">X</t>
        </r>
      </is>
    </oc>
    <nc r="K10"/>
  </rcc>
  <rcc rId="1259" ua="false" sId="1">
    <oc r="L10" t="inlineStr">
      <is>
        <r>
          <rPr>
            <sz val="10"/>
            <rFont val="Arial"/>
            <family val="0"/>
          </rPr>
          <t xml:space="preserve">n/a</t>
        </r>
      </is>
    </oc>
    <nc r="L10"/>
  </rcc>
  <rcc rId="1260" ua="false" sId="1">
    <oc r="A10" t="n">
      <v>37160</v>
    </oc>
    <nc r="A10"/>
  </rcc>
  <rcc rId="1261" ua="false" sId="1">
    <oc r="B10" t="inlineStr">
      <is>
        <r>
          <rPr>
            <sz val="10"/>
            <rFont val="Arial"/>
            <family val="0"/>
          </rPr>
          <t xml:space="preserve">Veronica Espinoza</t>
        </r>
      </is>
    </oc>
    <nc r="B10"/>
  </rcc>
  <rcc rId="1262" ua="false" sId="1">
    <oc r="D10" t="n">
      <v>70730</v>
    </oc>
    <nc r="D10"/>
  </rcc>
  <rcc rId="1263" ua="false" sId="1">
    <oc r="E10" t="inlineStr">
      <is>
        <r>
          <rPr>
            <sz val="10"/>
            <rFont val="Arial"/>
            <family val="0"/>
          </rPr>
          <t xml:space="preserve">Texex Energy Partners Ltd.</t>
        </r>
      </is>
    </oc>
    <nc r="E10"/>
  </rcc>
  <rcc rId="1264" ua="false" sId="1">
    <oc r="H10" t="inlineStr">
      <is>
        <r>
          <rPr>
            <sz val="10"/>
            <rFont val="Arial"/>
            <family val="0"/>
          </rPr>
          <t xml:space="preserve">Amend</t>
        </r>
      </is>
    </oc>
    <nc r="H10"/>
  </rcc>
  <rcc rId="1265" ua="false" sId="1">
    <oc r="I10" t="inlineStr">
      <is>
        <r>
          <rPr>
            <sz val="10"/>
            <rFont val="Arial"/>
            <family val="0"/>
          </rPr>
          <t xml:space="preserve">Amended to include OFFER for US Physical NG for 3 month tenor</t>
        </r>
      </is>
    </oc>
    <nc r="I10"/>
  </rcc>
  <rcc rId="1266" ua="false" sId="1">
    <oc r="K10" t="inlineStr">
      <is>
        <r>
          <rPr>
            <sz val="10"/>
            <rFont val="Arial"/>
            <family val="0"/>
          </rPr>
          <t xml:space="preserve">X</t>
        </r>
      </is>
    </oc>
    <nc r="K10"/>
  </rcc>
  <rcc rId="1267" ua="false" sId="1">
    <oc r="L10" t="inlineStr">
      <is>
        <r>
          <rPr>
            <sz val="10"/>
            <rFont val="Arial"/>
            <family val="0"/>
          </rPr>
          <t xml:space="preserve">n/a</t>
        </r>
      </is>
    </oc>
    <nc r="L10"/>
  </rcc>
  <rcc rId="1268" ua="false" sId="1">
    <oc r="A13" t="n">
      <v>37160</v>
    </oc>
    <nc r="A13"/>
  </rcc>
  <rcc rId="1269" ua="false" sId="1">
    <oc r="B13" t="inlineStr">
      <is>
        <r>
          <rPr>
            <sz val="10"/>
            <rFont val="Arial"/>
            <family val="0"/>
          </rPr>
          <t xml:space="preserve">Wendi LeBrocq</t>
        </r>
      </is>
    </oc>
    <nc r="B13"/>
  </rcc>
  <rcc rId="1270" ua="false" sId="1">
    <oc r="D13" t="n">
      <v>34566</v>
    </oc>
    <nc r="D13"/>
  </rcc>
  <rcc rId="1271" ua="false" sId="1">
    <oc r="E13" t="inlineStr">
      <is>
        <r>
          <rPr>
            <sz val="10"/>
            <rFont val="Arial"/>
            <family val="0"/>
          </rPr>
          <t xml:space="preserve">Texla Energy Management Inc.</t>
        </r>
      </is>
    </oc>
    <nc r="E13"/>
  </rcc>
  <rcc rId="1272" ua="false" sId="1">
    <oc r="H13" t="inlineStr">
      <is>
        <r>
          <rPr>
            <sz val="10"/>
            <rFont val="Arial"/>
            <family val="0"/>
          </rPr>
          <t xml:space="preserve">Amend</t>
        </r>
      </is>
    </oc>
    <nc r="H13"/>
  </rcc>
  <rcc rId="1273" ua="false" sId="1">
    <oc r="I13" t="inlineStr">
      <is>
        <r>
          <rPr>
            <sz val="10"/>
            <rFont val="Arial"/>
            <family val="0"/>
          </rPr>
          <t xml:space="preserve">Amended tenor to 2 months on US NG (previously 1 month)</t>
        </r>
      </is>
    </oc>
    <nc r="I13"/>
  </rcc>
  <rcc rId="1274" ua="false" sId="1">
    <oc r="K13" t="inlineStr">
      <is>
        <r>
          <rPr>
            <sz val="10"/>
            <rFont val="Arial"/>
            <family val="0"/>
          </rPr>
          <t xml:space="preserve">X</t>
        </r>
      </is>
    </oc>
    <nc r="K13"/>
  </rcc>
  <rcc rId="1275" ua="false" sId="1">
    <oc r="L13" t="inlineStr">
      <is>
        <r>
          <rPr>
            <sz val="10"/>
            <rFont val="Arial"/>
            <family val="0"/>
          </rPr>
          <t xml:space="preserve">n/a</t>
        </r>
      </is>
    </oc>
    <nc r="L13"/>
  </rcc>
  <rcc rId="1276" ua="false" sId="1">
    <oc r="A10" t="n">
      <v>37160</v>
    </oc>
    <nc r="A10"/>
  </rcc>
  <rcc rId="1277" ua="false" sId="1">
    <oc r="B10" t="inlineStr">
      <is>
        <r>
          <rPr>
            <sz val="10"/>
            <rFont val="Arial"/>
            <family val="0"/>
          </rPr>
          <t xml:space="preserve">Wendi LeBrocq</t>
        </r>
      </is>
    </oc>
    <nc r="B10"/>
  </rcc>
  <rcc rId="1278" ua="false" sId="1">
    <oc r="E10" t="inlineStr">
      <is>
        <r>
          <rPr>
            <sz val="10"/>
            <rFont val="Arial"/>
            <family val="0"/>
          </rPr>
          <t xml:space="preserve">NRG Northeast Generating</t>
        </r>
      </is>
    </oc>
    <nc r="E10"/>
  </rcc>
  <rcc rId="1279" ua="false" sId="1">
    <oc r="H10" t="inlineStr">
      <is>
        <r>
          <rPr>
            <sz val="10"/>
            <rFont val="Arial"/>
            <family val="0"/>
          </rPr>
          <t xml:space="preserve">Close Out</t>
        </r>
      </is>
    </oc>
    <nc r="H10"/>
  </rcc>
  <rcc rId="1280" ua="false" sId="1">
    <oc r="I10" t="inlineStr">
      <is>
        <r>
          <rPr>
            <sz val="10"/>
            <rFont val="Arial"/>
            <family val="0"/>
          </rPr>
          <t xml:space="preserve">Looking for price discovery and will obtain access through NRG Power Marketing </t>
        </r>
      </is>
    </oc>
    <nc r="I10"/>
  </rcc>
  <rcc rId="1281" ua="false" sId="1">
    <oc r="K10" t="inlineStr">
      <is>
        <r>
          <rPr>
            <sz val="10"/>
            <rFont val="Arial"/>
            <family val="0"/>
          </rPr>
          <t xml:space="preserve">n/a</t>
        </r>
      </is>
    </oc>
    <nc r="K10"/>
  </rcc>
  <rcc rId="1282" ua="false" sId="1">
    <oc r="L10" t="inlineStr">
      <is>
        <r>
          <rPr>
            <sz val="10"/>
            <rFont val="Arial"/>
            <family val="0"/>
          </rPr>
          <t xml:space="preserve">n/a</t>
        </r>
      </is>
    </oc>
    <nc r="L10"/>
  </rcc>
  <rcc rId="1283" ua="false" sId="1">
    <oc r="A16" t="n">
      <v>37160</v>
    </oc>
    <nc r="A16"/>
  </rcc>
  <rcc rId="1284" ua="false" sId="1">
    <oc r="B16" t="inlineStr">
      <is>
        <r>
          <rPr>
            <sz val="10"/>
            <rFont val="Arial"/>
            <family val="0"/>
          </rPr>
          <t xml:space="preserve">Wendi LeBrocq</t>
        </r>
      </is>
    </oc>
    <nc r="B16"/>
  </rcc>
  <rcc rId="1285" ua="false" sId="1">
    <oc r="E16" t="inlineStr">
      <is>
        <r>
          <rPr>
            <sz val="10"/>
            <rFont val="Arial"/>
            <family val="0"/>
          </rPr>
          <t xml:space="preserve">Republic Energy Inc.</t>
        </r>
      </is>
    </oc>
    <nc r="E16"/>
  </rcc>
  <rcc rId="1286" ua="false" sId="1">
    <oc r="H16" t="inlineStr">
      <is>
        <r>
          <rPr>
            <sz val="10"/>
            <rFont val="Arial"/>
            <family val="0"/>
          </rPr>
          <t xml:space="preserve">Close Out/Customer Request</t>
        </r>
      </is>
    </oc>
    <nc r="H16"/>
  </rcc>
  <rcc rId="1287" ua="false" sId="1">
    <oc r="I16" t="inlineStr">
      <is>
        <r>
          <rPr>
            <sz val="10"/>
            <rFont val="Arial"/>
            <family val="0"/>
          </rPr>
          <t xml:space="preserve">Looking for price discovery and will pursue Reuters.</t>
        </r>
      </is>
    </oc>
    <nc r="I16"/>
  </rcc>
  <rcc rId="1288" ua="false" sId="1">
    <oc r="K16" t="inlineStr">
      <is>
        <r>
          <rPr>
            <sz val="10"/>
            <rFont val="Arial"/>
            <family val="0"/>
          </rPr>
          <t xml:space="preserve">n/a</t>
        </r>
      </is>
    </oc>
    <nc r="K16"/>
  </rcc>
  <rcc rId="1289" ua="false" sId="1">
    <oc r="L16" t="inlineStr">
      <is>
        <r>
          <rPr>
            <sz val="10"/>
            <rFont val="Arial"/>
            <family val="0"/>
          </rPr>
          <t xml:space="preserve">n/a</t>
        </r>
      </is>
    </oc>
    <nc r="L16"/>
  </rcc>
  <rcc rId="1290" ua="false" sId="1">
    <oc r="A15" t="n">
      <v>37160</v>
    </oc>
    <nc r="A15"/>
  </rcc>
  <rcc rId="1291" ua="false" sId="1">
    <oc r="B15" t="inlineStr">
      <is>
        <r>
          <rPr>
            <sz val="10"/>
            <rFont val="Arial"/>
            <family val="0"/>
          </rPr>
          <t xml:space="preserve">Max Sonnonstine</t>
        </r>
      </is>
    </oc>
    <nc r="B15"/>
  </rcc>
  <rcc rId="1292" ua="false" sId="1">
    <oc r="E15" t="inlineStr">
      <is>
        <r>
          <rPr>
            <sz val="10"/>
            <rFont val="Arial"/>
            <family val="0"/>
          </rPr>
          <t xml:space="preserve">Enbridge Inc.</t>
        </r>
      </is>
    </oc>
    <nc r="E15"/>
  </rcc>
  <rcc rId="1293" ua="false" sId="1">
    <oc r="I15" t="inlineStr">
      <is>
        <r>
          <rPr>
            <sz val="10"/>
            <rFont val="Arial"/>
            <family val="0"/>
          </rPr>
          <t xml:space="preserve">Credit Approved to trade US and Canadian Physical NG for 1 month tenor</t>
        </r>
      </is>
    </oc>
    <nc r="I15"/>
  </rcc>
  <rcc rId="1294" ua="false" sId="1">
    <oc r="J15" t="inlineStr">
      <is>
        <r>
          <rPr>
            <sz val="10"/>
            <rFont val="Arial"/>
            <family val="0"/>
          </rPr>
          <t xml:space="preserve">1 month/$5MM</t>
        </r>
      </is>
    </oc>
    <nc r="J15"/>
  </rcc>
  <rcc rId="1295" ua="false" sId="1">
    <oc r="K15" t="inlineStr">
      <is>
        <r>
          <rPr>
            <sz val="10"/>
            <rFont val="Arial"/>
            <family val="0"/>
          </rPr>
          <t xml:space="preserve">n/a</t>
        </r>
      </is>
    </oc>
    <nc r="K15"/>
  </rcc>
  <rcc rId="1296" ua="false" sId="1">
    <oc r="L15" t="inlineStr">
      <is>
        <r>
          <rPr>
            <sz val="10"/>
            <rFont val="Arial"/>
            <family val="0"/>
          </rPr>
          <t xml:space="preserve">X</t>
        </r>
      </is>
    </oc>
    <nc r="L15"/>
  </rcc>
  <rcc rId="1297" ua="false" sId="1">
    <oc r="A2" t="inlineStr">
      <is>
        <r>
          <rPr>
            <sz val="10"/>
            <rFont val="Arial"/>
            <family val="0"/>
          </rPr>
          <t xml:space="preserve">Date: September 26, 2001</t>
        </r>
      </is>
    </oc>
    <nc r="A2" t="inlineStr">
      <is>
        <r>
          <rPr>
            <sz val="10"/>
            <rFont val="Arial"/>
            <family val="0"/>
          </rPr>
          <t xml:space="preserve">Date: September 27, 2001</t>
        </r>
      </is>
    </nc>
  </rcc>
  <rcc rId="1298" ua="false" sId="1">
    <oc r="A10" t="n">
      <v>37160</v>
    </oc>
    <nc r="A10" t="n">
      <v>37161</v>
    </nc>
  </rcc>
  <rcc rId="1299" ua="false" sId="1">
    <oc r="E10" t="inlineStr">
      <is>
        <r>
          <rPr>
            <sz val="10"/>
            <rFont val="Arial"/>
            <family val="0"/>
          </rPr>
          <t xml:space="preserve">Dominion Exploration &amp; Porduction, Inc.</t>
        </r>
      </is>
    </oc>
    <nc r="E10" t="inlineStr">
      <is>
        <r>
          <rPr>
            <sz val="10"/>
            <rFont val="Arial"/>
            <family val="0"/>
          </rPr>
          <t xml:space="preserve">Texex Energy Partners Ltd.</t>
        </r>
      </is>
    </nc>
  </rcc>
  <rcc rId="1300" ua="false" sId="1">
    <oc r="I10" t="inlineStr">
      <is>
        <r>
          <rPr>
            <sz val="10"/>
            <rFont val="Arial"/>
            <family val="0"/>
          </rPr>
          <t xml:space="preserve">Amended to trade US Fin NG for 36 months</t>
        </r>
      </is>
    </oc>
    <nc r="I10" t="inlineStr">
      <is>
        <r>
          <rPr>
            <sz val="10"/>
            <rFont val="Arial"/>
            <family val="0"/>
          </rPr>
          <t xml:space="preserve">Amended to include OFFER for Canadian Physical NG for 3 month tenor</t>
        </r>
      </is>
    </nc>
  </rcc>
</revisions>
</file>

<file path=xl/revisions/revisionLog68.xml><?xml version="1.0" encoding="utf-8"?>
<revisions xmlns="http://schemas.openxmlformats.org/spreadsheetml/2006/main" xmlns:r="http://schemas.openxmlformats.org/officeDocument/2006/relationships">
  <rcc rId="1301" ua="false" sId="1">
    <nc r="B10" t="inlineStr">
      <is>
        <r>
          <rPr>
            <sz val="10"/>
            <rFont val="Arial"/>
            <family val="0"/>
          </rPr>
          <t xml:space="preserve">Wendi LeBrocq</t>
        </r>
      </is>
    </nc>
  </rcc>
  <rcc rId="1302" ua="false" sId="1">
    <nc r="D10" t="n">
      <v>70730</v>
    </nc>
  </rcc>
  <rcc rId="1303" ua="false" sId="1">
    <oc r="A2" t="inlineStr">
      <is>
        <r>
          <rPr>
            <sz val="10"/>
            <rFont val="Arial"/>
            <family val="0"/>
          </rPr>
          <t xml:space="preserve">Date: September 26, 2001</t>
        </r>
      </is>
    </oc>
    <nc r="A2" t="inlineStr">
      <is>
        <r>
          <rPr>
            <sz val="10"/>
            <rFont val="Arial"/>
            <family val="0"/>
          </rPr>
          <t xml:space="preserve">Date: September 27, 2001</t>
        </r>
      </is>
    </nc>
  </rcc>
  <rcc rId="1304" ua="false" sId="1">
    <oc r="A6" t="inlineStr">
      <is>
        <r>
          <rPr>
            <sz val="10"/>
            <rFont val="Arial"/>
            <family val="0"/>
          </rPr>
          <t xml:space="preserve">No Approvals</t>
        </r>
      </is>
    </oc>
    <nc r="A6" t="n">
      <v>37161</v>
    </nc>
  </rcc>
</revisions>
</file>

<file path=xl/revisions/revisionLog69.xml><?xml version="1.0" encoding="utf-8"?>
<revisions xmlns="http://schemas.openxmlformats.org/spreadsheetml/2006/main" xmlns:r="http://schemas.openxmlformats.org/officeDocument/2006/relationships">
  <rcc rId="1305" ua="false" sId="1">
    <nc r="A8" t="n">
      <v>37161</v>
    </nc>
  </rcc>
  <rcc rId="1306" ua="false" sId="1">
    <nc r="B8" t="inlineStr">
      <is>
        <r>
          <rPr>
            <sz val="10"/>
            <rFont val="Arial"/>
            <family val="0"/>
          </rPr>
          <t xml:space="preserve">Tom Moran</t>
        </r>
      </is>
    </nc>
  </rcc>
  <rcc rId="1307" ua="false" sId="1">
    <nc r="E8" t="inlineStr">
      <is>
        <r>
          <rPr>
            <sz val="10"/>
            <rFont val="Arial"/>
            <family val="0"/>
          </rPr>
          <t xml:space="preserve">Tauber Petrochemical</t>
        </r>
      </is>
    </nc>
  </rcc>
  <rcc rId="1308" ua="false" sId="1">
    <nc r="H8" t="inlineStr">
      <is>
        <r>
          <rPr>
            <sz val="10"/>
            <rFont val="Arial"/>
            <family val="0"/>
          </rPr>
          <t xml:space="preserve">Amend</t>
        </r>
      </is>
    </nc>
  </rcc>
</revisions>
</file>

<file path=xl/revisions/revisionLog7.xml><?xml version="1.0" encoding="utf-8"?>
<revisions xmlns="http://schemas.openxmlformats.org/spreadsheetml/2006/main" xmlns:r="http://schemas.openxmlformats.org/officeDocument/2006/relationships">
  <rcc rId="81" ua="false" sId="1">
    <nc r="E10" t="inlineStr">
      <is>
        <r>
          <rPr>
            <sz val="10"/>
            <rFont val="Arial"/>
            <family val="0"/>
          </rPr>
          <t xml:space="preserve">Kimberlite Enterprises Inc.</t>
        </r>
      </is>
    </nc>
  </rcc>
  <rcc rId="82" ua="false" sId="1">
    <nc r="A10" t="n">
      <v>37155</v>
    </nc>
  </rcc>
  <rcc rId="83" ua="false" sId="1">
    <nc r="B10" t="inlineStr">
      <is>
        <r>
          <rPr>
            <sz val="10"/>
            <rFont val="Arial"/>
            <family val="0"/>
          </rPr>
          <t xml:space="preserve">Wendi LeBrocq</t>
        </r>
      </is>
    </nc>
  </rcc>
  <rcc rId="84" ua="false" sId="1">
    <nc r="H10" t="inlineStr">
      <is>
        <r>
          <rPr>
            <sz val="10"/>
            <rFont val="Arial"/>
            <family val="0"/>
          </rPr>
          <t xml:space="preserve">Close Out/No Response</t>
        </r>
      </is>
    </nc>
  </rcc>
  <rcc rId="85" ua="false" sId="1">
    <nc r="E10" t="inlineStr">
      <is>
        <r>
          <rPr>
            <sz val="10"/>
            <rFont val="Arial"/>
            <family val="0"/>
          </rPr>
          <t xml:space="preserve">Detroit Steel Company</t>
        </r>
      </is>
    </nc>
  </rcc>
  <rcc rId="86" ua="false" sId="1">
    <nc r="A10" t="n">
      <v>37155</v>
    </nc>
  </rcc>
  <rcc rId="87" ua="false" sId="1">
    <nc r="B10" t="inlineStr">
      <is>
        <r>
          <rPr>
            <sz val="10"/>
            <rFont val="Arial"/>
            <family val="0"/>
          </rPr>
          <t xml:space="preserve">Carol North</t>
        </r>
      </is>
    </nc>
  </rcc>
  <rcc rId="88" ua="false" sId="1">
    <nc r="I10" t="inlineStr">
      <is>
        <r>
          <rPr>
            <sz val="10"/>
            <rFont val="Arial"/>
            <family val="0"/>
          </rPr>
          <t xml:space="preserve">Credit Approved to trade US Physical Steel BID only for 1 month tenor</t>
        </r>
      </is>
    </nc>
  </rcc>
  <rcc rId="89" ua="false" sId="1">
    <nc r="J10" t="inlineStr">
      <is>
        <r>
          <rPr>
            <sz val="10"/>
            <rFont val="Arial"/>
            <family val="0"/>
          </rPr>
          <t xml:space="preserve">1/$50,000</t>
        </r>
      </is>
    </nc>
  </rcc>
</revisions>
</file>

<file path=xl/revisions/revisionLog70.xml><?xml version="1.0" encoding="utf-8"?>
<revisions xmlns="http://schemas.openxmlformats.org/spreadsheetml/2006/main" xmlns:r="http://schemas.openxmlformats.org/officeDocument/2006/relationships">
  <rcc rId="1309" ua="false" sId="1">
    <nc r="E10" t="inlineStr">
      <is>
        <r>
          <rPr>
            <sz val="10"/>
            <rFont val="Arial"/>
            <family val="0"/>
          </rPr>
          <t xml:space="preserve">Houston Pipe Line</t>
        </r>
      </is>
    </nc>
  </rcc>
  <rcc rId="1310" ua="false" sId="1">
    <nc r="A10" t="n">
      <v>37161</v>
    </nc>
  </rcc>
  <rcc rId="1311" ua="false" sId="1">
    <nc r="B10" t="inlineStr">
      <is>
        <r>
          <rPr>
            <sz val="10"/>
            <rFont val="Arial"/>
            <family val="0"/>
          </rPr>
          <t xml:space="preserve">Tracy Ngo</t>
        </r>
      </is>
    </nc>
  </rcc>
  <rcc rId="1312" ua="false" sId="1">
    <nc r="H10" t="inlineStr">
      <is>
        <r>
          <rPr>
            <sz val="10"/>
            <rFont val="Arial"/>
            <family val="0"/>
          </rPr>
          <t xml:space="preserve">Amend</t>
        </r>
      </is>
    </nc>
  </rcc>
  <rcc rId="1313" ua="false" sId="1">
    <nc r="I10" t="inlineStr">
      <is>
        <r>
          <rPr>
            <sz val="10"/>
            <rFont val="Arial"/>
            <family val="0"/>
          </rPr>
          <t xml:space="preserve">Amended to include OFFER for US Physical NG for 3 month tenor</t>
        </r>
      </is>
    </nc>
  </rcc>
  <rcc rId="1314" ua="false" sId="1">
    <nc r="L10" t="inlineStr">
      <is>
        <r>
          <rPr>
            <sz val="10"/>
            <rFont val="Arial"/>
            <family val="0"/>
          </rPr>
          <t xml:space="preserve">X</t>
        </r>
      </is>
    </nc>
  </rcc>
  <rrc rId="1315" ua="false" sId="1" eol="0" ref="22:22" action="insertRow"/>
</revisions>
</file>

<file path=xl/revisions/revisionLog71.xml><?xml version="1.0" encoding="utf-8"?>
<revisions xmlns="http://schemas.openxmlformats.org/spreadsheetml/2006/main" xmlns:r="http://schemas.openxmlformats.org/officeDocument/2006/relationships">
  <rcc rId="1316" ua="false" sId="1">
    <nc r="D8" t="n">
      <v>57491</v>
    </nc>
  </rcc>
  <rcc rId="1317" ua="false" sId="1">
    <nc r="D10" t="n">
      <v>95005</v>
    </nc>
  </rcc>
  <rcc rId="1318" ua="false" sId="1">
    <nc r="I8" t="inlineStr">
      <is>
        <r>
          <rPr>
            <sz val="10"/>
            <rFont val="Arial"/>
            <family val="0"/>
          </rPr>
          <t xml:space="preserve">Amended tenor to trade US Petchems for 12 months (previously 4)</t>
        </r>
      </is>
    </nc>
  </rcc>
  <rcc rId="1319" ua="false" sId="1">
    <nc r="K8" t="inlineStr">
      <is>
        <r>
          <rPr>
            <sz val="10"/>
            <rFont val="Arial"/>
            <family val="0"/>
          </rPr>
          <t xml:space="preserve">X</t>
        </r>
      </is>
    </nc>
  </rcc>
  <rcc rId="1320" ua="false" sId="1">
    <nc r="K10" t="inlineStr">
      <is>
        <r>
          <rPr>
            <sz val="10"/>
            <rFont val="Arial"/>
            <family val="0"/>
          </rPr>
          <t xml:space="preserve">X</t>
        </r>
      </is>
    </nc>
  </rcc>
  <rcc rId="1321" ua="false" sId="1">
    <nc r="L8" t="inlineStr">
      <is>
        <r>
          <rPr>
            <sz val="10"/>
            <rFont val="Arial"/>
            <family val="0"/>
          </rPr>
          <t xml:space="preserve">X</t>
        </r>
      </is>
    </nc>
  </rcc>
</revisions>
</file>

<file path=xl/revisions/revisionLog72.xml><?xml version="1.0" encoding="utf-8"?>
<revisions xmlns="http://schemas.openxmlformats.org/spreadsheetml/2006/main" xmlns:r="http://schemas.openxmlformats.org/officeDocument/2006/relationships">
  <rcc rId="1322" ua="false" sId="1">
    <oc r="A6" t="n">
      <v>37161</v>
    </oc>
    <nc r="A6" t="inlineStr">
      <is>
        <r>
          <rPr>
            <sz val="10"/>
            <rFont val="Arial"/>
            <family val="0"/>
          </rPr>
          <t xml:space="preserve">No Approvals</t>
        </r>
      </is>
    </nc>
  </rcc>
</revisions>
</file>

<file path=xl/revisions/revisionLog73.xml><?xml version="1.0" encoding="utf-8"?>
<revisions xmlns="http://schemas.openxmlformats.org/spreadsheetml/2006/main" xmlns:r="http://schemas.openxmlformats.org/officeDocument/2006/relationships">
  <rcc rId="1323" ua="false" sId="1">
    <nc r="A10" t="n">
      <v>37161</v>
    </nc>
  </rcc>
  <rcc rId="1324" ua="false" sId="1">
    <nc r="B10" t="inlineStr">
      <is>
        <r>
          <rPr>
            <sz val="10"/>
            <rFont val="Arial"/>
            <family val="0"/>
          </rPr>
          <t xml:space="preserve">Wendi LeBrocq</t>
        </r>
      </is>
    </nc>
  </rcc>
  <rcc rId="1325" ua="false" sId="1">
    <nc r="E10" t="inlineStr">
      <is>
        <r>
          <rPr>
            <sz val="10"/>
            <rFont val="Arial"/>
            <family val="0"/>
          </rPr>
          <t xml:space="preserve">Idaho Power Company</t>
        </r>
      </is>
    </nc>
  </rcc>
  <rcc rId="1326" ua="false" sId="1">
    <nc r="H10" t="inlineStr">
      <is>
        <r>
          <rPr>
            <sz val="10"/>
            <rFont val="Arial"/>
            <family val="0"/>
          </rPr>
          <t xml:space="preserve">Amend</t>
        </r>
      </is>
    </nc>
  </rcc>
  <rcc rId="1327" ua="false" sId="1">
    <nc r="I10" t="inlineStr">
      <is>
        <r>
          <rPr>
            <sz val="10"/>
            <rFont val="Arial"/>
            <family val="0"/>
          </rPr>
          <t xml:space="preserve">Amended to READ only ALL PRODUCTS, except US and Canadian Physical NG</t>
        </r>
      </is>
    </nc>
  </rcc>
  <rcc rId="1328" ua="false" sId="1">
    <nc r="K10" t="inlineStr">
      <is>
        <r>
          <rPr>
            <sz val="10"/>
            <rFont val="Arial"/>
            <family val="0"/>
          </rPr>
          <t xml:space="preserve">X</t>
        </r>
      </is>
    </nc>
  </rcc>
  <rcc rId="1329" ua="false" sId="1">
    <nc r="L10" t="inlineStr">
      <is>
        <r>
          <rPr>
            <sz val="10"/>
            <rFont val="Arial"/>
            <family val="0"/>
          </rPr>
          <t xml:space="preserve">n/a</t>
        </r>
      </is>
    </nc>
  </rcc>
  <rcc rId="1330" ua="false" sId="1">
    <nc r="A10" t="n">
      <v>37161</v>
    </nc>
  </rcc>
  <rcc rId="1331" ua="false" sId="1">
    <nc r="B10" t="inlineStr">
      <is>
        <r>
          <rPr>
            <sz val="10"/>
            <rFont val="Arial"/>
            <family val="0"/>
          </rPr>
          <t xml:space="preserve">Wendi LeBrocq</t>
        </r>
      </is>
    </nc>
  </rcc>
  <rcc rId="1332" ua="false" sId="1">
    <nc r="E10" t="inlineStr">
      <is>
        <r>
          <rPr>
            <sz val="10"/>
            <rFont val="Arial"/>
            <family val="0"/>
          </rPr>
          <t xml:space="preserve">Idaho Power Company</t>
        </r>
      </is>
    </nc>
  </rcc>
  <rcc rId="1333" ua="false" sId="1">
    <nc r="H10" t="inlineStr">
      <is>
        <r>
          <rPr>
            <sz val="10"/>
            <rFont val="Arial"/>
            <family val="0"/>
          </rPr>
          <t xml:space="preserve">Amend</t>
        </r>
      </is>
    </nc>
  </rcc>
  <rcc rId="1334" ua="false" sId="1">
    <nc r="I10" t="inlineStr">
      <is>
        <r>
          <rPr>
            <sz val="10"/>
            <rFont val="Arial"/>
            <family val="0"/>
          </rPr>
          <t xml:space="preserve">Amended tenor on US and Canadian Physical NG to 1 month</t>
        </r>
      </is>
    </nc>
  </rcc>
  <rcc rId="1335" ua="false" sId="1">
    <nc r="K10" t="inlineStr">
      <is>
        <r>
          <rPr>
            <sz val="10"/>
            <rFont val="Arial"/>
            <family val="0"/>
          </rPr>
          <t xml:space="preserve">X</t>
        </r>
      </is>
    </nc>
  </rcc>
  <rcc rId="1336" ua="false" sId="1">
    <nc r="L10" t="inlineStr">
      <is>
        <r>
          <rPr>
            <sz val="10"/>
            <rFont val="Arial"/>
            <family val="0"/>
          </rPr>
          <t xml:space="preserve">X</t>
        </r>
      </is>
    </nc>
  </rcc>
  <rcc rId="1337" ua="false" sId="1">
    <nc r="A13" t="n">
      <v>37161</v>
    </nc>
  </rcc>
  <rcc rId="1338" ua="false" sId="1">
    <nc r="B13" t="inlineStr">
      <is>
        <r>
          <rPr>
            <sz val="10"/>
            <rFont val="Arial"/>
            <family val="0"/>
          </rPr>
          <t xml:space="preserve">Wendi LeBrocq</t>
        </r>
      </is>
    </nc>
  </rcc>
  <rcc rId="1339" ua="false" sId="1">
    <nc r="E13" t="inlineStr">
      <is>
        <r>
          <rPr>
            <sz val="10"/>
            <rFont val="Arial"/>
            <family val="0"/>
          </rPr>
          <t xml:space="preserve">Idaho Power Company, dba IDACORP Energy</t>
        </r>
      </is>
    </nc>
  </rcc>
  <rcc rId="1340" ua="false" sId="1">
    <nc r="H13" t="inlineStr">
      <is>
        <r>
          <rPr>
            <sz val="10"/>
            <rFont val="Arial"/>
            <family val="0"/>
          </rPr>
          <t xml:space="preserve">Amend</t>
        </r>
      </is>
    </nc>
  </rcc>
  <rcc rId="1341" ua="false" sId="1">
    <nc r="I10" t="inlineStr">
      <is>
        <r>
          <rPr>
            <sz val="10"/>
            <rFont val="Arial"/>
            <family val="0"/>
          </rPr>
          <t xml:space="preserve">Amended tenor on US and Canadian Physical NG to 1 month</t>
        </r>
      </is>
    </nc>
  </rcc>
  <rcc rId="1342" ua="false" sId="1">
    <nc r="L13" t="inlineStr">
      <is>
        <r>
          <rPr>
            <sz val="10"/>
            <rFont val="Arial"/>
            <family val="0"/>
          </rPr>
          <t xml:space="preserve">n/a</t>
        </r>
      </is>
    </nc>
  </rcc>
  <rcc rId="1343" ua="false" sId="1">
    <nc r="L10" t="inlineStr">
      <is>
        <r>
          <rPr>
            <sz val="10"/>
            <rFont val="Arial"/>
            <family val="0"/>
          </rPr>
          <t xml:space="preserve">n/a</t>
        </r>
      </is>
    </nc>
  </rcc>
  <rcc rId="1344" ua="false" sId="1">
    <nc r="A10" t="n">
      <v>37161</v>
    </nc>
  </rcc>
  <rcc rId="1345" ua="false" sId="1">
    <nc r="B10" t="inlineStr">
      <is>
        <r>
          <rPr>
            <sz val="10"/>
            <rFont val="Arial"/>
            <family val="0"/>
          </rPr>
          <t xml:space="preserve">Wendi LeBrocq</t>
        </r>
      </is>
    </nc>
  </rcc>
  <rcc rId="1346" ua="false" sId="1">
    <nc r="E10" t="inlineStr">
      <is>
        <r>
          <rPr>
            <sz val="10"/>
            <rFont val="Arial"/>
            <family val="0"/>
          </rPr>
          <t xml:space="preserve">Idaho Power Company, dba IDACORP Energy</t>
        </r>
      </is>
    </nc>
  </rcc>
  <rcc rId="1347" ua="false" sId="1">
    <nc r="I13" t="inlineStr">
      <is>
        <r>
          <rPr>
            <sz val="10"/>
            <rFont val="Arial"/>
            <family val="0"/>
          </rPr>
          <t xml:space="preserve">Amended to READ only ALL PRODUCTS, except US and Canadian Physical NG and West Physical Power</t>
        </r>
      </is>
    </nc>
  </rcc>
  <rcc rId="1348" ua="false" sId="1">
    <nc r="E16" t="inlineStr">
      <is>
        <r>
          <rPr>
            <sz val="10"/>
            <rFont val="Arial"/>
            <family val="0"/>
          </rPr>
          <t xml:space="preserve">Idacorp Energy L.P.</t>
        </r>
      </is>
    </nc>
  </rcc>
  <rcc rId="1349" ua="false" sId="1">
    <nc r="H16" t="inlineStr">
      <is>
        <r>
          <rPr>
            <sz val="10"/>
            <rFont val="Arial"/>
            <family val="0"/>
          </rPr>
          <t xml:space="preserve">Amend</t>
        </r>
      </is>
    </nc>
  </rcc>
  <rcc rId="1350" ua="false" sId="1">
    <nc r="I16" t="inlineStr">
      <is>
        <r>
          <rPr>
            <sz val="10"/>
            <rFont val="Arial"/>
            <family val="0"/>
          </rPr>
          <t xml:space="preserve">Amended to trade US West Physical Power for 6 month tenor</t>
        </r>
      </is>
    </nc>
  </rcc>
  <rcc rId="1351" ua="false" sId="1">
    <nc r="K13" t="inlineStr">
      <is>
        <r>
          <rPr>
            <sz val="10"/>
            <rFont val="Arial"/>
            <family val="0"/>
          </rPr>
          <t xml:space="preserve">X</t>
        </r>
      </is>
    </nc>
  </rcc>
  <rcc rId="1352" ua="false" sId="1">
    <nc r="K10" t="inlineStr">
      <is>
        <r>
          <rPr>
            <sz val="10"/>
            <rFont val="Arial"/>
            <family val="0"/>
          </rPr>
          <t xml:space="preserve">X</t>
        </r>
      </is>
    </nc>
  </rcc>
  <rcc rId="1353" ua="false" sId="1">
    <nc r="D16" t="n">
      <v>65246</v>
    </nc>
  </rcc>
  <rcc rId="1354" ua="false" sId="1">
    <nc r="A16" t="n">
      <v>37161</v>
    </nc>
  </rcc>
  <rcc rId="1355" ua="false" sId="1">
    <nc r="B16" t="inlineStr">
      <is>
        <r>
          <rPr>
            <sz val="10"/>
            <rFont val="Arial"/>
            <family val="0"/>
          </rPr>
          <t xml:space="preserve">Wendi LeBrocq</t>
        </r>
      </is>
    </nc>
  </rcc>
  <rcc rId="1356" ua="false" sId="1">
    <nc r="D10" t="n">
      <v>26142</v>
    </nc>
  </rcc>
  <rcc rId="1357" ua="false" sId="1">
    <nc r="D10" t="n">
      <v>26142</v>
    </nc>
  </rcc>
  <rcc rId="1358" ua="false" sId="1">
    <nc r="D13" t="n">
      <v>76158</v>
    </nc>
  </rcc>
  <rcc rId="1359" ua="false" sId="1">
    <nc r="D10" t="n">
      <v>76158</v>
    </nc>
  </rcc>
</revisions>
</file>

<file path=xl/revisions/revisionLog74.xml><?xml version="1.0" encoding="utf-8"?>
<revisions xmlns="http://schemas.openxmlformats.org/spreadsheetml/2006/main" xmlns:r="http://schemas.openxmlformats.org/officeDocument/2006/relationships">
  <rcc rId="1360" ua="false" sId="1">
    <oc r="I16" t="inlineStr">
      <is>
        <r>
          <rPr>
            <sz val="10"/>
            <rFont val="Arial"/>
            <family val="0"/>
          </rPr>
          <t xml:space="preserve">Amended to trade US West Physical Power for 6 month tenor</t>
        </r>
      </is>
    </oc>
    <nc r="I16" t="inlineStr">
      <is>
        <r>
          <rPr>
            <sz val="10"/>
            <rFont val="Arial"/>
            <family val="0"/>
          </rPr>
          <t xml:space="preserve">Amended to trade US West Physical Power for 6 month tenor, all else remains the same</t>
        </r>
      </is>
    </nc>
  </rcc>
  <rcc rId="1361" ua="false" sId="1">
    <nc r="K16" t="inlineStr">
      <is>
        <r>
          <rPr>
            <sz val="10"/>
            <rFont val="Arial"/>
            <family val="0"/>
          </rPr>
          <t xml:space="preserve">X</t>
        </r>
      </is>
    </nc>
  </rcc>
  <rcc rId="1362" ua="false" sId="1">
    <nc r="L16" t="inlineStr">
      <is>
        <r>
          <rPr>
            <sz val="10"/>
            <rFont val="Arial"/>
            <family val="0"/>
          </rPr>
          <t xml:space="preserve">n/a</t>
        </r>
      </is>
    </nc>
  </rcc>
  <rcc rId="1363" ua="false" sId="1">
    <nc r="H10" t="inlineStr">
      <is>
        <r>
          <rPr>
            <sz val="10"/>
            <rFont val="Arial"/>
            <family val="0"/>
          </rPr>
          <t xml:space="preserve">Amend</t>
        </r>
      </is>
    </nc>
  </rcc>
  <rcc rId="1364" ua="false" sId="1">
    <oc r="B10" t="inlineStr">
      <is>
        <r>
          <rPr>
            <sz val="10"/>
            <rFont val="Arial"/>
            <family val="0"/>
          </rPr>
          <t xml:space="preserve">Wendi LeBrocq</t>
        </r>
      </is>
    </oc>
    <nc r="B10" t="inlineStr">
      <is>
        <r>
          <rPr>
            <sz val="10"/>
            <rFont val="Arial"/>
            <family val="0"/>
          </rPr>
          <t xml:space="preserve">Tracy Ngo</t>
        </r>
      </is>
    </nc>
  </rcc>
  <rcc rId="1365" ua="false" sId="1">
    <oc r="B10" t="inlineStr">
      <is>
        <r>
          <rPr>
            <sz val="10"/>
            <rFont val="Arial"/>
            <family val="0"/>
          </rPr>
          <t xml:space="preserve">Wendi LeBrocq</t>
        </r>
      </is>
    </oc>
    <nc r="B10" t="inlineStr">
      <is>
        <r>
          <rPr>
            <sz val="10"/>
            <rFont val="Arial"/>
            <family val="0"/>
          </rPr>
          <t xml:space="preserve">Tracy Ngo</t>
        </r>
      </is>
    </nc>
  </rcc>
  <rcc rId="1366" ua="false" sId="1">
    <oc r="B13" t="inlineStr">
      <is>
        <r>
          <rPr>
            <sz val="10"/>
            <rFont val="Arial"/>
            <family val="0"/>
          </rPr>
          <t xml:space="preserve">Wendi LeBrocq</t>
        </r>
      </is>
    </oc>
    <nc r="B13" t="inlineStr">
      <is>
        <r>
          <rPr>
            <sz val="10"/>
            <rFont val="Arial"/>
            <family val="0"/>
          </rPr>
          <t xml:space="preserve">Tracy Ngo</t>
        </r>
      </is>
    </nc>
  </rcc>
  <rcc rId="1367" ua="false" sId="1">
    <oc r="B10" t="inlineStr">
      <is>
        <r>
          <rPr>
            <sz val="10"/>
            <rFont val="Arial"/>
            <family val="0"/>
          </rPr>
          <t xml:space="preserve">Wendi LeBrocq</t>
        </r>
      </is>
    </oc>
    <nc r="B10" t="inlineStr">
      <is>
        <r>
          <rPr>
            <sz val="10"/>
            <rFont val="Arial"/>
            <family val="0"/>
          </rPr>
          <t xml:space="preserve">Tracy Ngo</t>
        </r>
      </is>
    </nc>
  </rcc>
  <rcc rId="1368" ua="false" sId="1">
    <oc r="B16" t="inlineStr">
      <is>
        <r>
          <rPr>
            <sz val="10"/>
            <rFont val="Arial"/>
            <family val="0"/>
          </rPr>
          <t xml:space="preserve">Wendi LeBrocq</t>
        </r>
      </is>
    </oc>
    <nc r="B16" t="inlineStr">
      <is>
        <r>
          <rPr>
            <sz val="10"/>
            <rFont val="Arial"/>
            <family val="0"/>
          </rPr>
          <t xml:space="preserve">Tracy Ngo</t>
        </r>
      </is>
    </nc>
  </rcc>
</revisions>
</file>

<file path=xl/revisions/revisionLog75.xml><?xml version="1.0" encoding="utf-8"?>
<revisions xmlns="http://schemas.openxmlformats.org/spreadsheetml/2006/main" xmlns:r="http://schemas.openxmlformats.org/officeDocument/2006/relationships">
  <rcc rId="1369" ua="false" sId="1">
    <oc r="I10" t="inlineStr">
      <is>
        <r>
          <rPr>
            <sz val="10"/>
            <rFont val="Arial"/>
            <family val="0"/>
          </rPr>
          <t xml:space="preserve">Amended tenor on US and Canadian Physical NG to 1 month</t>
        </r>
      </is>
    </oc>
    <nc r="I10" t="inlineStr">
      <is>
        <r>
          <rPr>
            <sz val="10"/>
            <rFont val="Arial"/>
            <family val="0"/>
          </rPr>
          <t xml:space="preserve">Amended tenor on US and Canadian Physical NG to 1 month (previously 18 months)</t>
        </r>
      </is>
    </nc>
  </rcc>
</revisions>
</file>

<file path=xl/revisions/revisionLog76.xml><?xml version="1.0" encoding="utf-8"?>
<revisions xmlns="http://schemas.openxmlformats.org/spreadsheetml/2006/main" xmlns:r="http://schemas.openxmlformats.org/officeDocument/2006/relationships">
  <rcc rId="1370" ua="false" sId="1">
    <oc r="A2" t="inlineStr">
      <is>
        <r>
          <rPr>
            <sz val="10"/>
            <rFont val="Arial"/>
            <family val="0"/>
          </rPr>
          <t xml:space="preserve">Date: September 27, 2001</t>
        </r>
      </is>
    </oc>
    <nc r="A2" t="inlineStr">
      <is>
        <r>
          <rPr>
            <sz val="10"/>
            <rFont val="Arial"/>
            <family val="0"/>
          </rPr>
          <t xml:space="preserve">Date: September 28, 2001</t>
        </r>
      </is>
    </nc>
  </rcc>
  <rcc rId="1371" ua="false" sId="1">
    <oc r="A10" t="n">
      <v>37161</v>
    </oc>
    <nc r="A10" t="n">
      <v>37162</v>
    </nc>
  </rcc>
  <rcc rId="1372" ua="false" sId="1">
    <oc r="H16" t="inlineStr">
      <is>
        <r>
          <rPr>
            <sz val="10"/>
            <rFont val="Arial"/>
            <family val="0"/>
          </rPr>
          <t xml:space="preserve">Amend</t>
        </r>
      </is>
    </oc>
    <nc r="H16"/>
  </rcc>
  <rcc rId="1373" ua="false" sId="1">
    <oc r="A10" t="n">
      <v>37161</v>
    </oc>
    <nc r="A10"/>
  </rcc>
  <rcc rId="1374" ua="false" sId="1">
    <oc r="B10" t="inlineStr">
      <is>
        <r>
          <rPr>
            <sz val="10"/>
            <rFont val="Arial"/>
            <family val="0"/>
          </rPr>
          <t xml:space="preserve">Tracy Ngo</t>
        </r>
      </is>
    </oc>
    <nc r="B10"/>
  </rcc>
  <rcc rId="1375" ua="false" sId="1">
    <oc r="D10" t="n">
      <v>26142</v>
    </oc>
    <nc r="D10"/>
  </rcc>
  <rcc rId="1376" ua="false" sId="1">
    <oc r="E10" t="inlineStr">
      <is>
        <r>
          <rPr>
            <sz val="10"/>
            <rFont val="Arial"/>
            <family val="0"/>
          </rPr>
          <t xml:space="preserve">Idaho Power Company</t>
        </r>
      </is>
    </oc>
    <nc r="E10"/>
  </rcc>
  <rcc rId="1377" ua="false" sId="1">
    <oc r="H10" t="inlineStr">
      <is>
        <r>
          <rPr>
            <sz val="10"/>
            <rFont val="Arial"/>
            <family val="0"/>
          </rPr>
          <t xml:space="preserve">Amend</t>
        </r>
      </is>
    </oc>
    <nc r="H10"/>
  </rcc>
  <rcc rId="1378" ua="false" sId="1">
    <oc r="I10" t="inlineStr">
      <is>
        <r>
          <rPr>
            <sz val="10"/>
            <rFont val="Arial"/>
            <family val="0"/>
          </rPr>
          <t xml:space="preserve">Amended to READ only ALL PRODUCTS, except US and Canadian Physical NG</t>
        </r>
      </is>
    </oc>
    <nc r="I10"/>
  </rcc>
  <rcc rId="1379" ua="false" sId="1">
    <oc r="K10" t="inlineStr">
      <is>
        <r>
          <rPr>
            <sz val="10"/>
            <rFont val="Arial"/>
            <family val="0"/>
          </rPr>
          <t xml:space="preserve">X</t>
        </r>
      </is>
    </oc>
    <nc r="K10"/>
  </rcc>
  <rcc rId="1380" ua="false" sId="1">
    <oc r="L10" t="inlineStr">
      <is>
        <r>
          <rPr>
            <sz val="10"/>
            <rFont val="Arial"/>
            <family val="0"/>
          </rPr>
          <t xml:space="preserve">n/a</t>
        </r>
      </is>
    </oc>
    <nc r="L10"/>
  </rcc>
  <rcc rId="1381" ua="false" sId="1">
    <oc r="A10" t="n">
      <v>37161</v>
    </oc>
    <nc r="A10"/>
  </rcc>
  <rcc rId="1382" ua="false" sId="1">
    <oc r="B10" t="inlineStr">
      <is>
        <r>
          <rPr>
            <sz val="10"/>
            <rFont val="Arial"/>
            <family val="0"/>
          </rPr>
          <t xml:space="preserve">Tracy Ngo</t>
        </r>
      </is>
    </oc>
    <nc r="B10"/>
  </rcc>
  <rcc rId="1383" ua="false" sId="1">
    <oc r="D10" t="n">
      <v>26142</v>
    </oc>
    <nc r="D10"/>
  </rcc>
  <rcc rId="1384" ua="false" sId="1">
    <oc r="E10" t="inlineStr">
      <is>
        <r>
          <rPr>
            <sz val="10"/>
            <rFont val="Arial"/>
            <family val="0"/>
          </rPr>
          <t xml:space="preserve">Idaho Power Company</t>
        </r>
      </is>
    </oc>
    <nc r="E10"/>
  </rcc>
  <rcc rId="1385" ua="false" sId="1">
    <oc r="H10" t="inlineStr">
      <is>
        <r>
          <rPr>
            <sz val="10"/>
            <rFont val="Arial"/>
            <family val="0"/>
          </rPr>
          <t xml:space="preserve">Amend</t>
        </r>
      </is>
    </oc>
    <nc r="H10"/>
  </rcc>
  <rcc rId="1386" ua="false" sId="1">
    <oc r="I10" t="inlineStr">
      <is>
        <r>
          <rPr>
            <sz val="10"/>
            <rFont val="Arial"/>
            <family val="0"/>
          </rPr>
          <t xml:space="preserve">Amended tenor on US and Canadian Physical NG to 1 month (previously 18 months)</t>
        </r>
      </is>
    </oc>
    <nc r="I10"/>
  </rcc>
  <rcc rId="1387" ua="false" sId="1">
    <oc r="K10" t="inlineStr">
      <is>
        <r>
          <rPr>
            <sz val="10"/>
            <rFont val="Arial"/>
            <family val="0"/>
          </rPr>
          <t xml:space="preserve">X</t>
        </r>
      </is>
    </oc>
    <nc r="K10"/>
  </rcc>
  <rcc rId="1388" ua="false" sId="1">
    <oc r="L10" t="inlineStr">
      <is>
        <r>
          <rPr>
            <sz val="10"/>
            <rFont val="Arial"/>
            <family val="0"/>
          </rPr>
          <t xml:space="preserve">X</t>
        </r>
      </is>
    </oc>
    <nc r="L10"/>
  </rcc>
  <rcc rId="1389" ua="false" sId="1">
    <oc r="A13" t="n">
      <v>37161</v>
    </oc>
    <nc r="A13"/>
  </rcc>
  <rcc rId="1390" ua="false" sId="1">
    <oc r="B13" t="inlineStr">
      <is>
        <r>
          <rPr>
            <sz val="10"/>
            <rFont val="Arial"/>
            <family val="0"/>
          </rPr>
          <t xml:space="preserve">Tracy Ngo</t>
        </r>
      </is>
    </oc>
    <nc r="B13"/>
  </rcc>
  <rcc rId="1391" ua="false" sId="1">
    <oc r="D13" t="n">
      <v>76158</v>
    </oc>
    <nc r="D13"/>
  </rcc>
  <rcc rId="1392" ua="false" sId="1">
    <oc r="E13" t="inlineStr">
      <is>
        <r>
          <rPr>
            <sz val="10"/>
            <rFont val="Arial"/>
            <family val="0"/>
          </rPr>
          <t xml:space="preserve">Idaho Power Company, dba IDACORP Energy</t>
        </r>
      </is>
    </oc>
    <nc r="E13"/>
  </rcc>
  <rcc rId="1393" ua="false" sId="1">
    <oc r="H13" t="inlineStr">
      <is>
        <r>
          <rPr>
            <sz val="10"/>
            <rFont val="Arial"/>
            <family val="0"/>
          </rPr>
          <t xml:space="preserve">Amend</t>
        </r>
      </is>
    </oc>
    <nc r="H13"/>
  </rcc>
  <rcc rId="1394" ua="false" sId="1">
    <oc r="I13" t="inlineStr">
      <is>
        <r>
          <rPr>
            <sz val="10"/>
            <rFont val="Arial"/>
            <family val="0"/>
          </rPr>
          <t xml:space="preserve">Amended to READ only ALL PRODUCTS, except US and Canadian Physical NG and West Physical Power</t>
        </r>
      </is>
    </oc>
    <nc r="I13"/>
  </rcc>
  <rcc rId="1395" ua="false" sId="1">
    <oc r="K13" t="inlineStr">
      <is>
        <r>
          <rPr>
            <sz val="10"/>
            <rFont val="Arial"/>
            <family val="0"/>
          </rPr>
          <t xml:space="preserve">X</t>
        </r>
      </is>
    </oc>
    <nc r="K13"/>
  </rcc>
  <rcc rId="1396" ua="false" sId="1">
    <oc r="L13" t="inlineStr">
      <is>
        <r>
          <rPr>
            <sz val="10"/>
            <rFont val="Arial"/>
            <family val="0"/>
          </rPr>
          <t xml:space="preserve">n/a</t>
        </r>
      </is>
    </oc>
    <nc r="L13"/>
  </rcc>
  <rcc rId="1397" ua="false" sId="1">
    <oc r="A10" t="n">
      <v>37161</v>
    </oc>
    <nc r="A10"/>
  </rcc>
  <rcc rId="1398" ua="false" sId="1">
    <oc r="B10" t="inlineStr">
      <is>
        <r>
          <rPr>
            <sz val="10"/>
            <rFont val="Arial"/>
            <family val="0"/>
          </rPr>
          <t xml:space="preserve">Tracy Ngo</t>
        </r>
      </is>
    </oc>
    <nc r="B10"/>
  </rcc>
  <rcc rId="1399" ua="false" sId="1">
    <oc r="D10" t="n">
      <v>76158</v>
    </oc>
    <nc r="D10"/>
  </rcc>
  <rcc rId="1400" ua="false" sId="1">
    <oc r="E10" t="inlineStr">
      <is>
        <r>
          <rPr>
            <sz val="10"/>
            <rFont val="Arial"/>
            <family val="0"/>
          </rPr>
          <t xml:space="preserve">Idaho Power Company, dba IDACORP Energy</t>
        </r>
      </is>
    </oc>
    <nc r="E10"/>
  </rcc>
  <rcc rId="1401" ua="false" sId="1">
    <oc r="H10" t="inlineStr">
      <is>
        <r>
          <rPr>
            <sz val="10"/>
            <rFont val="Arial"/>
            <family val="0"/>
          </rPr>
          <t xml:space="preserve">Amend</t>
        </r>
      </is>
    </oc>
    <nc r="H10"/>
  </rcc>
  <rcc rId="1402" ua="false" sId="1">
    <oc r="I10" t="inlineStr">
      <is>
        <r>
          <rPr>
            <sz val="10"/>
            <rFont val="Arial"/>
            <family val="0"/>
          </rPr>
          <t xml:space="preserve">Amended tenor on US and Canadian Physical NG to 1 month</t>
        </r>
      </is>
    </oc>
    <nc r="I10"/>
  </rcc>
  <rcc rId="1403" ua="false" sId="1">
    <oc r="K10" t="inlineStr">
      <is>
        <r>
          <rPr>
            <sz val="10"/>
            <rFont val="Arial"/>
            <family val="0"/>
          </rPr>
          <t xml:space="preserve">X</t>
        </r>
      </is>
    </oc>
    <nc r="K10"/>
  </rcc>
  <rcc rId="1404" ua="false" sId="1">
    <oc r="L10" t="inlineStr">
      <is>
        <r>
          <rPr>
            <sz val="10"/>
            <rFont val="Arial"/>
            <family val="0"/>
          </rPr>
          <t xml:space="preserve">n/a</t>
        </r>
      </is>
    </oc>
    <nc r="L10"/>
  </rcc>
  <rcc rId="1405" ua="false" sId="1">
    <oc r="A8" t="n">
      <v>37161</v>
    </oc>
    <nc r="A8"/>
  </rcc>
  <rcc rId="1406" ua="false" sId="1">
    <oc r="B8" t="inlineStr">
      <is>
        <r>
          <rPr>
            <sz val="10"/>
            <rFont val="Arial"/>
            <family val="0"/>
          </rPr>
          <t xml:space="preserve">Tom Moran</t>
        </r>
      </is>
    </oc>
    <nc r="B8"/>
  </rcc>
  <rcc rId="1407" ua="false" sId="1">
    <oc r="D8" t="n">
      <v>57491</v>
    </oc>
    <nc r="D8"/>
  </rcc>
  <rcc rId="1408" ua="false" sId="1">
    <oc r="E8" t="inlineStr">
      <is>
        <r>
          <rPr>
            <sz val="10"/>
            <rFont val="Arial"/>
            <family val="0"/>
          </rPr>
          <t xml:space="preserve"> Tauber Petrochemical Co. </t>
        </r>
      </is>
    </oc>
    <nc r="E8"/>
  </rcc>
  <rcc rId="1409" ua="false" sId="1">
    <oc r="H8" t="inlineStr">
      <is>
        <r>
          <rPr>
            <sz val="10"/>
            <rFont val="Arial"/>
            <family val="0"/>
          </rPr>
          <t xml:space="preserve">Amend</t>
        </r>
      </is>
    </oc>
    <nc r="H8"/>
  </rcc>
  <rcc rId="1410" ua="false" sId="1">
    <oc r="I8" t="inlineStr">
      <is>
        <r>
          <rPr>
            <sz val="10"/>
            <rFont val="Arial"/>
            <family val="0"/>
          </rPr>
          <t xml:space="preserve">Amended tenor to trade US Petchems for 12 months (previously 4)</t>
        </r>
      </is>
    </oc>
    <nc r="I8"/>
  </rcc>
  <rcc rId="1411" ua="false" sId="1">
    <oc r="K8" t="inlineStr">
      <is>
        <r>
          <rPr>
            <sz val="10"/>
            <rFont val="Arial"/>
            <family val="0"/>
          </rPr>
          <t xml:space="preserve">X</t>
        </r>
      </is>
    </oc>
    <nc r="K8"/>
  </rcc>
  <rcc rId="1412" ua="false" sId="1">
    <oc r="L8" t="inlineStr">
      <is>
        <r>
          <rPr>
            <sz val="10"/>
            <rFont val="Arial"/>
            <family val="0"/>
          </rPr>
          <t xml:space="preserve">X</t>
        </r>
      </is>
    </oc>
    <nc r="L8"/>
  </rcc>
  <rcc rId="1413" ua="false" sId="1">
    <oc r="A10" t="n">
      <v>37161</v>
    </oc>
    <nc r="A10"/>
  </rcc>
  <rcc rId="1414" ua="false" sId="1">
    <oc r="B10" t="inlineStr">
      <is>
        <r>
          <rPr>
            <sz val="10"/>
            <rFont val="Arial"/>
            <family val="0"/>
          </rPr>
          <t xml:space="preserve">Wendi LeBrocq</t>
        </r>
      </is>
    </oc>
    <nc r="B10"/>
  </rcc>
  <rcc rId="1415" ua="false" sId="1">
    <oc r="D10" t="n">
      <v>70730</v>
    </oc>
    <nc r="D10"/>
  </rcc>
  <rcc rId="1416" ua="false" sId="1">
    <oc r="E10" t="inlineStr">
      <is>
        <r>
          <rPr>
            <sz val="10"/>
            <rFont val="Arial"/>
            <family val="0"/>
          </rPr>
          <t xml:space="preserve">Texex Energy Partners Ltd.</t>
        </r>
      </is>
    </oc>
    <nc r="E10"/>
  </rcc>
  <rcc rId="1417" ua="false" sId="1">
    <oc r="H10" t="inlineStr">
      <is>
        <r>
          <rPr>
            <sz val="10"/>
            <rFont val="Arial"/>
            <family val="0"/>
          </rPr>
          <t xml:space="preserve">Amend</t>
        </r>
      </is>
    </oc>
    <nc r="H10"/>
  </rcc>
  <rcc rId="1418" ua="false" sId="1">
    <oc r="I10" t="inlineStr">
      <is>
        <r>
          <rPr>
            <sz val="10"/>
            <rFont val="Arial"/>
            <family val="0"/>
          </rPr>
          <t xml:space="preserve">Amended to include OFFER for Canadian Physical NG for 3 month tenor</t>
        </r>
      </is>
    </oc>
    <nc r="I10"/>
  </rcc>
  <rcc rId="1419" ua="false" sId="1">
    <oc r="K10" t="inlineStr">
      <is>
        <r>
          <rPr>
            <sz val="10"/>
            <rFont val="Arial"/>
            <family val="0"/>
          </rPr>
          <t xml:space="preserve">X</t>
        </r>
      </is>
    </oc>
    <nc r="K10"/>
  </rcc>
  <rcc rId="1420" ua="false" sId="1">
    <oc r="L10" t="inlineStr">
      <is>
        <r>
          <rPr>
            <sz val="10"/>
            <rFont val="Arial"/>
            <family val="0"/>
          </rPr>
          <t xml:space="preserve">n/a</t>
        </r>
      </is>
    </oc>
    <nc r="L10"/>
  </rcc>
  <rcc rId="1421" ua="false" sId="1">
    <oc r="B10" t="inlineStr">
      <is>
        <r>
          <rPr>
            <sz val="10"/>
            <rFont val="Arial"/>
            <family val="0"/>
          </rPr>
          <t xml:space="preserve">Tracy Ngo</t>
        </r>
      </is>
    </oc>
    <nc r="B10" t="inlineStr">
      <is>
        <r>
          <rPr>
            <sz val="10"/>
            <rFont val="Arial"/>
            <family val="0"/>
          </rPr>
          <t xml:space="preserve">Veronica Espinoza</t>
        </r>
      </is>
    </nc>
  </rcc>
  <rcc rId="1422" ua="false" sId="1">
    <oc r="H10" t="inlineStr">
      <is>
        <r>
          <rPr>
            <sz val="10"/>
            <rFont val="Arial"/>
            <family val="0"/>
          </rPr>
          <t xml:space="preserve">Amend</t>
        </r>
      </is>
    </oc>
    <nc r="H10"/>
  </rcc>
  <rcc rId="1423" ua="false" sId="1">
    <oc r="I10" t="inlineStr">
      <is>
        <r>
          <rPr>
            <sz val="10"/>
            <rFont val="Arial"/>
            <family val="0"/>
          </rPr>
          <t xml:space="preserve">Amended to include OFFER for US Physical NG for 3 month tenor</t>
        </r>
      </is>
    </oc>
    <nc r="I10" t="inlineStr">
      <is>
        <r>
          <rPr>
            <sz val="10"/>
            <rFont val="Arial"/>
            <family val="0"/>
          </rPr>
          <t xml:space="preserve">Credit Approved to trade US Physical NG for 6 month tenor</t>
        </r>
      </is>
    </nc>
  </rcc>
  <rcc rId="1424" ua="false" sId="1">
    <oc r="D10" t="n">
      <v>95005</v>
    </oc>
    <nc r="D10" t="n">
      <v>136551</v>
    </nc>
  </rcc>
  <rcc rId="1425" ua="false" sId="1">
    <oc r="D16" t="n">
      <v>65246</v>
    </oc>
    <nc r="D16" t="n">
      <v>136549</v>
    </nc>
  </rcc>
  <rcc rId="1426" ua="false" sId="1">
    <oc r="A16" t="n">
      <v>37161</v>
    </oc>
    <nc r="A16" t="n">
      <v>37162</v>
    </nc>
  </rcc>
  <rcc rId="1427" ua="false" sId="1">
    <oc r="B16" t="inlineStr">
      <is>
        <r>
          <rPr>
            <sz val="10"/>
            <rFont val="Arial"/>
            <family val="0"/>
          </rPr>
          <t xml:space="preserve">Tracy Ngo</t>
        </r>
      </is>
    </oc>
    <nc r="B16" t="inlineStr">
      <is>
        <r>
          <rPr>
            <sz val="10"/>
            <rFont val="Arial"/>
            <family val="0"/>
          </rPr>
          <t xml:space="preserve">Veronica Espinoza</t>
        </r>
      </is>
    </nc>
  </rcc>
  <rcc rId="1428" ua="false" sId="1">
    <oc r="E16" t="inlineStr">
      <is>
        <r>
          <rPr>
            <sz val="10"/>
            <rFont val="Arial"/>
            <family val="0"/>
          </rPr>
          <t xml:space="preserve"> IDACORP Energy L.P. </t>
        </r>
      </is>
    </oc>
    <nc r="E16" t="inlineStr">
      <is>
        <r>
          <rPr>
            <sz val="10"/>
            <rFont val="Arial"/>
            <family val="0"/>
          </rPr>
          <t xml:space="preserve">Ameren Energy Fuels and Services Company, as agent for Union Electric Company</t>
        </r>
      </is>
    </nc>
  </rcc>
  <rcc rId="1429" ua="false" sId="1">
    <oc r="I16" t="inlineStr">
      <is>
        <r>
          <rPr>
            <sz val="10"/>
            <rFont val="Arial"/>
            <family val="0"/>
          </rPr>
          <t xml:space="preserve">Amended to trade US West Physical Power for 6 month tenor, all else remains the same</t>
        </r>
      </is>
    </oc>
    <nc r="I16" t="inlineStr">
      <is>
        <r>
          <rPr>
            <sz val="10"/>
            <rFont val="Arial"/>
            <family val="0"/>
          </rPr>
          <t xml:space="preserve">Credit Approved to trade US Physical NG for 6 month tenor</t>
        </r>
      </is>
    </nc>
  </rcc>
  <rcc rId="1430" ua="false" sId="1">
    <nc r="F10" t="inlineStr">
      <is>
        <r>
          <rPr>
            <sz val="10"/>
            <rFont val="Arial"/>
            <family val="0"/>
          </rPr>
          <t xml:space="preserve">USA</t>
        </r>
      </is>
    </nc>
  </rcc>
  <rcc rId="1431" ua="false" sId="1">
    <nc r="G10" t="inlineStr">
      <is>
        <r>
          <rPr>
            <sz val="10"/>
            <rFont val="Arial"/>
            <family val="0"/>
          </rPr>
          <t xml:space="preserve">Y</t>
        </r>
      </is>
    </nc>
  </rcc>
  <rcc rId="1432" ua="false" sId="1">
    <nc r="F16" t="inlineStr">
      <is>
        <r>
          <rPr>
            <sz val="10"/>
            <rFont val="Arial"/>
            <family val="0"/>
          </rPr>
          <t xml:space="preserve">USA</t>
        </r>
      </is>
    </nc>
  </rcc>
  <rcc rId="1433" ua="false" sId="1">
    <nc r="G16" t="inlineStr">
      <is>
        <r>
          <rPr>
            <sz val="10"/>
            <rFont val="Arial"/>
            <family val="0"/>
          </rPr>
          <t xml:space="preserve">Y</t>
        </r>
      </is>
    </nc>
  </rcc>
  <rcc rId="1434" ua="false" sId="1">
    <oc r="L16" t="inlineStr">
      <is>
        <r>
          <rPr>
            <sz val="10"/>
            <rFont val="Arial"/>
            <family val="0"/>
          </rPr>
          <t xml:space="preserve">n/a</t>
        </r>
      </is>
    </oc>
    <nc r="L16" t="inlineStr">
      <is>
        <r>
          <rPr>
            <sz val="10"/>
            <rFont val="Arial"/>
            <family val="0"/>
          </rPr>
          <t xml:space="preserve">X</t>
        </r>
      </is>
    </nc>
  </rcc>
  <rcc rId="1435" ua="false" sId="1">
    <oc r="A2" t="inlineStr">
      <is>
        <r>
          <rPr>
            <sz val="10"/>
            <rFont val="Arial"/>
            <family val="0"/>
          </rPr>
          <t xml:space="preserve">Date: September 27, 2001</t>
        </r>
      </is>
    </oc>
    <nc r="A2" t="inlineStr">
      <is>
        <r>
          <rPr>
            <sz val="10"/>
            <rFont val="Arial"/>
            <family val="0"/>
          </rPr>
          <t xml:space="preserve">Date: September 28, 2001</t>
        </r>
      </is>
    </nc>
  </rcc>
</revisions>
</file>

<file path=xl/revisions/revisionLog77.xml><?xml version="1.0" encoding="utf-8"?>
<revisions xmlns="http://schemas.openxmlformats.org/spreadsheetml/2006/main" xmlns:r="http://schemas.openxmlformats.org/officeDocument/2006/relationships">
  <rcc rId="1436" ua="false" sId="1">
    <oc r="A6" t="inlineStr">
      <is>
        <r>
          <rPr>
            <sz val="10"/>
            <rFont val="Arial"/>
            <family val="0"/>
          </rPr>
          <t xml:space="preserve">No Approvals</t>
        </r>
      </is>
    </oc>
    <nc r="A6" t="n">
      <v>37162</v>
    </nc>
  </rcc>
  <rcc rId="1437" ua="false" sId="1">
    <nc r="E6" t="inlineStr">
      <is>
        <r>
          <rPr>
            <sz val="10"/>
            <rFont val="Arial"/>
            <family val="0"/>
          </rPr>
          <t xml:space="preserve">Slaton Press</t>
        </r>
      </is>
    </nc>
  </rcc>
  <rcc rId="1438" ua="false" sId="1">
    <nc r="E6" t="inlineStr">
      <is>
        <r>
          <rPr>
            <sz val="10"/>
            <rFont val="Arial"/>
            <family val="0"/>
          </rPr>
          <t xml:space="preserve">Maribel Monterrey</t>
        </r>
      </is>
    </nc>
  </rcc>
  <rcc rId="1439" ua="false" sId="1">
    <nc r="D6" t="n">
      <v>134441</v>
    </nc>
  </rcc>
  <rcc rId="1440" ua="false" sId="1">
    <nc r="F6" t="inlineStr">
      <is>
        <r>
          <rPr>
            <sz val="10"/>
            <rFont val="Arial"/>
            <family val="0"/>
          </rPr>
          <t xml:space="preserve">USA</t>
        </r>
      </is>
    </nc>
  </rcc>
  <rcc rId="1441" ua="false" sId="1">
    <nc r="H6" t="inlineStr">
      <is>
        <r>
          <rPr>
            <sz val="10"/>
            <rFont val="Arial"/>
            <family val="0"/>
          </rPr>
          <t xml:space="preserve">Approved</t>
        </r>
      </is>
    </nc>
  </rcc>
  <rcc rId="1442" ua="false" sId="1">
    <nc r="J6" t="inlineStr">
      <is>
        <r>
          <rPr>
            <sz val="10"/>
            <rFont val="Arial"/>
            <family val="0"/>
          </rPr>
          <t xml:space="preserve">Credit approved $25,000 notional line with 1 month tenor for physical trades only.</t>
        </r>
      </is>
    </nc>
  </rcc>
  <rcc rId="1443" ua="false" sId="1">
    <nc r="M6" t="n">
      <v>10</v>
    </nc>
  </rcc>
</revisions>
</file>

<file path=xl/revisions/revisionLog78.xml><?xml version="1.0" encoding="utf-8"?>
<revisions xmlns="http://schemas.openxmlformats.org/spreadsheetml/2006/main" xmlns:r="http://schemas.openxmlformats.org/officeDocument/2006/relationships">
  <rcc rId="1444" ua="false" sId="1">
    <nc r="E8" t="inlineStr">
      <is>
        <r>
          <rPr>
            <sz val="10"/>
            <rFont val="Arial"/>
            <family val="0"/>
          </rPr>
          <t xml:space="preserve">Graphic Communications</t>
        </r>
      </is>
    </nc>
  </rcc>
  <rcc rId="1445" ua="false" sId="1">
    <nc r="B8" t="inlineStr">
      <is>
        <r>
          <rPr>
            <sz val="10"/>
            <rFont val="Arial"/>
            <family val="0"/>
          </rPr>
          <t xml:space="preserve">Maribel Monterrey</t>
        </r>
      </is>
    </nc>
  </rcc>
  <rcc rId="1446" ua="false" sId="1">
    <nc r="A8" t="n">
      <v>37162</v>
    </nc>
  </rcc>
  <rcc rId="1447" ua="false" sId="1">
    <nc r="F8" t="inlineStr">
      <is>
        <r>
          <rPr>
            <sz val="10"/>
            <rFont val="Arial"/>
            <family val="0"/>
          </rPr>
          <t xml:space="preserve">USA</t>
        </r>
      </is>
    </nc>
  </rcc>
  <rcc rId="1448" ua="false" sId="1">
    <nc r="H8" t="inlineStr">
      <is>
        <r>
          <rPr>
            <sz val="10"/>
            <rFont val="Arial"/>
            <family val="0"/>
          </rPr>
          <t xml:space="preserve">Approved</t>
        </r>
      </is>
    </nc>
  </rcc>
  <rcc rId="1449" ua="false" sId="1">
    <nc r="J8" t="inlineStr">
      <is>
        <r>
          <rPr>
            <sz val="10"/>
            <rFont val="Arial"/>
            <family val="0"/>
          </rPr>
          <t xml:space="preserve">Credit approved $125,000 with 1 month tenor for physical trades only.</t>
        </r>
      </is>
    </nc>
  </rcc>
  <rcc rId="1450" ua="false" sId="1">
    <nc r="D8" t="n">
      <v>73432</v>
    </nc>
  </rcc>
  <rcc rId="1451" ua="false" sId="1">
    <nc r="A10" t="n">
      <v>37162</v>
    </nc>
  </rcc>
  <rcc rId="1452" ua="false" sId="1">
    <nc r="D10" t="n">
      <v>11616</v>
    </nc>
  </rcc>
  <rcc rId="1453" ua="false" sId="1">
    <nc r="B10" t="inlineStr">
      <is>
        <r>
          <rPr>
            <sz val="10"/>
            <rFont val="Arial"/>
            <family val="0"/>
          </rPr>
          <t xml:space="preserve">Maribel Monterrey</t>
        </r>
      </is>
    </nc>
  </rcc>
  <rcc rId="1454" ua="false" sId="1">
    <nc r="F10" t="inlineStr">
      <is>
        <r>
          <rPr>
            <sz val="10"/>
            <rFont val="Arial"/>
            <family val="0"/>
          </rPr>
          <t xml:space="preserve">USA</t>
        </r>
      </is>
    </nc>
  </rcc>
  <rcc rId="1455" ua="false" sId="1">
    <nc r="H10" t="inlineStr">
      <is>
        <r>
          <rPr>
            <sz val="10"/>
            <rFont val="Arial"/>
            <family val="0"/>
          </rPr>
          <t xml:space="preserve">Approved</t>
        </r>
      </is>
    </nc>
  </rcc>
  <rcc rId="1456" ua="false" sId="1">
    <nc r="J10" t="inlineStr">
      <is>
        <r>
          <rPr>
            <sz val="10"/>
            <rFont val="Arial"/>
            <family val="0"/>
          </rPr>
          <t xml:space="preserve">Credit approved $5,000,000 notional line with 12 month tenor for physical trades only.</t>
        </r>
      </is>
    </nc>
  </rcc>
</revisions>
</file>

<file path=xl/revisions/revisionLog79.xml><?xml version="1.0" encoding="utf-8"?>
<revisions xmlns="http://schemas.openxmlformats.org/spreadsheetml/2006/main" xmlns:r="http://schemas.openxmlformats.org/officeDocument/2006/relationships">
  <rcc rId="1457" ua="false" sId="1">
    <oc r="A6" t="n">
      <v>37162</v>
    </oc>
    <nc r="A6"/>
  </rcc>
  <rcc rId="1458" ua="false" sId="1">
    <oc r="E6" t="inlineStr">
      <is>
        <r>
          <rPr>
            <sz val="10"/>
            <rFont val="Arial"/>
            <family val="0"/>
          </rPr>
          <t xml:space="preserve">Maribel Monterrey</t>
        </r>
      </is>
    </oc>
    <nc r="E6"/>
  </rcc>
  <rcc rId="1459" ua="false" sId="1">
    <oc r="D6" t="n">
      <v>134441</v>
    </oc>
    <nc r="D6"/>
  </rcc>
  <rcc rId="1460" ua="false" sId="1">
    <oc r="E6" t="inlineStr">
      <is>
        <r>
          <rPr>
            <sz val="10"/>
            <rFont val="Arial"/>
            <family val="0"/>
          </rPr>
          <t xml:space="preserve">Slaton Press</t>
        </r>
      </is>
    </oc>
    <nc r="E6"/>
  </rcc>
  <rcc rId="1461" ua="false" sId="1">
    <oc r="F6" t="inlineStr">
      <is>
        <r>
          <rPr>
            <sz val="10"/>
            <rFont val="Arial"/>
            <family val="0"/>
          </rPr>
          <t xml:space="preserve">USA</t>
        </r>
      </is>
    </oc>
    <nc r="F6"/>
  </rcc>
  <rcc rId="1462" ua="false" sId="1">
    <oc r="H6" t="inlineStr">
      <is>
        <r>
          <rPr>
            <sz val="10"/>
            <rFont val="Arial"/>
            <family val="0"/>
          </rPr>
          <t xml:space="preserve">Approved</t>
        </r>
      </is>
    </oc>
    <nc r="H6"/>
  </rcc>
  <rcc rId="1463" ua="false" sId="1">
    <oc r="J6" t="inlineStr">
      <is>
        <r>
          <rPr>
            <sz val="10"/>
            <rFont val="Arial"/>
            <family val="0"/>
          </rPr>
          <t xml:space="preserve">Credit approved $25,000 notional line with 1 month tenor for physical trades only.</t>
        </r>
      </is>
    </oc>
    <nc r="J6"/>
  </rcc>
  <rcc rId="1464" ua="false" sId="1">
    <oc r="M6" t="n">
      <v>10</v>
    </oc>
    <nc r="M6"/>
  </rcc>
  <rcc rId="1465" ua="false" sId="1">
    <oc r="A8" t="n">
      <v>37162</v>
    </oc>
    <nc r="A8"/>
  </rcc>
  <rcc rId="1466" ua="false" sId="1">
    <oc r="B8" t="inlineStr">
      <is>
        <r>
          <rPr>
            <sz val="10"/>
            <rFont val="Arial"/>
            <family val="0"/>
          </rPr>
          <t xml:space="preserve">Maribel Monterrey</t>
        </r>
      </is>
    </oc>
    <nc r="B8"/>
  </rcc>
  <rcc rId="1467" ua="false" sId="1">
    <oc r="D8" t="n">
      <v>73432</v>
    </oc>
    <nc r="D8"/>
  </rcc>
  <rcc rId="1468" ua="false" sId="1">
    <oc r="E8" t="inlineStr">
      <is>
        <r>
          <rPr>
            <sz val="10"/>
            <rFont val="Arial"/>
            <family val="0"/>
          </rPr>
          <t xml:space="preserve">Graphic Communications</t>
        </r>
      </is>
    </oc>
    <nc r="E8"/>
  </rcc>
  <rcc rId="1469" ua="false" sId="1">
    <oc r="F8" t="inlineStr">
      <is>
        <r>
          <rPr>
            <sz val="10"/>
            <rFont val="Arial"/>
            <family val="0"/>
          </rPr>
          <t xml:space="preserve">USA</t>
        </r>
      </is>
    </oc>
    <nc r="F8"/>
  </rcc>
  <rcc rId="1470" ua="false" sId="1">
    <oc r="H8" t="inlineStr">
      <is>
        <r>
          <rPr>
            <sz val="10"/>
            <rFont val="Arial"/>
            <family val="0"/>
          </rPr>
          <t xml:space="preserve">Approved</t>
        </r>
      </is>
    </oc>
    <nc r="H8"/>
  </rcc>
  <rcc rId="1471" ua="false" sId="1">
    <oc r="J8" t="inlineStr">
      <is>
        <r>
          <rPr>
            <sz val="10"/>
            <rFont val="Arial"/>
            <family val="0"/>
          </rPr>
          <t xml:space="preserve">Credit approved $125,000 with 1 month tenor for physical trades only.</t>
        </r>
      </is>
    </oc>
    <nc r="J8"/>
  </rcc>
  <rcc rId="1472" ua="false" sId="1">
    <oc r="A10" t="n">
      <v>37162</v>
    </oc>
    <nc r="A10"/>
  </rcc>
  <rcc rId="1473" ua="false" sId="1">
    <oc r="B10" t="inlineStr">
      <is>
        <r>
          <rPr>
            <sz val="10"/>
            <rFont val="Arial"/>
            <family val="0"/>
          </rPr>
          <t xml:space="preserve">Maribel Monterrey</t>
        </r>
      </is>
    </oc>
    <nc r="B10"/>
  </rcc>
  <rcc rId="1474" ua="false" sId="1">
    <oc r="D10" t="n">
      <v>11616</v>
    </oc>
    <nc r="D10"/>
  </rcc>
  <rcc rId="1475" ua="false" sId="1">
    <oc r="E10" t="inlineStr">
      <is>
        <r>
          <rPr>
            <sz val="10"/>
            <rFont val="Arial"/>
            <family val="0"/>
          </rPr>
          <t xml:space="preserve">Potlatch Corporation</t>
        </r>
      </is>
    </oc>
    <nc r="E10"/>
  </rcc>
  <rcc rId="1476" ua="false" sId="1">
    <oc r="F10" t="inlineStr">
      <is>
        <r>
          <rPr>
            <sz val="10"/>
            <rFont val="Arial"/>
            <family val="0"/>
          </rPr>
          <t xml:space="preserve">USA</t>
        </r>
      </is>
    </oc>
    <nc r="F10"/>
  </rcc>
  <rcc rId="1477" ua="false" sId="1">
    <oc r="H10" t="inlineStr">
      <is>
        <r>
          <rPr>
            <sz val="10"/>
            <rFont val="Arial"/>
            <family val="0"/>
          </rPr>
          <t xml:space="preserve">Approved</t>
        </r>
      </is>
    </oc>
    <nc r="H10"/>
  </rcc>
  <rcc rId="1478" ua="false" sId="1">
    <oc r="J10" t="inlineStr">
      <is>
        <r>
          <rPr>
            <sz val="10"/>
            <rFont val="Arial"/>
            <family val="0"/>
          </rPr>
          <t xml:space="preserve">Credit approved $5,000,000 notional line with 12 month tenor for physical trades only.</t>
        </r>
      </is>
    </oc>
    <nc r="J10"/>
  </rcc>
  <rcc rId="1479" ua="false" sId="1">
    <oc r="A2" t="inlineStr">
      <is>
        <r>
          <rPr>
            <sz val="10"/>
            <rFont val="Arial"/>
            <family val="0"/>
          </rPr>
          <t xml:space="preserve">Date: September 28, 2001</t>
        </r>
      </is>
    </oc>
    <nc r="A2" t="inlineStr">
      <is>
        <r>
          <rPr>
            <sz val="10"/>
            <rFont val="Arial"/>
            <family val="0"/>
          </rPr>
          <t xml:space="preserve">Date: October 1, 2001</t>
        </r>
      </is>
    </nc>
  </rcc>
  <rcc rId="1480" ua="false" sId="1">
    <oc r="A2" t="inlineStr">
      <is>
        <r>
          <rPr>
            <sz val="10"/>
            <rFont val="Arial"/>
            <family val="0"/>
          </rPr>
          <t xml:space="preserve">Date: September 28, 2001</t>
        </r>
      </is>
    </oc>
    <nc r="A2" t="e">
      <f/>
    </nc>
  </rcc>
  <rcc rId="1481" ua="false" sId="1">
    <oc r="A10" t="n">
      <v>37162</v>
    </oc>
    <nc r="A10" t="n">
      <v>37165</v>
    </nc>
  </rcc>
  <rcc rId="1482" ua="false" sId="1">
    <oc r="B10" t="inlineStr">
      <is>
        <r>
          <rPr>
            <sz val="10"/>
            <rFont val="Arial"/>
            <family val="0"/>
          </rPr>
          <t xml:space="preserve">Veronica Espinoza</t>
        </r>
      </is>
    </oc>
    <nc r="B10" t="inlineStr">
      <is>
        <r>
          <rPr>
            <sz val="10"/>
            <rFont val="Arial"/>
            <family val="0"/>
          </rPr>
          <t xml:space="preserve">Darren Vanek</t>
        </r>
      </is>
    </nc>
  </rcc>
  <rcc rId="1483" ua="false" sId="1">
    <oc r="B16" t="inlineStr">
      <is>
        <r>
          <rPr>
            <sz val="10"/>
            <rFont val="Arial"/>
            <family val="0"/>
          </rPr>
          <t xml:space="preserve">Veronica Espinoza</t>
        </r>
      </is>
    </oc>
    <nc r="B16"/>
  </rcc>
  <rcc rId="1484" ua="false" sId="1">
    <oc r="A16" t="n">
      <v>37162</v>
    </oc>
    <nc r="A16"/>
  </rcc>
  <rcc rId="1485" ua="false" sId="1">
    <oc r="D16" t="n">
      <v>136549</v>
    </oc>
    <nc r="D16"/>
  </rcc>
  <rcc rId="1486" ua="false" sId="1">
    <oc r="D10" t="n">
      <v>136551</v>
    </oc>
    <nc r="D10" t="n">
      <v>53295</v>
    </nc>
  </rcc>
  <rcc rId="1487" ua="false" sId="1">
    <oc r="E16" t="inlineStr">
      <is>
        <r>
          <rPr>
            <sz val="10"/>
            <rFont val="Arial"/>
            <family val="0"/>
          </rPr>
          <t xml:space="preserve">Ameren Energy Fuels and Services Company, as agent for Union Electric Company</t>
        </r>
      </is>
    </oc>
    <nc r="E16"/>
  </rcc>
  <rcc rId="1488" ua="false" sId="1">
    <oc r="E10" t="inlineStr">
      <is>
        <r>
          <rPr>
            <sz val="10"/>
            <rFont val="Arial"/>
            <family val="0"/>
          </rPr>
          <t xml:space="preserve">Ameren Energy Fuels and Services Company, as agent for Central Illinois Public Services Co</t>
        </r>
      </is>
    </oc>
    <nc r="E10" t="inlineStr">
      <is>
        <r>
          <rPr>
            <sz val="10"/>
            <rFont val="Arial"/>
            <family val="0"/>
          </rPr>
          <t xml:space="preserve">CMS Marketing, Services and Trading Company</t>
        </r>
      </is>
    </nc>
  </rcc>
  <rcc rId="1489" ua="false" sId="1">
    <nc r="H10" t="inlineStr">
      <is>
        <r>
          <rPr>
            <sz val="10"/>
            <rFont val="Arial"/>
            <family val="0"/>
          </rPr>
          <t xml:space="preserve">Amend</t>
        </r>
      </is>
    </nc>
  </rcc>
  <rcc rId="1490" ua="false" sId="1">
    <oc r="I16" t="inlineStr">
      <is>
        <r>
          <rPr>
            <sz val="10"/>
            <rFont val="Arial"/>
            <family val="0"/>
          </rPr>
          <t xml:space="preserve">Credit Approved to trade US Physical NG for 6 month tenor</t>
        </r>
      </is>
    </oc>
    <nc r="I16"/>
  </rcc>
  <rcc rId="1491" ua="false" sId="1">
    <oc r="G16" t="inlineStr">
      <is>
        <r>
          <rPr>
            <sz val="10"/>
            <rFont val="Arial"/>
            <family val="0"/>
          </rPr>
          <t xml:space="preserve">Y</t>
        </r>
      </is>
    </oc>
    <nc r="G16"/>
  </rcc>
  <rcc rId="1492" ua="false" sId="1">
    <oc r="F16" t="inlineStr">
      <is>
        <r>
          <rPr>
            <sz val="10"/>
            <rFont val="Arial"/>
            <family val="0"/>
          </rPr>
          <t xml:space="preserve">USA</t>
        </r>
      </is>
    </oc>
    <nc r="F16"/>
  </rcc>
  <rcc rId="1493" ua="false" sId="1">
    <oc r="K16" t="inlineStr">
      <is>
        <r>
          <rPr>
            <sz val="10"/>
            <rFont val="Arial"/>
            <family val="0"/>
          </rPr>
          <t xml:space="preserve">X</t>
        </r>
      </is>
    </oc>
    <nc r="K16"/>
  </rcc>
  <rcc rId="1494" ua="false" sId="1">
    <oc r="L16" t="inlineStr">
      <is>
        <r>
          <rPr>
            <sz val="10"/>
            <rFont val="Arial"/>
            <family val="0"/>
          </rPr>
          <t xml:space="preserve">X</t>
        </r>
      </is>
    </oc>
    <nc r="L16"/>
  </rcc>
  <rcc rId="1495" ua="false" sId="1">
    <nc r="M10" t="n">
      <v>8</v>
    </nc>
  </rcc>
  <rcc rId="1496" ua="false" sId="1">
    <oc r="I10" t="inlineStr">
      <is>
        <r>
          <rPr>
            <sz val="10"/>
            <rFont val="Arial"/>
            <family val="0"/>
          </rPr>
          <t xml:space="preserve">Credit Approved to trade US Physical NG for 6 month tenor</t>
        </r>
      </is>
    </oc>
    <nc r="I10" t="inlineStr">
      <is>
        <r>
          <rPr>
            <sz val="10"/>
            <rFont val="Arial"/>
            <family val="0"/>
          </rPr>
          <t xml:space="preserve">Amend tenor on Can Gas Fin Swaps from 13 months to 24 months</t>
        </r>
      </is>
    </nc>
  </rcc>
</revisions>
</file>

<file path=xl/revisions/revisionLog8.xml><?xml version="1.0" encoding="utf-8"?>
<revisions xmlns="http://schemas.openxmlformats.org/spreadsheetml/2006/main" xmlns:r="http://schemas.openxmlformats.org/officeDocument/2006/relationships">
  <rcc rId="90" ua="false" sId="1">
    <nc r="L10" t="inlineStr">
      <is>
        <r>
          <rPr>
            <sz val="10"/>
            <rFont val="Arial"/>
            <family val="0"/>
          </rPr>
          <t xml:space="preserve">X</t>
        </r>
      </is>
    </nc>
  </rcc>
  <rcc rId="91" ua="false" sId="1">
    <nc r="A10" t="n">
      <v>37155</v>
    </nc>
  </rcc>
  <rcc rId="92" ua="false" sId="1">
    <nc r="A10" t="n">
      <v>37155</v>
    </nc>
  </rcc>
  <rcc rId="93" ua="false" sId="1">
    <nc r="A11" t="n">
      <v>37155</v>
    </nc>
  </rcc>
  <rcc rId="94" ua="false" sId="1">
    <nc r="B10" t="inlineStr">
      <is>
        <r>
          <rPr>
            <sz val="10"/>
            <rFont val="Arial"/>
            <family val="0"/>
          </rPr>
          <t xml:space="preserve">Ed Sacks</t>
        </r>
      </is>
    </nc>
  </rcc>
  <rcc rId="95" ua="false" sId="1">
    <nc r="B10" t="inlineStr">
      <is>
        <r>
          <rPr>
            <sz val="10"/>
            <rFont val="Arial"/>
            <family val="0"/>
          </rPr>
          <t xml:space="preserve">Ed Sacks</t>
        </r>
      </is>
    </nc>
  </rcc>
  <rcc rId="96" ua="false" sId="1">
    <nc r="B11" t="inlineStr">
      <is>
        <r>
          <rPr>
            <sz val="10"/>
            <rFont val="Arial"/>
            <family val="0"/>
          </rPr>
          <t xml:space="preserve">Ed Sacks</t>
        </r>
      </is>
    </nc>
  </rcc>
  <rcc rId="97" ua="false" sId="1">
    <nc r="E10" t="inlineStr">
      <is>
        <r>
          <rPr>
            <sz val="10"/>
            <rFont val="Arial"/>
            <family val="0"/>
          </rPr>
          <t xml:space="preserve">Ameren Energy Fuels and Services Company, as agent for Union Electric Company</t>
        </r>
      </is>
    </nc>
  </rcc>
  <rcc rId="98" ua="false" sId="1">
    <nc r="E10" t="inlineStr">
      <is>
        <r>
          <rPr>
            <sz val="10"/>
            <rFont val="Arial"/>
            <family val="0"/>
          </rPr>
          <t xml:space="preserve">Ameren Energy Fuels and Services Company, as agent for Central Illinois Public Services Co.</t>
        </r>
      </is>
    </nc>
  </rcc>
  <rcc rId="99" ua="false" sId="1">
    <nc r="F10" t="inlineStr">
      <is>
        <r>
          <rPr>
            <sz val="10"/>
            <rFont val="Arial"/>
            <family val="0"/>
          </rPr>
          <t xml:space="preserve">USA</t>
        </r>
      </is>
    </nc>
  </rcc>
  <rcc rId="100" ua="false" sId="1">
    <nc r="F10" t="inlineStr">
      <is>
        <r>
          <rPr>
            <sz val="10"/>
            <rFont val="Arial"/>
            <family val="0"/>
          </rPr>
          <t xml:space="preserve">USA</t>
        </r>
      </is>
    </nc>
  </rcc>
  <rcc rId="101" ua="false" sId="1">
    <nc r="E11" t="inlineStr">
      <is>
        <r>
          <rPr>
            <sz val="10"/>
            <rFont val="Arial"/>
            <family val="0"/>
          </rPr>
          <t xml:space="preserve">Ameren Energy Fuels and Services Company, as agent for Ameren Energy Generating Company</t>
        </r>
      </is>
    </nc>
  </rcc>
  <rcc rId="102" ua="false" sId="1">
    <nc r="F11" t="inlineStr">
      <is>
        <r>
          <rPr>
            <sz val="10"/>
            <rFont val="Arial"/>
            <family val="0"/>
          </rPr>
          <t xml:space="preserve">USA</t>
        </r>
      </is>
    </nc>
  </rcc>
</revisions>
</file>

<file path=xl/revisions/revisionLog80.xml><?xml version="1.0" encoding="utf-8"?>
<revisions xmlns="http://schemas.openxmlformats.org/spreadsheetml/2006/main" xmlns:r="http://schemas.openxmlformats.org/officeDocument/2006/relationships">
  <rcc rId="1497" ua="false" sId="1">
    <nc r="A16" t="n">
      <v>37165</v>
    </nc>
  </rcc>
  <rcc rId="1498" ua="false" sId="1">
    <nc r="B16" t="inlineStr">
      <is>
        <r>
          <rPr>
            <sz val="10"/>
            <rFont val="Arial"/>
            <family val="0"/>
          </rPr>
          <t xml:space="preserve">Tom Moran</t>
        </r>
      </is>
    </nc>
  </rcc>
  <rcc rId="1499" ua="false" sId="1">
    <nc r="D16" t="n">
      <v>10643</v>
    </nc>
  </rcc>
  <rcc rId="1500" ua="false" sId="1">
    <nc r="F16" t="inlineStr">
      <is>
        <r>
          <rPr>
            <sz val="10"/>
            <rFont val="Arial"/>
            <family val="0"/>
          </rPr>
          <t xml:space="preserve">USA</t>
        </r>
      </is>
    </nc>
  </rcc>
  <rcc rId="1501" ua="false" sId="1">
    <nc r="G16" t="inlineStr">
      <is>
        <r>
          <rPr>
            <sz val="10"/>
            <rFont val="Arial"/>
            <family val="0"/>
          </rPr>
          <t xml:space="preserve">N</t>
        </r>
      </is>
    </nc>
  </rcc>
  <rcc rId="1502" ua="false" sId="1">
    <nc r="I16" t="inlineStr">
      <is>
        <r>
          <rPr>
            <sz val="10"/>
            <rFont val="Arial"/>
            <family val="0"/>
          </rPr>
          <t xml:space="preserve">Approved for 1 month propane sales to Enron only.</t>
        </r>
      </is>
    </nc>
  </rcc>
  <rcc rId="1503" ua="false" sId="1">
    <nc r="L16" t="inlineStr">
      <is>
        <r>
          <rPr>
            <sz val="10"/>
            <rFont val="Arial"/>
            <family val="0"/>
          </rPr>
          <t xml:space="preserve">X</t>
        </r>
      </is>
    </nc>
  </rcc>
  <rcc rId="1504" ua="false" sId="1">
    <nc r="M16" t="n">
      <v>10</v>
    </nc>
  </rcc>
  <rcc rId="1505" ua="false" sId="1">
    <nc r="H16" t="inlineStr">
      <is>
        <r>
          <rPr>
            <sz val="10"/>
            <rFont val="Arial"/>
            <family val="0"/>
          </rPr>
          <t xml:space="preserve">Approve</t>
        </r>
      </is>
    </nc>
  </rcc>
</revisions>
</file>

<file path=xl/revisions/revisionLog81.xml><?xml version="1.0" encoding="utf-8"?>
<revisions xmlns="http://schemas.openxmlformats.org/spreadsheetml/2006/main" xmlns:r="http://schemas.openxmlformats.org/officeDocument/2006/relationships">
  <rcc rId="1506" ua="false" sId="1">
    <nc r="A10" t="n">
      <v>37165</v>
    </nc>
  </rcc>
  <rcc rId="1507" ua="false" sId="1">
    <nc r="B10" t="inlineStr">
      <is>
        <r>
          <rPr>
            <sz val="10"/>
            <rFont val="Arial"/>
            <family val="0"/>
          </rPr>
          <t xml:space="preserve">Tom Moran</t>
        </r>
      </is>
    </nc>
  </rcc>
  <rcc rId="1508" ua="false" sId="1">
    <nc r="D10" t="n">
      <v>3327</v>
    </nc>
  </rcc>
  <rcc rId="1509" ua="false" sId="1">
    <nc r="F10" t="inlineStr">
      <is>
        <r>
          <rPr>
            <sz val="10"/>
            <rFont val="Arial"/>
            <family val="0"/>
          </rPr>
          <t xml:space="preserve">USA</t>
        </r>
      </is>
    </nc>
  </rcc>
  <rcc rId="1510" ua="false" sId="1">
    <nc r="G10" t="inlineStr">
      <is>
        <r>
          <rPr>
            <sz val="10"/>
            <rFont val="Arial"/>
            <family val="0"/>
          </rPr>
          <t xml:space="preserve">Y</t>
        </r>
      </is>
    </nc>
  </rcc>
  <rcc rId="1511" ua="false" sId="1">
    <nc r="H10" t="inlineStr">
      <is>
        <r>
          <rPr>
            <sz val="10"/>
            <rFont val="Arial"/>
            <family val="0"/>
          </rPr>
          <t xml:space="preserve">Decline</t>
        </r>
      </is>
    </nc>
  </rcc>
  <rcc rId="1512" ua="false" sId="1">
    <nc r="I10" t="inlineStr">
      <is>
        <r>
          <rPr>
            <sz val="10"/>
            <rFont val="Arial"/>
            <family val="0"/>
          </rPr>
          <t xml:space="preserve">Credit declined for the 2nd time. Customer is still in Chapter 11 bankruptcy.</t>
        </r>
      </is>
    </nc>
  </rcc>
</revisions>
</file>

<file path=xl/revisions/revisionLog82.xml><?xml version="1.0" encoding="utf-8"?>
<revisions xmlns="http://schemas.openxmlformats.org/spreadsheetml/2006/main" xmlns:r="http://schemas.openxmlformats.org/officeDocument/2006/relationships">
  <rcc rId="1513" ua="false" sId="1">
    <nc r="E10" t="inlineStr">
      <is>
        <r>
          <rPr>
            <sz val="10"/>
            <rFont val="Arial"/>
            <family val="0"/>
          </rPr>
          <t xml:space="preserve">Stratum Group, L.P.</t>
        </r>
      </is>
    </nc>
  </rcc>
  <rcc rId="1514" ua="false" sId="1">
    <nc r="D10" t="n">
      <v>49800</v>
    </nc>
  </rcc>
  <rcc rId="1515" ua="false" sId="1">
    <nc r="F10" t="inlineStr">
      <is>
        <r>
          <rPr>
            <sz val="10"/>
            <rFont val="Arial"/>
            <family val="0"/>
          </rPr>
          <t xml:space="preserve">USA</t>
        </r>
      </is>
    </nc>
  </rcc>
  <rcc rId="1516" ua="false" sId="1">
    <nc r="G10" t="inlineStr">
      <is>
        <r>
          <rPr>
            <sz val="10"/>
            <rFont val="Arial"/>
            <family val="0"/>
          </rPr>
          <t xml:space="preserve">Y</t>
        </r>
      </is>
    </nc>
  </rcc>
  <rcc rId="1517" ua="false" sId="1">
    <nc r="H10" t="inlineStr">
      <is>
        <r>
          <rPr>
            <sz val="10"/>
            <rFont val="Arial"/>
            <family val="0"/>
          </rPr>
          <t xml:space="preserve">Approve</t>
        </r>
      </is>
    </nc>
  </rcc>
  <rcc rId="1518" ua="false" sId="1">
    <nc r="I10" t="inlineStr">
      <is>
        <r>
          <rPr>
            <sz val="10"/>
            <rFont val="Arial"/>
            <family val="0"/>
          </rPr>
          <t xml:space="preserve">Approved for 6 month financial gas</t>
        </r>
      </is>
    </nc>
  </rcc>
  <rcc rId="1519" ua="false" sId="1">
    <nc r="L10" t="inlineStr">
      <is>
        <r>
          <rPr>
            <sz val="10"/>
            <rFont val="Arial"/>
            <family val="0"/>
          </rPr>
          <t xml:space="preserve">X</t>
        </r>
      </is>
    </nc>
  </rcc>
  <rcc rId="1520" ua="false" sId="1">
    <nc r="K10" t="inlineStr">
      <is>
        <r>
          <rPr>
            <sz val="10"/>
            <rFont val="Arial"/>
            <family val="0"/>
          </rPr>
          <t xml:space="preserve">n/a</t>
        </r>
      </is>
    </nc>
  </rcc>
  <rcc rId="1521" ua="false" sId="1">
    <nc r="L10" t="inlineStr">
      <is>
        <r>
          <rPr>
            <sz val="10"/>
            <rFont val="Arial"/>
            <family val="0"/>
          </rPr>
          <t xml:space="preserve">n/a</t>
        </r>
      </is>
    </nc>
  </rcc>
  <rcc rId="1522" ua="false" sId="1">
    <nc r="M10" t="n">
      <v>12</v>
    </nc>
  </rcc>
  <rcc rId="1523" ua="false" sId="1">
    <nc r="M10" t="n">
      <v>8</v>
    </nc>
  </rcc>
  <rcc rId="1524" ua="false" sId="1">
    <nc r="A10" t="n">
      <v>37165</v>
    </nc>
  </rcc>
  <rcc rId="1525" ua="false" sId="1">
    <nc r="B10" t="inlineStr">
      <is>
        <r>
          <rPr>
            <sz val="10"/>
            <rFont val="Arial"/>
            <family val="0"/>
          </rPr>
          <t xml:space="preserve">Tom Moran</t>
        </r>
      </is>
    </nc>
  </rcc>
</revisions>
</file>

<file path=xl/revisions/revisionLog83.xml><?xml version="1.0" encoding="utf-8"?>
<revisions xmlns="http://schemas.openxmlformats.org/spreadsheetml/2006/main" xmlns:r="http://schemas.openxmlformats.org/officeDocument/2006/relationships">
  <rcc rId="1526" ua="false" sId="1">
    <nc r="I13" t="inlineStr">
      <is>
        <r>
          <rPr>
            <sz val="10"/>
            <rFont val="Arial"/>
            <family val="0"/>
          </rPr>
          <t xml:space="preserve">Credit declined.  Quoting from the most recent 10K, the company has "NO RELEVANT OPERATING HISTORY; LIMITED RESOURCES; NO PRESENT SOURCE OF REVENUE."  The company has not emerged as a viable entity since its 1993 bankruptcy.</t>
        </r>
      </is>
    </nc>
  </rcc>
  <rcc rId="1527" ua="false" sId="1">
    <nc r="K13" t="inlineStr">
      <is>
        <r>
          <rPr>
            <sz val="10"/>
            <rFont val="Arial"/>
            <family val="0"/>
          </rPr>
          <t xml:space="preserve">n/a</t>
        </r>
      </is>
    </nc>
  </rcc>
  <rcc rId="1528" ua="false" sId="1">
    <nc r="L13" t="inlineStr">
      <is>
        <r>
          <rPr>
            <sz val="10"/>
            <rFont val="Arial"/>
            <family val="0"/>
          </rPr>
          <t xml:space="preserve">n/a</t>
        </r>
      </is>
    </nc>
  </rcc>
  <rcc rId="1529" ua="false" sId="1">
    <nc r="M13" t="n">
      <v>12</v>
    </nc>
  </rcc>
  <rcc rId="1530" ua="false" sId="1">
    <nc r="A13" t="n">
      <v>37165</v>
    </nc>
  </rcc>
  <rcc rId="1531" ua="false" sId="1">
    <nc r="B13" t="inlineStr">
      <is>
        <r>
          <rPr>
            <sz val="10"/>
            <rFont val="Arial"/>
            <family val="0"/>
          </rPr>
          <t xml:space="preserve">Tom Moran</t>
        </r>
      </is>
    </nc>
  </rcc>
  <rcc rId="1532" ua="false" sId="1">
    <nc r="D13" t="inlineStr">
      <is>
        <r>
          <rPr>
            <sz val="10"/>
            <rFont val="Arial"/>
            <family val="0"/>
          </rPr>
          <t xml:space="preserve">n/a</t>
        </r>
      </is>
    </nc>
  </rcc>
  <rcc rId="1533" ua="false" sId="1">
    <nc r="F13" t="inlineStr">
      <is>
        <r>
          <rPr>
            <sz val="10"/>
            <rFont val="Arial"/>
            <family val="0"/>
          </rPr>
          <t xml:space="preserve">USA</t>
        </r>
      </is>
    </nc>
  </rcc>
  <rcc rId="1534" ua="false" sId="1">
    <nc r="G13" t="inlineStr">
      <is>
        <r>
          <rPr>
            <sz val="10"/>
            <rFont val="Arial"/>
            <family val="0"/>
          </rPr>
          <t xml:space="preserve">N</t>
        </r>
      </is>
    </nc>
  </rcc>
  <rcc rId="1535" ua="false" sId="1">
    <nc r="H13" t="inlineStr">
      <is>
        <r>
          <rPr>
            <sz val="10"/>
            <rFont val="Arial"/>
            <family val="0"/>
          </rPr>
          <t xml:space="preserve">Decline</t>
        </r>
      </is>
    </nc>
  </rcc>
  <rcc rId="1536" ua="false" sId="1">
    <nc r="E13" t="inlineStr">
      <is>
        <r>
          <rPr>
            <sz val="10"/>
            <rFont val="Arial"/>
            <family val="0"/>
          </rPr>
          <t xml:space="preserve">GEXA Corp.</t>
        </r>
      </is>
    </nc>
  </rcc>
  <rcc rId="1537" ua="false" sId="1">
    <nc r="E10" t="inlineStr">
      <is>
        <r>
          <rPr>
            <sz val="10"/>
            <rFont val="Arial"/>
            <family val="0"/>
          </rPr>
          <t xml:space="preserve">Sempra Energy Trading Corp</t>
        </r>
      </is>
    </nc>
  </rcc>
  <rcc rId="1538" ua="false" sId="1">
    <nc r="B10" t="inlineStr">
      <is>
        <r>
          <rPr>
            <sz val="10"/>
            <rFont val="Arial"/>
            <family val="0"/>
          </rPr>
          <t xml:space="preserve">Tom Moran</t>
        </r>
      </is>
    </nc>
  </rcc>
  <rcc rId="1539" ua="false" sId="1">
    <nc r="A10" t="n">
      <v>37165</v>
    </nc>
  </rcc>
  <rcc rId="1540" ua="false" sId="1">
    <nc r="F10" t="inlineStr">
      <is>
        <r>
          <rPr>
            <sz val="10"/>
            <rFont val="Arial"/>
            <family val="0"/>
          </rPr>
          <t xml:space="preserve">USA</t>
        </r>
      </is>
    </nc>
  </rcc>
  <rcc rId="1541" ua="false" sId="1">
    <nc r="G10" t="inlineStr">
      <is>
        <r>
          <rPr>
            <sz val="10"/>
            <rFont val="Arial"/>
            <family val="0"/>
          </rPr>
          <t xml:space="preserve">Y</t>
        </r>
      </is>
    </nc>
  </rcc>
  <rcc rId="1542" ua="false" sId="1">
    <nc r="H10" t="inlineStr">
      <is>
        <r>
          <rPr>
            <sz val="10"/>
            <rFont val="Arial"/>
            <family val="0"/>
          </rPr>
          <t xml:space="preserve">Amend</t>
        </r>
      </is>
    </nc>
  </rcc>
  <rcc rId="1543" ua="false" sId="1">
    <nc r="I10" t="inlineStr">
      <is>
        <r>
          <rPr>
            <sz val="10"/>
            <rFont val="Arial"/>
            <family val="0"/>
          </rPr>
          <t xml:space="preserve">Amend tenor on Can Gas Straddle Option from 12 months to 36 months</t>
        </r>
      </is>
    </nc>
  </rcc>
  <rcc rId="1544" ua="false" sId="1">
    <nc r="D10" t="n">
      <v>57508</v>
    </nc>
  </rcc>
</revisions>
</file>

<file path=xl/revisions/revisionLog84.xml><?xml version="1.0" encoding="utf-8"?>
<revisions xmlns="http://schemas.openxmlformats.org/spreadsheetml/2006/main" xmlns:r="http://schemas.openxmlformats.org/officeDocument/2006/relationships">
  <rcc rId="1545" ua="false" sId="1">
    <oc r="A2" t="inlineStr">
      <is>
        <r>
          <rPr>
            <sz val="10"/>
            <rFont val="Arial"/>
            <family val="0"/>
          </rPr>
          <t xml:space="preserve">Date: October 1, 2001</t>
        </r>
      </is>
    </oc>
    <nc r="A2" t="inlineStr">
      <is>
        <r>
          <rPr>
            <sz val="10"/>
            <rFont val="Arial"/>
            <family val="0"/>
          </rPr>
          <t xml:space="preserve">Date: October 2, 2001</t>
        </r>
      </is>
    </nc>
  </rcc>
  <rcc rId="1546" ua="false" sId="1">
    <oc r="A10" t="n">
      <v>37165</v>
    </oc>
    <nc r="A10"/>
  </rcc>
  <rcc rId="1547" ua="false" sId="1">
    <oc r="B10" t="inlineStr">
      <is>
        <r>
          <rPr>
            <sz val="10"/>
            <rFont val="Arial"/>
            <family val="0"/>
          </rPr>
          <t xml:space="preserve">Darren Vanek</t>
        </r>
      </is>
    </oc>
    <nc r="B10"/>
  </rcc>
  <rcc rId="1548" ua="false" sId="1">
    <oc r="D10" t="n">
      <v>53295</v>
    </oc>
    <nc r="D10"/>
  </rcc>
  <rcc rId="1549" ua="false" sId="1">
    <oc r="E10" t="inlineStr">
      <is>
        <r>
          <rPr>
            <sz val="10"/>
            <rFont val="Arial"/>
            <family val="0"/>
          </rPr>
          <t xml:space="preserve">CMS Marketing, Services and Trading Company</t>
        </r>
      </is>
    </oc>
    <nc r="E10"/>
  </rcc>
  <rcc rId="1550" ua="false" sId="1">
    <oc r="F10" t="inlineStr">
      <is>
        <r>
          <rPr>
            <sz val="10"/>
            <rFont val="Arial"/>
            <family val="0"/>
          </rPr>
          <t xml:space="preserve">USA</t>
        </r>
      </is>
    </oc>
    <nc r="F10"/>
  </rcc>
  <rcc rId="1551" ua="false" sId="1">
    <oc r="G10" t="inlineStr">
      <is>
        <r>
          <rPr>
            <sz val="10"/>
            <rFont val="Arial"/>
            <family val="0"/>
          </rPr>
          <t xml:space="preserve">Y</t>
        </r>
      </is>
    </oc>
    <nc r="G10"/>
  </rcc>
  <rcc rId="1552" ua="false" sId="1">
    <oc r="H10" t="inlineStr">
      <is>
        <r>
          <rPr>
            <sz val="10"/>
            <rFont val="Arial"/>
            <family val="0"/>
          </rPr>
          <t xml:space="preserve">Amend</t>
        </r>
      </is>
    </oc>
    <nc r="H10"/>
  </rcc>
  <rcc rId="1553" ua="false" sId="1">
    <oc r="I10" t="inlineStr">
      <is>
        <r>
          <rPr>
            <sz val="10"/>
            <rFont val="Arial"/>
            <family val="0"/>
          </rPr>
          <t xml:space="preserve">Amend tenor on Can Gas Fin Swaps from 13 months to 24 months</t>
        </r>
      </is>
    </oc>
    <nc r="I10"/>
  </rcc>
  <rcc rId="1554" ua="false" sId="1">
    <oc r="K10" t="inlineStr">
      <is>
        <r>
          <rPr>
            <sz val="10"/>
            <rFont val="Arial"/>
            <family val="0"/>
          </rPr>
          <t xml:space="preserve">X</t>
        </r>
      </is>
    </oc>
    <nc r="K10"/>
  </rcc>
  <rcc rId="1555" ua="false" sId="1">
    <oc r="L10" t="inlineStr">
      <is>
        <r>
          <rPr>
            <sz val="10"/>
            <rFont val="Arial"/>
            <family val="0"/>
          </rPr>
          <t xml:space="preserve">X</t>
        </r>
      </is>
    </oc>
    <nc r="L10"/>
  </rcc>
  <rcc rId="1556" ua="false" sId="1">
    <oc r="M10" t="n">
      <v>8</v>
    </oc>
    <nc r="M10"/>
  </rcc>
  <rcc rId="1557" ua="false" sId="1">
    <oc r="A10" t="n">
      <v>37165</v>
    </oc>
    <nc r="A10"/>
  </rcc>
  <rcc rId="1558" ua="false" sId="1">
    <oc r="B10" t="inlineStr">
      <is>
        <r>
          <rPr>
            <sz val="10"/>
            <rFont val="Arial"/>
            <family val="0"/>
          </rPr>
          <t xml:space="preserve">Tom Moran</t>
        </r>
      </is>
    </oc>
    <nc r="B10"/>
  </rcc>
  <rcc rId="1559" ua="false" sId="1">
    <oc r="D10" t="n">
      <v>57508</v>
    </oc>
    <nc r="D10"/>
  </rcc>
  <rcc rId="1560" ua="false" sId="1">
    <oc r="E10" t="inlineStr">
      <is>
        <r>
          <rPr>
            <sz val="10"/>
            <rFont val="Arial"/>
            <family val="0"/>
          </rPr>
          <t xml:space="preserve">Sempra Energy Trading Corp</t>
        </r>
      </is>
    </oc>
    <nc r="E10"/>
  </rcc>
  <rcc rId="1561" ua="false" sId="1">
    <oc r="F10" t="inlineStr">
      <is>
        <r>
          <rPr>
            <sz val="10"/>
            <rFont val="Arial"/>
            <family val="0"/>
          </rPr>
          <t xml:space="preserve">USA</t>
        </r>
      </is>
    </oc>
    <nc r="F10"/>
  </rcc>
  <rcc rId="1562" ua="false" sId="1">
    <oc r="G10" t="inlineStr">
      <is>
        <r>
          <rPr>
            <sz val="10"/>
            <rFont val="Arial"/>
            <family val="0"/>
          </rPr>
          <t xml:space="preserve">Y</t>
        </r>
      </is>
    </oc>
    <nc r="G10"/>
  </rcc>
  <rcc rId="1563" ua="false" sId="1">
    <oc r="H10" t="inlineStr">
      <is>
        <r>
          <rPr>
            <sz val="10"/>
            <rFont val="Arial"/>
            <family val="0"/>
          </rPr>
          <t xml:space="preserve">Amend</t>
        </r>
      </is>
    </oc>
    <nc r="H10"/>
  </rcc>
  <rcc rId="1564" ua="false" sId="1">
    <oc r="I10" t="inlineStr">
      <is>
        <r>
          <rPr>
            <sz val="10"/>
            <rFont val="Arial"/>
            <family val="0"/>
          </rPr>
          <t xml:space="preserve">Amend tenor on Can Gas Straddle Option from 12 months to 36 months</t>
        </r>
      </is>
    </oc>
    <nc r="I10"/>
  </rcc>
  <rcc rId="1565" ua="false" sId="1">
    <oc r="A16" t="n">
      <v>37165</v>
    </oc>
    <nc r="A16"/>
  </rcc>
  <rcc rId="1566" ua="false" sId="1">
    <oc r="B16" t="inlineStr">
      <is>
        <r>
          <rPr>
            <sz val="10"/>
            <rFont val="Arial"/>
            <family val="0"/>
          </rPr>
          <t xml:space="preserve">Tom Moran</t>
        </r>
      </is>
    </oc>
    <nc r="B16"/>
  </rcc>
  <rcc rId="1567" ua="false" sId="1">
    <oc r="D16" t="n">
      <v>10643</v>
    </oc>
    <nc r="D16"/>
  </rcc>
  <rcc rId="1568" ua="false" sId="1">
    <oc r="E16" t="inlineStr">
      <is>
        <r>
          <rPr>
            <sz val="10"/>
            <rFont val="Arial"/>
            <family val="0"/>
          </rPr>
          <t xml:space="preserve">Midwest Products Supply Co. Inc.</t>
        </r>
      </is>
    </oc>
    <nc r="E16"/>
  </rcc>
  <rcc rId="1569" ua="false" sId="1">
    <oc r="F16" t="inlineStr">
      <is>
        <r>
          <rPr>
            <sz val="10"/>
            <rFont val="Arial"/>
            <family val="0"/>
          </rPr>
          <t xml:space="preserve">USA</t>
        </r>
      </is>
    </oc>
    <nc r="F16"/>
  </rcc>
  <rcc rId="1570" ua="false" sId="1">
    <oc r="G16" t="inlineStr">
      <is>
        <r>
          <rPr>
            <sz val="10"/>
            <rFont val="Arial"/>
            <family val="0"/>
          </rPr>
          <t xml:space="preserve">N</t>
        </r>
      </is>
    </oc>
    <nc r="G16"/>
  </rcc>
  <rcc rId="1571" ua="false" sId="1">
    <oc r="H16" t="inlineStr">
      <is>
        <r>
          <rPr>
            <sz val="10"/>
            <rFont val="Arial"/>
            <family val="0"/>
          </rPr>
          <t xml:space="preserve">Approve</t>
        </r>
      </is>
    </oc>
    <nc r="H16"/>
  </rcc>
  <rcc rId="1572" ua="false" sId="1">
    <oc r="I16" t="inlineStr">
      <is>
        <r>
          <rPr>
            <sz val="10"/>
            <rFont val="Arial"/>
            <family val="0"/>
          </rPr>
          <t xml:space="preserve">Approved for 1 month propane sales to Enron only.</t>
        </r>
      </is>
    </oc>
    <nc r="I16"/>
  </rcc>
  <rcc rId="1573" ua="false" sId="1">
    <oc r="L16" t="inlineStr">
      <is>
        <r>
          <rPr>
            <sz val="10"/>
            <rFont val="Arial"/>
            <family val="0"/>
          </rPr>
          <t xml:space="preserve">X</t>
        </r>
      </is>
    </oc>
    <nc r="L16"/>
  </rcc>
  <rcc rId="1574" ua="false" sId="1">
    <oc r="M16" t="n">
      <v>10</v>
    </oc>
    <nc r="M16"/>
  </rcc>
  <rcc rId="1575" ua="false" sId="1">
    <oc r="A10" t="n">
      <v>37165</v>
    </oc>
    <nc r="A10"/>
  </rcc>
  <rcc rId="1576" ua="false" sId="1">
    <oc r="B10" t="inlineStr">
      <is>
        <r>
          <rPr>
            <sz val="10"/>
            <rFont val="Arial"/>
            <family val="0"/>
          </rPr>
          <t xml:space="preserve">Tom Moran</t>
        </r>
      </is>
    </oc>
    <nc r="B10"/>
  </rcc>
  <rcc rId="1577" ua="false" sId="1">
    <oc r="D10" t="n">
      <v>49800</v>
    </oc>
    <nc r="D10"/>
  </rcc>
  <rcc rId="1578" ua="false" sId="1">
    <oc r="E10" t="inlineStr">
      <is>
        <r>
          <rPr>
            <sz val="10"/>
            <rFont val="Arial"/>
            <family val="0"/>
          </rPr>
          <t xml:space="preserve">Stratum Group, L.P.</t>
        </r>
      </is>
    </oc>
    <nc r="E10"/>
  </rcc>
  <rcc rId="1579" ua="false" sId="1">
    <oc r="F10" t="inlineStr">
      <is>
        <r>
          <rPr>
            <sz val="10"/>
            <rFont val="Arial"/>
            <family val="0"/>
          </rPr>
          <t xml:space="preserve">USA</t>
        </r>
      </is>
    </oc>
    <nc r="F10"/>
  </rcc>
  <rcc rId="1580" ua="false" sId="1">
    <oc r="G10" t="inlineStr">
      <is>
        <r>
          <rPr>
            <sz val="10"/>
            <rFont val="Arial"/>
            <family val="0"/>
          </rPr>
          <t xml:space="preserve">Y</t>
        </r>
      </is>
    </oc>
    <nc r="G10"/>
  </rcc>
  <rcc rId="1581" ua="false" sId="1">
    <oc r="H10" t="inlineStr">
      <is>
        <r>
          <rPr>
            <sz val="10"/>
            <rFont val="Arial"/>
            <family val="0"/>
          </rPr>
          <t xml:space="preserve">Approve</t>
        </r>
      </is>
    </oc>
    <nc r="H10"/>
  </rcc>
  <rcc rId="1582" ua="false" sId="1">
    <oc r="I10" t="inlineStr">
      <is>
        <r>
          <rPr>
            <sz val="10"/>
            <rFont val="Arial"/>
            <family val="0"/>
          </rPr>
          <t xml:space="preserve">Approved for 6 month financial gas</t>
        </r>
      </is>
    </oc>
    <nc r="I10"/>
  </rcc>
  <rcc rId="1583" ua="false" sId="1">
    <oc r="L10" t="inlineStr">
      <is>
        <r>
          <rPr>
            <sz val="10"/>
            <rFont val="Arial"/>
            <family val="0"/>
          </rPr>
          <t xml:space="preserve">X</t>
        </r>
      </is>
    </oc>
    <nc r="L10"/>
  </rcc>
  <rcc rId="1584" ua="false" sId="1">
    <oc r="M10" t="n">
      <v>8</v>
    </oc>
    <nc r="M10"/>
  </rcc>
  <rcc rId="1585" ua="false" sId="1">
    <oc r="A13" t="n">
      <v>37165</v>
    </oc>
    <nc r="A13"/>
  </rcc>
  <rcc rId="1586" ua="false" sId="1">
    <oc r="B13" t="inlineStr">
      <is>
        <r>
          <rPr>
            <sz val="10"/>
            <rFont val="Arial"/>
            <family val="0"/>
          </rPr>
          <t xml:space="preserve">Tom Moran</t>
        </r>
      </is>
    </oc>
    <nc r="B13"/>
  </rcc>
  <rcc rId="1587" ua="false" sId="1">
    <oc r="D13" t="inlineStr">
      <is>
        <r>
          <rPr>
            <sz val="10"/>
            <rFont val="Arial"/>
            <family val="0"/>
          </rPr>
          <t xml:space="preserve">n/a</t>
        </r>
      </is>
    </oc>
    <nc r="D13"/>
  </rcc>
  <rcc rId="1588" ua="false" sId="1">
    <oc r="E13" t="inlineStr">
      <is>
        <r>
          <rPr>
            <sz val="10"/>
            <rFont val="Arial"/>
            <family val="0"/>
          </rPr>
          <t xml:space="preserve">GEXA Corp.</t>
        </r>
      </is>
    </oc>
    <nc r="E13"/>
  </rcc>
  <rcc rId="1589" ua="false" sId="1">
    <oc r="F13" t="inlineStr">
      <is>
        <r>
          <rPr>
            <sz val="10"/>
            <rFont val="Arial"/>
            <family val="0"/>
          </rPr>
          <t xml:space="preserve">USA</t>
        </r>
      </is>
    </oc>
    <nc r="F13"/>
  </rcc>
  <rcc rId="1590" ua="false" sId="1">
    <oc r="G13" t="inlineStr">
      <is>
        <r>
          <rPr>
            <sz val="10"/>
            <rFont val="Arial"/>
            <family val="0"/>
          </rPr>
          <t xml:space="preserve">N</t>
        </r>
      </is>
    </oc>
    <nc r="G13"/>
  </rcc>
  <rcc rId="1591" ua="false" sId="1">
    <oc r="H13" t="inlineStr">
      <is>
        <r>
          <rPr>
            <sz val="10"/>
            <rFont val="Arial"/>
            <family val="0"/>
          </rPr>
          <t xml:space="preserve">Decline</t>
        </r>
      </is>
    </oc>
    <nc r="H13"/>
  </rcc>
  <rcc rId="1592" ua="false" sId="1">
    <oc r="I13" t="inlineStr">
      <is>
        <r>
          <rPr>
            <sz val="10"/>
            <rFont val="Arial"/>
            <family val="0"/>
          </rPr>
          <t xml:space="preserve">Credit declined.  Quoting from the most recent 10K, the company has "NO RELEVANT OPERATING HISTORY; LIMITED RESOURCES; NO PRESENT SOURCE OF REVENUE."  The company has not emerged as a viable entity since its 1993 bankruptcy.</t>
        </r>
      </is>
    </oc>
    <nc r="I13"/>
  </rcc>
  <rcc rId="1593" ua="false" sId="1">
    <oc r="K13" t="inlineStr">
      <is>
        <r>
          <rPr>
            <sz val="10"/>
            <rFont val="Arial"/>
            <family val="0"/>
          </rPr>
          <t xml:space="preserve">n/a</t>
        </r>
      </is>
    </oc>
    <nc r="K13"/>
  </rcc>
  <rcc rId="1594" ua="false" sId="1">
    <oc r="L13" t="inlineStr">
      <is>
        <r>
          <rPr>
            <sz val="10"/>
            <rFont val="Arial"/>
            <family val="0"/>
          </rPr>
          <t xml:space="preserve">n/a</t>
        </r>
      </is>
    </oc>
    <nc r="L13"/>
  </rcc>
  <rcc rId="1595" ua="false" sId="1">
    <oc r="M13" t="n">
      <v>12</v>
    </oc>
    <nc r="M13"/>
  </rcc>
  <rcc rId="1596" ua="false" sId="1">
    <oc r="A10" t="n">
      <v>37165</v>
    </oc>
    <nc r="A10"/>
  </rcc>
  <rcc rId="1597" ua="false" sId="1">
    <oc r="B10" t="inlineStr">
      <is>
        <r>
          <rPr>
            <sz val="10"/>
            <rFont val="Arial"/>
            <family val="0"/>
          </rPr>
          <t xml:space="preserve">Tom Moran</t>
        </r>
      </is>
    </oc>
    <nc r="B10"/>
  </rcc>
  <rcc rId="1598" ua="false" sId="1">
    <oc r="D10" t="n">
      <v>3327</v>
    </oc>
    <nc r="D10"/>
  </rcc>
  <rcc rId="1599" ua="false" sId="1">
    <oc r="E10" t="inlineStr">
      <is>
        <r>
          <rPr>
            <sz val="10"/>
            <rFont val="Arial"/>
            <family val="0"/>
          </rPr>
          <t xml:space="preserve">Wheeling - Pittsburgh Steel Corporation</t>
        </r>
      </is>
    </oc>
    <nc r="E10"/>
  </rcc>
  <rcc rId="1600" ua="false" sId="1">
    <oc r="F10" t="inlineStr">
      <is>
        <r>
          <rPr>
            <sz val="10"/>
            <rFont val="Arial"/>
            <family val="0"/>
          </rPr>
          <t xml:space="preserve">USA</t>
        </r>
      </is>
    </oc>
    <nc r="F10"/>
  </rcc>
  <rcc rId="1601" ua="false" sId="1">
    <oc r="G10" t="inlineStr">
      <is>
        <r>
          <rPr>
            <sz val="10"/>
            <rFont val="Arial"/>
            <family val="0"/>
          </rPr>
          <t xml:space="preserve">Y</t>
        </r>
      </is>
    </oc>
    <nc r="G10"/>
  </rcc>
  <rcc rId="1602" ua="false" sId="1">
    <oc r="H10" t="inlineStr">
      <is>
        <r>
          <rPr>
            <sz val="10"/>
            <rFont val="Arial"/>
            <family val="0"/>
          </rPr>
          <t xml:space="preserve">Decline</t>
        </r>
      </is>
    </oc>
    <nc r="H10"/>
  </rcc>
  <rcc rId="1603" ua="false" sId="1">
    <oc r="I10" t="inlineStr">
      <is>
        <r>
          <rPr>
            <sz val="10"/>
            <rFont val="Arial"/>
            <family val="0"/>
          </rPr>
          <t xml:space="preserve">Credit declined for the 2nd time. Customer is still in Chapter 11 bankruptcy.</t>
        </r>
      </is>
    </oc>
    <nc r="I10"/>
  </rcc>
  <rcc rId="1604" ua="false" sId="1">
    <oc r="K10" t="inlineStr">
      <is>
        <r>
          <rPr>
            <sz val="10"/>
            <rFont val="Arial"/>
            <family val="0"/>
          </rPr>
          <t xml:space="preserve">n/a</t>
        </r>
      </is>
    </oc>
    <nc r="K10"/>
  </rcc>
  <rcc rId="1605" ua="false" sId="1">
    <oc r="L10" t="inlineStr">
      <is>
        <r>
          <rPr>
            <sz val="10"/>
            <rFont val="Arial"/>
            <family val="0"/>
          </rPr>
          <t xml:space="preserve">n/a</t>
        </r>
      </is>
    </oc>
    <nc r="L10"/>
  </rcc>
  <rcc rId="1606" ua="false" sId="1">
    <oc r="M10" t="n">
      <v>12</v>
    </oc>
    <nc r="M10"/>
  </rcc>
</revisions>
</file>

<file path=xl/revisions/revisionLog85.xml><?xml version="1.0" encoding="utf-8"?>
<revisions xmlns="http://schemas.openxmlformats.org/spreadsheetml/2006/main" xmlns:r="http://schemas.openxmlformats.org/officeDocument/2006/relationships">
  <rcc rId="1607" ua="false" sId="1">
    <nc r="A6" t="n">
      <v>37166</v>
    </nc>
  </rcc>
  <rcc rId="1608" ua="false" sId="1">
    <nc r="E6" t="inlineStr">
      <is>
        <r>
          <rPr>
            <sz val="10"/>
            <rFont val="Arial"/>
            <family val="0"/>
          </rPr>
          <t xml:space="preserve">Aparna Rajaram</t>
        </r>
      </is>
    </nc>
  </rcc>
  <rcc rId="1609" ua="false" sId="1">
    <nc r="D6" t="n">
      <v>11319</v>
    </nc>
  </rcc>
  <rm rId="1610" ua="false" sheetId="1" source="C6" destination="D6" sourceSheetId="1">
    <rcc rId="0" ua="false" sId="1">
      <oc r="D6" t="n">
        <v>66652</v>
      </oc>
      <nc r="D6"/>
    </rcc>
    <rcc rId="0" ua="false" sId="1">
      <oc r="D6" t="n">
        <v>134441</v>
      </oc>
      <nc r="D6"/>
    </rcc>
    <rcc rId="0" ua="false" sId="1">
      <nc r="C6" t="inlineStr">
        <is>
          <r>
            <rPr>
              <sz val="10"/>
              <rFont val="Arial"/>
              <family val="0"/>
            </rPr>
            <t xml:space="preserve">AEBOW</t>
          </r>
        </is>
      </nc>
    </rcc>
    <rcc rId="0" ua="false" sId="1">
      <oc r="C6" t="inlineStr">
        <is>
          <r>
            <rPr>
              <sz val="10"/>
              <rFont val="Arial"/>
              <family val="0"/>
            </rPr>
            <t xml:space="preserve">AEBOW</t>
          </r>
        </is>
      </oc>
      <nc r="C6"/>
    </rcc>
    <rcc rId="0" ua="false" sId="1">
      <nc r="D6" t="n">
        <v>66093</v>
      </nc>
    </rcc>
  </rm>
  <rcc rId="1611" ua="false" sId="1">
    <nc r="E6" t="inlineStr">
      <is>
        <r>
          <rPr>
            <sz val="10"/>
            <rFont val="Arial"/>
            <family val="0"/>
          </rPr>
          <t xml:space="preserve">Weyerhaeuser Company</t>
        </r>
      </is>
    </nc>
  </rcc>
  <rcc rId="1612" ua="false" sId="1">
    <nc r="F6" t="inlineStr">
      <is>
        <r>
          <rPr>
            <sz val="10"/>
            <rFont val="Arial"/>
            <family val="0"/>
          </rPr>
          <t xml:space="preserve">USA</t>
        </r>
      </is>
    </nc>
  </rcc>
  <rcc rId="1613" ua="false" sId="1">
    <nc r="H6" t="inlineStr">
      <is>
        <r>
          <rPr>
            <sz val="10"/>
            <rFont val="Arial"/>
            <family val="0"/>
          </rPr>
          <t xml:space="preserve">Decline</t>
        </r>
      </is>
    </nc>
  </rcc>
  <rcc rId="1614" ua="false" sId="1">
    <nc r="I6" t="inlineStr">
      <is>
        <r>
          <rPr>
            <sz val="10"/>
            <rFont val="Arial"/>
            <family val="0"/>
          </rPr>
          <t xml:space="preserve">Customer is already set up in GCP with Troy Norkus as the Master User. This user needs to be set up as a sub user under the master user.</t>
        </r>
      </is>
    </nc>
  </rcc>
  <rcc rId="1615" ua="false" sId="1">
    <nc r="A8" t="n">
      <v>37166</v>
    </nc>
  </rcc>
  <rcc rId="1616" ua="false" sId="1">
    <nc r="B8" t="inlineStr">
      <is>
        <r>
          <rPr>
            <sz val="10"/>
            <rFont val="Arial"/>
            <family val="0"/>
          </rPr>
          <t xml:space="preserve">Aparna Rajaram</t>
        </r>
      </is>
    </nc>
  </rcc>
  <rcc rId="1617" ua="false" sId="1">
    <nc r="E8" t="inlineStr">
      <is>
        <r>
          <rPr>
            <sz val="10"/>
            <rFont val="Arial"/>
            <family val="0"/>
          </rPr>
          <t xml:space="preserve">Mercantil Ltd.</t>
        </r>
      </is>
    </nc>
  </rcc>
  <rcc rId="1618" ua="false" sId="1">
    <nc r="F8" t="inlineStr">
      <is>
        <r>
          <rPr>
            <sz val="10"/>
            <rFont val="Arial"/>
            <family val="0"/>
          </rPr>
          <t xml:space="preserve">USA</t>
        </r>
      </is>
    </nc>
  </rcc>
  <rcc rId="1619" ua="false" sId="1">
    <nc r="H8" t="inlineStr">
      <is>
        <r>
          <rPr>
            <sz val="10"/>
            <rFont val="Arial"/>
            <family val="0"/>
          </rPr>
          <t xml:space="preserve">Close out</t>
        </r>
      </is>
    </nc>
  </rcc>
  <rcc rId="1620" ua="false" sId="1">
    <nc r="I8" t="inlineStr">
      <is>
        <r>
          <rPr>
            <sz val="10"/>
            <rFont val="Arial"/>
            <family val="0"/>
          </rPr>
          <t xml:space="preserve">No response</t>
        </r>
      </is>
    </nc>
  </rcc>
  <rcc rId="1621" ua="false" sId="1">
    <nc r="A10" t="n">
      <v>37166</v>
    </nc>
  </rcc>
  <rcc rId="1622" ua="false" sId="1">
    <nc r="B10" t="inlineStr">
      <is>
        <r>
          <rPr>
            <sz val="10"/>
            <rFont val="Arial"/>
            <family val="0"/>
          </rPr>
          <t xml:space="preserve">Aparna Rajaram</t>
        </r>
      </is>
    </nc>
  </rcc>
  <rcc rId="1623" ua="false" sId="1">
    <nc r="F10" t="inlineStr">
      <is>
        <r>
          <rPr>
            <sz val="10"/>
            <rFont val="Arial"/>
            <family val="0"/>
          </rPr>
          <t xml:space="preserve">USA</t>
        </r>
      </is>
    </nc>
  </rcc>
  <rcc rId="1624" ua="false" sId="1">
    <nc r="H10" t="inlineStr">
      <is>
        <r>
          <rPr>
            <sz val="10"/>
            <rFont val="Arial"/>
            <family val="0"/>
          </rPr>
          <t xml:space="preserve">Approve </t>
        </r>
      </is>
    </nc>
  </rcc>
  <rcc rId="1625" ua="false" sId="1">
    <nc r="J10" t="inlineStr">
      <is>
        <r>
          <rPr>
            <sz val="10"/>
            <rFont val="Arial"/>
            <family val="0"/>
          </rPr>
          <t xml:space="preserve">$2,000,000, 12-month tenor</t>
        </r>
      </is>
    </nc>
  </rcc>
  <rcc rId="1626" ua="false" sId="1">
    <nc r="D10" t="n">
      <v>100046</v>
    </nc>
  </rcc>
  <rcc rId="1627" ua="false" sId="1">
    <nc r="A10" t="n">
      <v>37166</v>
    </nc>
  </rcc>
  <rcc rId="1628" ua="false" sId="1">
    <nc r="B10" t="inlineStr">
      <is>
        <r>
          <rPr>
            <sz val="10"/>
            <rFont val="Arial"/>
            <family val="0"/>
          </rPr>
          <t xml:space="preserve">Aparna Rajaram</t>
        </r>
      </is>
    </nc>
  </rcc>
  <rcc rId="1629" ua="false" sId="1">
    <nc r="E10" t="inlineStr">
      <is>
        <r>
          <rPr>
            <sz val="10"/>
            <rFont val="Arial"/>
            <family val="0"/>
          </rPr>
          <t xml:space="preserve">Recycle America</t>
        </r>
      </is>
    </nc>
  </rcc>
  <rcc rId="1630" ua="false" sId="1">
    <nc r="F10" t="inlineStr">
      <is>
        <r>
          <rPr>
            <sz val="10"/>
            <rFont val="Arial"/>
            <family val="0"/>
          </rPr>
          <t xml:space="preserve">USA</t>
        </r>
      </is>
    </nc>
  </rcc>
  <rcc rId="1631" ua="false" sId="1">
    <nc r="H10" t="inlineStr">
      <is>
        <r>
          <rPr>
            <sz val="10"/>
            <rFont val="Arial"/>
            <family val="0"/>
          </rPr>
          <t xml:space="preserve">Approve</t>
        </r>
      </is>
    </nc>
  </rcc>
  <rcc rId="1632" ua="false" sId="1">
    <nc r="J10" t="inlineStr">
      <is>
        <r>
          <rPr>
            <sz val="10"/>
            <rFont val="Arial"/>
            <family val="0"/>
          </rPr>
          <t xml:space="preserve">$10,000,000, 36-month tenor</t>
        </r>
      </is>
    </nc>
  </rcc>
  <rcc rId="1633" ua="false" sId="1">
    <nc r="A10" t="n">
      <v>37166</v>
    </nc>
  </rcc>
  <rcc rId="1634" ua="false" sId="1">
    <nc r="B10" t="inlineStr">
      <is>
        <r>
          <rPr>
            <sz val="10"/>
            <rFont val="Arial"/>
            <family val="0"/>
          </rPr>
          <t xml:space="preserve">Aparna Rajaram</t>
        </r>
      </is>
    </nc>
  </rcc>
  <rcc rId="1635" ua="false" sId="1">
    <nc r="D10" t="n">
      <v>134638</v>
    </nc>
  </rcc>
</revisions>
</file>

<file path=xl/revisions/revisionLog86.xml><?xml version="1.0" encoding="utf-8"?>
<revisions xmlns="http://schemas.openxmlformats.org/spreadsheetml/2006/main" xmlns:r="http://schemas.openxmlformats.org/officeDocument/2006/relationships">
  <rcc rId="1636" ua="false" sId="1">
    <nc r="A10" t="n">
      <v>37166</v>
    </nc>
  </rcc>
  <rcc rId="1637" ua="false" sId="1">
    <nc r="B10" t="inlineStr">
      <is>
        <r>
          <rPr>
            <sz val="10"/>
            <rFont val="Arial"/>
            <family val="0"/>
          </rPr>
          <t xml:space="preserve">Tom Moran</t>
        </r>
      </is>
    </nc>
  </rcc>
  <rcc rId="1638" ua="false" sId="1">
    <nc r="D10" t="n">
      <v>95437</v>
    </nc>
  </rcc>
  <rcc rId="1639" ua="false" sId="1">
    <nc r="E10" t="inlineStr">
      <is>
        <r>
          <rPr>
            <sz val="10"/>
            <rFont val="Arial"/>
            <family val="0"/>
          </rPr>
          <t xml:space="preserve">Energy Service Providers, LLC</t>
        </r>
      </is>
    </nc>
  </rcc>
  <rcc rId="1640" ua="false" sId="1">
    <nc r="F10" t="inlineStr">
      <is>
        <r>
          <rPr>
            <sz val="10"/>
            <rFont val="Arial"/>
            <family val="0"/>
          </rPr>
          <t xml:space="preserve">USA</t>
        </r>
      </is>
    </nc>
  </rcc>
  <rcc rId="1641" ua="false" sId="1">
    <nc r="G10" t="inlineStr">
      <is>
        <r>
          <rPr>
            <sz val="10"/>
            <rFont val="Arial"/>
            <family val="0"/>
          </rPr>
          <t xml:space="preserve">Y</t>
        </r>
      </is>
    </nc>
  </rcc>
  <rcc rId="1642" ua="false" sId="1">
    <nc r="H10" t="inlineStr">
      <is>
        <r>
          <rPr>
            <sz val="10"/>
            <rFont val="Arial"/>
            <family val="0"/>
          </rPr>
          <t xml:space="preserve">Amend</t>
        </r>
      </is>
    </nc>
  </rcc>
  <rcc rId="1643" ua="false" sId="1">
    <nc r="I10" t="inlineStr">
      <is>
        <r>
          <rPr>
            <sz val="10"/>
            <rFont val="Arial"/>
            <family val="0"/>
          </rPr>
          <t xml:space="preserve">Amend profile to reflect Phys and Fin US LPG trading with a 3 month tenor.  Previous profile only had physical LPG's for 1 month.</t>
        </r>
      </is>
    </nc>
  </rcc>
  <rcc rId="1644" ua="false" sId="1">
    <nc r="K10" t="inlineStr">
      <is>
        <r>
          <rPr>
            <sz val="10"/>
            <rFont val="Arial"/>
            <family val="0"/>
          </rPr>
          <t xml:space="preserve">X</t>
        </r>
      </is>
    </nc>
  </rcc>
  <rcc rId="1645" ua="false" sId="1">
    <nc r="L10" t="inlineStr">
      <is>
        <r>
          <rPr>
            <sz val="10"/>
            <rFont val="Arial"/>
            <family val="0"/>
          </rPr>
          <t xml:space="preserve">X</t>
        </r>
      </is>
    </nc>
  </rcc>
</revisions>
</file>

<file path=xl/revisions/revisionLog87.xml><?xml version="1.0" encoding="utf-8"?>
<revisions xmlns="http://schemas.openxmlformats.org/spreadsheetml/2006/main" xmlns:r="http://schemas.openxmlformats.org/officeDocument/2006/relationships">
  <rcc rId="1646" ua="false" sId="1">
    <nc r="A10" t="n">
      <v>37166</v>
    </nc>
  </rcc>
  <rcc rId="1647" ua="false" sId="1">
    <nc r="B10" t="inlineStr">
      <is>
        <r>
          <rPr>
            <sz val="10"/>
            <rFont val="Arial"/>
            <family val="0"/>
          </rPr>
          <t xml:space="preserve">Tom Moran</t>
        </r>
      </is>
    </nc>
  </rcc>
  <rcc rId="1648" ua="false" sId="1">
    <nc r="D10" t="n">
      <v>94488</v>
    </nc>
  </rcc>
  <rcc rId="1649" ua="false" sId="1">
    <nc r="E10" t="inlineStr">
      <is>
        <r>
          <rPr>
            <sz val="10"/>
            <rFont val="Arial"/>
            <family val="0"/>
          </rPr>
          <t xml:space="preserve">Metalwest, LLC</t>
        </r>
      </is>
    </nc>
  </rcc>
  <rcc rId="1650" ua="false" sId="1">
    <nc r="F10" t="inlineStr">
      <is>
        <r>
          <rPr>
            <sz val="10"/>
            <rFont val="Arial"/>
            <family val="0"/>
          </rPr>
          <t xml:space="preserve">USA</t>
        </r>
      </is>
    </nc>
  </rcc>
  <rcc rId="1651" ua="false" sId="1">
    <nc r="G10" t="inlineStr">
      <is>
        <r>
          <rPr>
            <sz val="10"/>
            <rFont val="Arial"/>
            <family val="0"/>
          </rPr>
          <t xml:space="preserve">Y</t>
        </r>
      </is>
    </nc>
  </rcc>
  <rcc rId="1652" ua="false" sId="1">
    <nc r="H10" t="inlineStr">
      <is>
        <r>
          <rPr>
            <sz val="10"/>
            <rFont val="Arial"/>
            <family val="0"/>
          </rPr>
          <t xml:space="preserve">Amend</t>
        </r>
      </is>
    </nc>
  </rcc>
  <rcc rId="1653" ua="false" sId="1">
    <nc r="K10" t="inlineStr">
      <is>
        <r>
          <rPr>
            <sz val="10"/>
            <rFont val="Arial"/>
            <family val="0"/>
          </rPr>
          <t xml:space="preserve">X</t>
        </r>
      </is>
    </nc>
  </rcc>
  <rcc rId="1654" ua="false" sId="1">
    <nc r="L10" t="inlineStr">
      <is>
        <r>
          <rPr>
            <sz val="10"/>
            <rFont val="Arial"/>
            <family val="0"/>
          </rPr>
          <t xml:space="preserve">X</t>
        </r>
      </is>
    </nc>
  </rcc>
  <rcc rId="1655" ua="false" sId="1">
    <nc r="I10" t="inlineStr">
      <is>
        <r>
          <rPr>
            <sz val="10"/>
            <rFont val="Arial"/>
            <family val="0"/>
          </rPr>
          <t xml:space="preserve">Amend tenor for all US Steel products from 12 months to 36 months</t>
        </r>
      </is>
    </nc>
  </rcc>
</revisions>
</file>

<file path=xl/revisions/revisionLog88.xml><?xml version="1.0" encoding="utf-8"?>
<revisions xmlns="http://schemas.openxmlformats.org/spreadsheetml/2006/main" xmlns:r="http://schemas.openxmlformats.org/officeDocument/2006/relationships">
  <rcc rId="1656" ua="false" sId="1">
    <nc r="A10" t="n">
      <v>37184</v>
    </nc>
  </rcc>
  <rcc rId="1657" ua="false" sId="1">
    <nc r="B10" t="inlineStr">
      <is>
        <r>
          <rPr>
            <sz val="10"/>
            <rFont val="Arial"/>
            <family val="0"/>
          </rPr>
          <t xml:space="preserve">Maribel Monterrey</t>
        </r>
      </is>
    </nc>
  </rcc>
  <rcc rId="1658" ua="false" sId="1">
    <nc r="D10" t="n">
      <v>90407</v>
    </nc>
  </rcc>
  <rcc rId="1659" ua="false" sId="1">
    <nc r="E10" t="inlineStr">
      <is>
        <r>
          <rPr>
            <sz val="10"/>
            <rFont val="Arial"/>
            <family val="0"/>
          </rPr>
          <t xml:space="preserve">Community Media Group, Inc.</t>
        </r>
      </is>
    </nc>
  </rcc>
  <rcc rId="1660" ua="false" sId="1">
    <nc r="F10" t="inlineStr">
      <is>
        <r>
          <rPr>
            <sz val="10"/>
            <rFont val="Arial"/>
            <family val="0"/>
          </rPr>
          <t xml:space="preserve">USA</t>
        </r>
      </is>
    </nc>
  </rcc>
  <rcc rId="1661" ua="false" sId="1">
    <nc r="H10" t="inlineStr">
      <is>
        <r>
          <rPr>
            <sz val="10"/>
            <rFont val="Arial"/>
            <family val="0"/>
          </rPr>
          <t xml:space="preserve">Approve</t>
        </r>
      </is>
    </nc>
  </rcc>
  <rcc rId="1662" ua="false" sId="1">
    <nc r="J10" t="inlineStr">
      <is>
        <r>
          <rPr>
            <sz val="10"/>
            <rFont val="Arial"/>
            <family val="0"/>
          </rPr>
          <t xml:space="preserve">$300,000, 3-month tenor physical trades only</t>
        </r>
      </is>
    </nc>
  </rcc>
</revisions>
</file>

<file path=xl/revisions/revisionLog89.xml><?xml version="1.0" encoding="utf-8"?>
<revisions xmlns="http://schemas.openxmlformats.org/spreadsheetml/2006/main" xmlns:r="http://schemas.openxmlformats.org/officeDocument/2006/relationships">
  <rcc rId="1663" ua="false" sId="1">
    <oc r="A10" t="n">
      <v>37184</v>
    </oc>
    <nc r="A10" t="n">
      <v>37166</v>
    </nc>
  </rcc>
  <rcc rId="1664" ua="false" sId="1">
    <nc r="A10" t="n">
      <v>37166</v>
    </nc>
  </rcc>
  <rcc rId="1665" ua="false" sId="1">
    <nc r="B10" t="inlineStr">
      <is>
        <r>
          <rPr>
            <sz val="10"/>
            <rFont val="Arial"/>
            <family val="0"/>
          </rPr>
          <t xml:space="preserve">Maribel Monterrey</t>
        </r>
      </is>
    </nc>
  </rcc>
  <rcc rId="1666" ua="false" sId="1">
    <nc r="E10" t="inlineStr">
      <is>
        <r>
          <rPr>
            <sz val="10"/>
            <rFont val="Arial"/>
            <family val="0"/>
          </rPr>
          <t xml:space="preserve">Pac Paper Inc. </t>
        </r>
      </is>
    </nc>
  </rcc>
  <rcc rId="1667" ua="false" sId="1">
    <nc r="F10" t="inlineStr">
      <is>
        <r>
          <rPr>
            <sz val="10"/>
            <rFont val="Arial"/>
            <family val="0"/>
          </rPr>
          <t xml:space="preserve">USA</t>
        </r>
      </is>
    </nc>
  </rcc>
  <rcc rId="1668" ua="false" sId="1">
    <nc r="H10" t="inlineStr">
      <is>
        <r>
          <rPr>
            <sz val="10"/>
            <rFont val="Arial"/>
            <family val="0"/>
          </rPr>
          <t xml:space="preserve">Decline</t>
        </r>
      </is>
    </nc>
  </rcc>
  <rcc rId="1669" ua="false" sId="1">
    <nc r="I10" t="inlineStr">
      <is>
        <r>
          <rPr>
            <sz val="10"/>
            <rFont val="Arial"/>
            <family val="0"/>
          </rPr>
          <t xml:space="preserve">Credit approved Company on 9/25/01 and the status is "Requested more info from customer". We should only issue one Master id for the same counterparty. See data base the counterparty is in the data base twice..</t>
        </r>
      </is>
    </nc>
  </rcc>
</revisions>
</file>

<file path=xl/revisions/revisionLog9.xml><?xml version="1.0" encoding="utf-8"?>
<revisions xmlns="http://schemas.openxmlformats.org/spreadsheetml/2006/main" xmlns:r="http://schemas.openxmlformats.org/officeDocument/2006/relationships">
  <rcc rId="103" ua="false" sId="1">
    <nc r="E12" t="inlineStr">
      <is>
        <r>
          <rPr>
            <sz val="10"/>
            <rFont val="Arial"/>
            <family val="0"/>
          </rPr>
          <t xml:space="preserve">Cokinos Natural Gax Company</t>
        </r>
      </is>
    </nc>
  </rcc>
  <rcc rId="104" ua="false" sId="1">
    <nc r="A12" t="n">
      <v>37155</v>
    </nc>
  </rcc>
  <rcc rId="105" ua="false" sId="1">
    <nc r="B12" t="inlineStr">
      <is>
        <r>
          <rPr>
            <sz val="10"/>
            <rFont val="Arial"/>
            <family val="0"/>
          </rPr>
          <t xml:space="preserve">Jay Williams</t>
        </r>
      </is>
    </nc>
  </rcc>
  <rcc rId="106" ua="false" sId="1">
    <nc r="D12" t="n">
      <v>1027</v>
    </nc>
  </rcc>
  <rcc rId="107" ua="false" sId="1">
    <nc r="H12" t="inlineStr">
      <is>
        <r>
          <rPr>
            <sz val="10"/>
            <rFont val="Arial"/>
            <family val="0"/>
          </rPr>
          <t xml:space="preserve">Amend</t>
        </r>
      </is>
    </nc>
  </rcc>
  <rcc rId="108" ua="false" sId="1">
    <nc r="K12" t="inlineStr">
      <is>
        <r>
          <rPr>
            <sz val="10"/>
            <rFont val="Arial"/>
            <family val="0"/>
          </rPr>
          <t xml:space="preserve">X</t>
        </r>
      </is>
    </nc>
  </rcc>
  <rcc rId="109" ua="false" sId="1">
    <nc r="L12" t="inlineStr">
      <is>
        <r>
          <rPr>
            <sz val="10"/>
            <rFont val="Arial"/>
            <family val="0"/>
          </rPr>
          <t xml:space="preserve">X</t>
        </r>
      </is>
    </nc>
  </rcc>
  <rcc rId="110" ua="false" sId="1">
    <nc r="A13" t="n">
      <v>37155</v>
    </nc>
  </rcc>
  <rcc rId="111" ua="false" sId="1">
    <nc r="B13" t="inlineStr">
      <is>
        <r>
          <rPr>
            <sz val="10"/>
            <rFont val="Arial"/>
            <family val="0"/>
          </rPr>
          <t xml:space="preserve">Jay Williams</t>
        </r>
      </is>
    </nc>
  </rcc>
  <rcc rId="112" ua="false" sId="1">
    <nc r="E13" t="inlineStr">
      <is>
        <r>
          <rPr>
            <sz val="10"/>
            <rFont val="Arial"/>
            <family val="0"/>
          </rPr>
          <t xml:space="preserve">Enserco Energy, Inc.</t>
        </r>
      </is>
    </nc>
  </rcc>
  <rcc rId="113" ua="false" sId="1">
    <nc r="H13" t="inlineStr">
      <is>
        <r>
          <rPr>
            <sz val="10"/>
            <rFont val="Arial"/>
            <family val="0"/>
          </rPr>
          <t xml:space="preserve">Amend</t>
        </r>
      </is>
    </nc>
  </rcc>
  <rcc rId="114" ua="false" sId="1">
    <nc r="D13" t="n">
      <v>51732</v>
    </nc>
  </rcc>
  <rcc rId="115" ua="false" sId="1">
    <nc r="K13" t="inlineStr">
      <is>
        <r>
          <rPr>
            <sz val="10"/>
            <rFont val="Arial"/>
            <family val="0"/>
          </rPr>
          <t xml:space="preserve">X</t>
        </r>
      </is>
    </nc>
  </rcc>
  <rcc rId="116" ua="false" sId="1">
    <nc r="L13" t="inlineStr">
      <is>
        <r>
          <rPr>
            <sz val="10"/>
            <rFont val="Arial"/>
            <family val="0"/>
          </rPr>
          <t xml:space="preserve">X</t>
        </r>
      </is>
    </nc>
  </rcc>
  <rcc rId="117" ua="false" sId="1">
    <nc r="E14" t="inlineStr">
      <is>
        <r>
          <rPr>
            <sz val="10"/>
            <rFont val="Arial"/>
            <family val="0"/>
          </rPr>
          <t xml:space="preserve">National Fuel Marketing Company, LLC</t>
        </r>
      </is>
    </nc>
  </rcc>
  <rcc rId="118" ua="false" sId="1">
    <nc r="D14" t="n">
      <v>32612</v>
    </nc>
  </rcc>
  <rcc rId="119" ua="false" sId="1">
    <nc r="H14" t="inlineStr">
      <is>
        <r>
          <rPr>
            <sz val="10"/>
            <rFont val="Arial"/>
            <family val="0"/>
          </rPr>
          <t xml:space="preserve">Amend</t>
        </r>
      </is>
    </nc>
  </rcc>
  <rcc rId="120" ua="false" sId="1">
    <nc r="K14" t="inlineStr">
      <is>
        <r>
          <rPr>
            <sz val="10"/>
            <rFont val="Arial"/>
            <family val="0"/>
          </rPr>
          <t xml:space="preserve">X</t>
        </r>
      </is>
    </nc>
  </rcc>
  <rcc rId="121" ua="false" sId="1">
    <nc r="L14" t="inlineStr">
      <is>
        <r>
          <rPr>
            <sz val="10"/>
            <rFont val="Arial"/>
            <family val="0"/>
          </rPr>
          <t xml:space="preserve">X</t>
        </r>
      </is>
    </nc>
  </rcc>
  <rcc rId="122" ua="false" sId="1">
    <nc r="A14" t="n">
      <v>37155</v>
    </nc>
  </rcc>
  <rcc rId="123" ua="false" sId="1">
    <nc r="B14" t="inlineStr">
      <is>
        <r>
          <rPr>
            <sz val="10"/>
            <rFont val="Arial"/>
            <family val="0"/>
          </rPr>
          <t xml:space="preserve">Jay Williams</t>
        </r>
      </is>
    </nc>
  </rcc>
  <rcc rId="124" ua="false" sId="1">
    <nc r="A15" t="n">
      <v>37155</v>
    </nc>
  </rcc>
  <rcc rId="125" ua="false" sId="1">
    <nc r="B15" t="inlineStr">
      <is>
        <r>
          <rPr>
            <sz val="10"/>
            <rFont val="Arial"/>
            <family val="0"/>
          </rPr>
          <t xml:space="preserve">Jay Williams</t>
        </r>
      </is>
    </nc>
  </rcc>
  <rcc rId="126" ua="false" sId="1">
    <nc r="D15" t="n">
      <v>55134</v>
    </nc>
  </rcc>
  <rcc rId="127" ua="false" sId="1">
    <nc r="H15" t="inlineStr">
      <is>
        <r>
          <rPr>
            <sz val="10"/>
            <rFont val="Arial"/>
            <family val="0"/>
          </rPr>
          <t xml:space="preserve">Amend</t>
        </r>
      </is>
    </nc>
  </rcc>
  <rcc rId="128" ua="false" sId="1">
    <nc r="I15" t="inlineStr">
      <is>
        <r>
          <rPr>
            <sz val="10"/>
            <rFont val="Arial"/>
            <family val="0"/>
          </rPr>
          <t xml:space="preserve">Amended to trade US Financial NG Put/Call for 6 month tenor</t>
        </r>
      </is>
    </nc>
  </rcc>
  <rcc rId="129" ua="false" sId="1">
    <nc r="K15" t="inlineStr">
      <is>
        <r>
          <rPr>
            <sz val="10"/>
            <rFont val="Arial"/>
            <family val="0"/>
          </rPr>
          <t xml:space="preserve">X</t>
        </r>
      </is>
    </nc>
  </rcc>
  <rcc rId="130" ua="false" sId="1">
    <nc r="L15" t="inlineStr">
      <is>
        <r>
          <rPr>
            <sz val="10"/>
            <rFont val="Arial"/>
            <family val="0"/>
          </rPr>
          <t xml:space="preserve">X</t>
        </r>
      </is>
    </nc>
  </rcc>
  <rcc rId="131" ua="false" sId="1">
    <nc r="E15" t="inlineStr">
      <is>
        <r>
          <rPr>
            <sz val="10"/>
            <rFont val="Arial"/>
            <family val="0"/>
          </rPr>
          <t xml:space="preserve">Constellation Power Source, Inc.</t>
        </r>
      </is>
    </nc>
  </rcc>
  <rcc rId="132" ua="false" sId="1">
    <nc r="E16" t="inlineStr">
      <is>
        <r>
          <rPr>
            <sz val="10"/>
            <rFont val="Arial"/>
            <family val="0"/>
          </rPr>
          <t xml:space="preserve">Deltech Corporation</t>
        </r>
      </is>
    </nc>
  </rcc>
  <rcc rId="133" ua="false" sId="1">
    <nc r="A16" t="n">
      <v>37155</v>
    </nc>
  </rcc>
  <rcc rId="134" ua="false" sId="1">
    <nc r="B16" t="inlineStr">
      <is>
        <r>
          <rPr>
            <sz val="10"/>
            <rFont val="Arial"/>
            <family val="0"/>
          </rPr>
          <t xml:space="preserve">Jay Williams</t>
        </r>
      </is>
    </nc>
  </rcc>
  <rcc rId="135" ua="false" sId="1">
    <nc r="D16" t="n">
      <v>72386</v>
    </nc>
  </rcc>
  <rcc rId="136" ua="false" sId="1">
    <nc r="H16" t="inlineStr">
      <is>
        <r>
          <rPr>
            <sz val="10"/>
            <rFont val="Arial"/>
            <family val="0"/>
          </rPr>
          <t xml:space="preserve">Amend</t>
        </r>
      </is>
    </nc>
  </rcc>
  <rcc rId="137" ua="false" sId="1">
    <nc r="I16" t="inlineStr">
      <is>
        <r>
          <rPr>
            <sz val="10"/>
            <rFont val="Arial"/>
            <family val="0"/>
          </rPr>
          <t xml:space="preserve">Amended to READ only BID US Financial NG Put/Call</t>
        </r>
      </is>
    </nc>
  </rcc>
  <rcc rId="138" ua="false" sId="1">
    <nc r="I12" t="inlineStr">
      <is>
        <r>
          <rPr>
            <sz val="10"/>
            <rFont val="Arial"/>
            <family val="0"/>
          </rPr>
          <t xml:space="preserve">Amended tenor on the US Financial NG Put/Call to 6 months (from 3)</t>
        </r>
      </is>
    </nc>
  </rcc>
  <rcc rId="139" ua="false" sId="1">
    <nc r="I13" t="inlineStr">
      <is>
        <r>
          <rPr>
            <sz val="10"/>
            <rFont val="Arial"/>
            <family val="0"/>
          </rPr>
          <t xml:space="preserve">Amended tenor on the US Financial NG Put/Call to 3 months (from 1)</t>
        </r>
      </is>
    </nc>
  </rcc>
  <rcc rId="140" ua="false" sId="1">
    <nc r="I14" t="inlineStr">
      <is>
        <r>
          <rPr>
            <sz val="10"/>
            <rFont val="Arial"/>
            <family val="0"/>
          </rPr>
          <t xml:space="preserve">Amended tenor on the US Financial NG Put/Call to 3 months (from 1)</t>
        </r>
      </is>
    </nc>
  </rcc>
  <rcc rId="141" ua="false" sId="1">
    <nc r="K16" t="inlineStr">
      <is>
        <r>
          <rPr>
            <sz val="10"/>
            <rFont val="Arial"/>
            <family val="0"/>
          </rPr>
          <t xml:space="preserve">X</t>
        </r>
      </is>
    </nc>
  </rcc>
  <rcc rId="142" ua="false" sId="1">
    <nc r="L16" t="inlineStr">
      <is>
        <r>
          <rPr>
            <sz val="10"/>
            <rFont val="Arial"/>
            <family val="0"/>
          </rPr>
          <t xml:space="preserve">n/a</t>
        </r>
      </is>
    </nc>
  </rcc>
  <rcc rId="143" ua="false" sId="1">
    <nc r="A17" t="n">
      <v>37155</v>
    </nc>
  </rcc>
  <rcc rId="144" ua="false" sId="1">
    <nc r="B17" t="inlineStr">
      <is>
        <r>
          <rPr>
            <sz val="10"/>
            <rFont val="Arial"/>
            <family val="0"/>
          </rPr>
          <t xml:space="preserve">Jay Williams</t>
        </r>
      </is>
    </nc>
  </rcc>
  <rcc rId="145" ua="false" sId="1">
    <nc r="E17" t="inlineStr">
      <is>
        <r>
          <rPr>
            <sz val="10"/>
            <rFont val="Arial"/>
            <family val="0"/>
          </rPr>
          <t xml:space="preserve">Smith Barney AAA Energy Fund L.P.</t>
        </r>
      </is>
    </nc>
  </rcc>
  <rcc rId="146" ua="false" sId="1">
    <nc r="H17" t="inlineStr">
      <is>
        <r>
          <rPr>
            <sz val="10"/>
            <rFont val="Arial"/>
            <family val="0"/>
          </rPr>
          <t xml:space="preserve">Amend</t>
        </r>
      </is>
    </nc>
  </rcc>
  <rcc rId="147" ua="false" sId="1">
    <nc r="I17" t="inlineStr">
      <is>
        <r>
          <rPr>
            <sz val="10"/>
            <rFont val="Arial"/>
            <family val="0"/>
          </rPr>
          <t xml:space="preserve">Amended to READ only BID US Financial Crude Put/Call</t>
        </r>
      </is>
    </nc>
  </rcc>
</revisions>
</file>

<file path=xl/revisions/revisionLog90.xml><?xml version="1.0" encoding="utf-8"?>
<revisions xmlns="http://schemas.openxmlformats.org/spreadsheetml/2006/main" xmlns:r="http://schemas.openxmlformats.org/officeDocument/2006/relationships">
  <rcc rId="1670" ua="false" sId="1">
    <nc r="J10" t="inlineStr">
      <is>
        <r>
          <rPr>
            <sz val="10"/>
            <rFont val="Arial"/>
            <family val="0"/>
          </rPr>
          <t xml:space="preserve">Credit approved $50,000 notional line with 1 month tenor for physical trades only.</t>
        </r>
      </is>
    </nc>
  </rcc>
  <rcc rId="1671" ua="false" sId="1">
    <nc r="B10" t="inlineStr">
      <is>
        <r>
          <rPr>
            <sz val="10"/>
            <rFont val="Arial"/>
            <family val="0"/>
          </rPr>
          <t xml:space="preserve">Maribel Monterrey</t>
        </r>
      </is>
    </nc>
  </rcc>
  <rcc rId="1672" ua="false" sId="1">
    <nc r="A10" t="n">
      <v>37166</v>
    </nc>
  </rcc>
  <rcc rId="1673" ua="false" sId="1">
    <nc r="E10" t="inlineStr">
      <is>
        <r>
          <rPr>
            <sz val="10"/>
            <rFont val="Arial"/>
            <family val="0"/>
          </rPr>
          <t xml:space="preserve">Paper Tigers Inc.</t>
        </r>
      </is>
    </nc>
  </rcc>
  <rcc rId="1674" ua="false" sId="1">
    <nc r="F10" t="inlineStr">
      <is>
        <r>
          <rPr>
            <sz val="10"/>
            <rFont val="Arial"/>
            <family val="0"/>
          </rPr>
          <t xml:space="preserve">USA</t>
        </r>
      </is>
    </nc>
  </rcc>
  <rcc rId="1675" ua="false" sId="1">
    <nc r="H10" t="inlineStr">
      <is>
        <r>
          <rPr>
            <sz val="10"/>
            <rFont val="Arial"/>
            <family val="0"/>
          </rPr>
          <t xml:space="preserve">Approve</t>
        </r>
      </is>
    </nc>
  </rcc>
  <rcc rId="1676" ua="false" sId="1">
    <nc r="M10" t="n">
      <v>10</v>
    </nc>
  </rcc>
</revisions>
</file>

<file path=xl/revisions/revisionLog91.xml><?xml version="1.0" encoding="utf-8"?>
<revisions xmlns="http://schemas.openxmlformats.org/spreadsheetml/2006/main" xmlns:r="http://schemas.openxmlformats.org/officeDocument/2006/relationships">
  <rcc rId="1677" ua="false" sId="1">
    <oc r="D10" t="n">
      <v>95437</v>
    </oc>
    <nc r="D10"/>
  </rcc>
  <rcc rId="1678" ua="false" sId="1">
    <oc r="F10" t="inlineStr">
      <is>
        <r>
          <rPr>
            <sz val="10"/>
            <rFont val="Arial"/>
            <family val="0"/>
          </rPr>
          <t xml:space="preserve">USA</t>
        </r>
      </is>
    </oc>
    <nc r="F10"/>
  </rcc>
  <rcc rId="1679" ua="false" sId="1">
    <oc r="G10" t="inlineStr">
      <is>
        <r>
          <rPr>
            <sz val="10"/>
            <rFont val="Arial"/>
            <family val="0"/>
          </rPr>
          <t xml:space="preserve">Y</t>
        </r>
      </is>
    </oc>
    <nc r="G10"/>
  </rcc>
  <rcc rId="1680" ua="false" sId="1">
    <oc r="K10" t="inlineStr">
      <is>
        <r>
          <rPr>
            <sz val="10"/>
            <rFont val="Arial"/>
            <family val="0"/>
          </rPr>
          <t xml:space="preserve">X</t>
        </r>
      </is>
    </oc>
    <nc r="K10"/>
  </rcc>
  <rcc rId="1681" ua="false" sId="1">
    <oc r="L10" t="inlineStr">
      <is>
        <r>
          <rPr>
            <sz val="10"/>
            <rFont val="Arial"/>
            <family val="0"/>
          </rPr>
          <t xml:space="preserve">X</t>
        </r>
      </is>
    </oc>
    <nc r="L10"/>
  </rcc>
  <rcc rId="1682" ua="false" sId="1">
    <oc r="A10" t="n">
      <v>37166</v>
    </oc>
    <nc r="A10"/>
  </rcc>
  <rcc rId="1683" ua="false" sId="1">
    <oc r="B10" t="inlineStr">
      <is>
        <r>
          <rPr>
            <sz val="10"/>
            <rFont val="Arial"/>
            <family val="0"/>
          </rPr>
          <t xml:space="preserve">Tom Moran</t>
        </r>
      </is>
    </oc>
    <nc r="B10"/>
  </rcc>
  <rcc rId="1684" ua="false" sId="1">
    <oc r="D10" t="n">
      <v>94488</v>
    </oc>
    <nc r="D10"/>
  </rcc>
  <rcc rId="1685" ua="false" sId="1">
    <oc r="E10" t="inlineStr">
      <is>
        <r>
          <rPr>
            <sz val="10"/>
            <rFont val="Arial"/>
            <family val="0"/>
          </rPr>
          <t xml:space="preserve">Metalwest, LLC</t>
        </r>
      </is>
    </oc>
    <nc r="E10"/>
  </rcc>
  <rcc rId="1686" ua="false" sId="1">
    <oc r="F10" t="inlineStr">
      <is>
        <r>
          <rPr>
            <sz val="10"/>
            <rFont val="Arial"/>
            <family val="0"/>
          </rPr>
          <t xml:space="preserve">USA</t>
        </r>
      </is>
    </oc>
    <nc r="F10"/>
  </rcc>
  <rcc rId="1687" ua="false" sId="1">
    <oc r="G10" t="inlineStr">
      <is>
        <r>
          <rPr>
            <sz val="10"/>
            <rFont val="Arial"/>
            <family val="0"/>
          </rPr>
          <t xml:space="preserve">Y</t>
        </r>
      </is>
    </oc>
    <nc r="G10"/>
  </rcc>
  <rcc rId="1688" ua="false" sId="1">
    <oc r="H10" t="inlineStr">
      <is>
        <r>
          <rPr>
            <sz val="10"/>
            <rFont val="Arial"/>
            <family val="0"/>
          </rPr>
          <t xml:space="preserve">Amend</t>
        </r>
      </is>
    </oc>
    <nc r="H10"/>
  </rcc>
  <rcc rId="1689" ua="false" sId="1">
    <oc r="I10" t="inlineStr">
      <is>
        <r>
          <rPr>
            <sz val="10"/>
            <rFont val="Arial"/>
            <family val="0"/>
          </rPr>
          <t xml:space="preserve">Amend tenor for all US Steel products from 12 months to 36 months</t>
        </r>
      </is>
    </oc>
    <nc r="I10"/>
  </rcc>
  <rcc rId="1690" ua="false" sId="1">
    <oc r="K10" t="inlineStr">
      <is>
        <r>
          <rPr>
            <sz val="10"/>
            <rFont val="Arial"/>
            <family val="0"/>
          </rPr>
          <t xml:space="preserve">X</t>
        </r>
      </is>
    </oc>
    <nc r="K10"/>
  </rcc>
  <rcc rId="1691" ua="false" sId="1">
    <oc r="L10" t="inlineStr">
      <is>
        <r>
          <rPr>
            <sz val="10"/>
            <rFont val="Arial"/>
            <family val="0"/>
          </rPr>
          <t xml:space="preserve">X</t>
        </r>
      </is>
    </oc>
    <nc r="L10"/>
  </rcc>
  <rcc rId="1692" ua="false" sId="1">
    <oc r="A2" t="inlineStr">
      <is>
        <r>
          <rPr>
            <sz val="10"/>
            <rFont val="Arial"/>
            <family val="0"/>
          </rPr>
          <t xml:space="preserve">Date: October 2, 2001</t>
        </r>
      </is>
    </oc>
    <nc r="A2" t="inlineStr">
      <is>
        <r>
          <rPr>
            <sz val="10"/>
            <rFont val="Arial"/>
            <family val="0"/>
          </rPr>
          <t xml:space="preserve">Date: October 3, 2001</t>
        </r>
      </is>
    </nc>
  </rcc>
  <rcc rId="1693" ua="false" sId="1">
    <oc r="A10" t="n">
      <v>37166</v>
    </oc>
    <nc r="A10" t="n">
      <v>37167</v>
    </nc>
  </rcc>
  <rcc rId="1694" ua="false" sId="1">
    <oc r="B10" t="inlineStr">
      <is>
        <r>
          <rPr>
            <sz val="10"/>
            <rFont val="Arial"/>
            <family val="0"/>
          </rPr>
          <t xml:space="preserve">Tom Moran</t>
        </r>
      </is>
    </oc>
    <nc r="B10" t="inlineStr">
      <is>
        <r>
          <rPr>
            <sz val="10"/>
            <rFont val="Arial"/>
            <family val="0"/>
          </rPr>
          <t xml:space="preserve">Jay Williams</t>
        </r>
      </is>
    </nc>
  </rcc>
  <rcc rId="1695" ua="false" sId="1">
    <oc r="E10" t="inlineStr">
      <is>
        <r>
          <rPr>
            <sz val="10"/>
            <rFont val="Arial"/>
            <family val="0"/>
          </rPr>
          <t xml:space="preserve">Energy Service Providers, LLC</t>
        </r>
      </is>
    </oc>
    <nc r="E10" t="inlineStr">
      <is>
        <r>
          <rPr>
            <sz val="10"/>
            <rFont val="Arial"/>
            <family val="0"/>
          </rPr>
          <t xml:space="preserve">Sempra Energy Trading Corp.</t>
        </r>
      </is>
    </nc>
  </rcc>
  <rcc rId="1696" ua="false" sId="1">
    <oc r="I10" t="inlineStr">
      <is>
        <r>
          <rPr>
            <sz val="10"/>
            <rFont val="Arial"/>
            <family val="0"/>
          </rPr>
          <t xml:space="preserve">Amend profile to reflect Phys and Fin US LPG trading with a 3 month tenor.  Previous profile only had physical LPG's for 1 month.</t>
        </r>
      </is>
    </oc>
    <nc r="I10" t="inlineStr">
      <is>
        <r>
          <rPr>
            <sz val="10"/>
            <rFont val="Arial"/>
            <family val="0"/>
          </rPr>
          <t xml:space="preserve">Amended tenor on Canadian Options to 24 months (previously 12)</t>
        </r>
      </is>
    </nc>
  </rcc>
</revisions>
</file>

<file path=xl/revisions/revisionLog92.xml><?xml version="1.0" encoding="utf-8"?>
<revisions xmlns="http://schemas.openxmlformats.org/spreadsheetml/2006/main" xmlns:r="http://schemas.openxmlformats.org/officeDocument/2006/relationships">
  <rcc rId="1697" ua="false" sId="1">
    <oc r="A6" t="n">
      <v>37166</v>
    </oc>
    <nc r="A6"/>
  </rcc>
  <rcc rId="1698" ua="false" sId="1">
    <oc r="E6" t="inlineStr">
      <is>
        <r>
          <rPr>
            <sz val="10"/>
            <rFont val="Arial"/>
            <family val="0"/>
          </rPr>
          <t xml:space="preserve">Aparna Rajaram</t>
        </r>
      </is>
    </oc>
    <nc r="E6"/>
  </rcc>
  <rcc rId="1699" ua="false" sId="1">
    <oc r="D6" t="n">
      <v>11319</v>
    </oc>
    <nc r="D6"/>
  </rcc>
  <rcc rId="1700" ua="false" sId="1">
    <oc r="E6" t="inlineStr">
      <is>
        <r>
          <rPr>
            <sz val="10"/>
            <rFont val="Arial"/>
            <family val="0"/>
          </rPr>
          <t xml:space="preserve">Weyerhaeuser Company</t>
        </r>
      </is>
    </oc>
    <nc r="E6"/>
  </rcc>
  <rcc rId="1701" ua="false" sId="1">
    <oc r="F6" t="inlineStr">
      <is>
        <r>
          <rPr>
            <sz val="10"/>
            <rFont val="Arial"/>
            <family val="0"/>
          </rPr>
          <t xml:space="preserve">USA</t>
        </r>
      </is>
    </oc>
    <nc r="F6"/>
  </rcc>
  <rcc rId="1702" ua="false" sId="1">
    <oc r="H6" t="inlineStr">
      <is>
        <r>
          <rPr>
            <sz val="10"/>
            <rFont val="Arial"/>
            <family val="0"/>
          </rPr>
          <t xml:space="preserve">Decline</t>
        </r>
      </is>
    </oc>
    <nc r="H6"/>
  </rcc>
  <rcc rId="1703" ua="false" sId="1">
    <oc r="I6" t="inlineStr">
      <is>
        <r>
          <rPr>
            <sz val="10"/>
            <rFont val="Arial"/>
            <family val="0"/>
          </rPr>
          <t xml:space="preserve">Customer is already set up in GCP with Troy Norkus as the Master User. This user needs to be set up as a sub user under the master user.</t>
        </r>
      </is>
    </oc>
    <nc r="I6"/>
  </rcc>
  <rcc rId="1704" ua="false" sId="1">
    <oc r="A8" t="n">
      <v>37166</v>
    </oc>
    <nc r="A8"/>
  </rcc>
  <rcc rId="1705" ua="false" sId="1">
    <oc r="B8" t="inlineStr">
      <is>
        <r>
          <rPr>
            <sz val="10"/>
            <rFont val="Arial"/>
            <family val="0"/>
          </rPr>
          <t xml:space="preserve">Aparna Rajaram</t>
        </r>
      </is>
    </oc>
    <nc r="B8"/>
  </rcc>
  <rcc rId="1706" ua="false" sId="1">
    <oc r="E8" t="inlineStr">
      <is>
        <r>
          <rPr>
            <sz val="10"/>
            <rFont val="Arial"/>
            <family val="0"/>
          </rPr>
          <t xml:space="preserve">Mercantil Ltd.</t>
        </r>
      </is>
    </oc>
    <nc r="E8"/>
  </rcc>
  <rcc rId="1707" ua="false" sId="1">
    <oc r="F8" t="inlineStr">
      <is>
        <r>
          <rPr>
            <sz val="10"/>
            <rFont val="Arial"/>
            <family val="0"/>
          </rPr>
          <t xml:space="preserve">USA</t>
        </r>
      </is>
    </oc>
    <nc r="F8"/>
  </rcc>
  <rcc rId="1708" ua="false" sId="1">
    <oc r="H8" t="inlineStr">
      <is>
        <r>
          <rPr>
            <sz val="10"/>
            <rFont val="Arial"/>
            <family val="0"/>
          </rPr>
          <t xml:space="preserve">Close out</t>
        </r>
      </is>
    </oc>
    <nc r="H8"/>
  </rcc>
  <rcc rId="1709" ua="false" sId="1">
    <oc r="I8" t="inlineStr">
      <is>
        <r>
          <rPr>
            <sz val="10"/>
            <rFont val="Arial"/>
            <family val="0"/>
          </rPr>
          <t xml:space="preserve">No response</t>
        </r>
      </is>
    </oc>
    <nc r="I8"/>
  </rcc>
  <rcc rId="1710" ua="false" sId="1">
    <oc r="A10" t="n">
      <v>37166</v>
    </oc>
    <nc r="A10"/>
  </rcc>
  <rcc rId="1711" ua="false" sId="1">
    <oc r="B10" t="inlineStr">
      <is>
        <r>
          <rPr>
            <sz val="10"/>
            <rFont val="Arial"/>
            <family val="0"/>
          </rPr>
          <t xml:space="preserve">Aparna Rajaram</t>
        </r>
      </is>
    </oc>
    <nc r="B10"/>
  </rcc>
  <rcc rId="1712" ua="false" sId="1">
    <oc r="D10" t="n">
      <v>100046</v>
    </oc>
    <nc r="D10"/>
  </rcc>
  <rcc rId="1713" ua="false" sId="1">
    <oc r="E10" t="inlineStr">
      <is>
        <r>
          <rPr>
            <sz val="10"/>
            <rFont val="Arial"/>
            <family val="0"/>
          </rPr>
          <t xml:space="preserve">Paddock Publications, Inc.</t>
        </r>
      </is>
    </oc>
    <nc r="E10"/>
  </rcc>
  <rcc rId="1714" ua="false" sId="1">
    <oc r="F10" t="inlineStr">
      <is>
        <r>
          <rPr>
            <sz val="10"/>
            <rFont val="Arial"/>
            <family val="0"/>
          </rPr>
          <t xml:space="preserve">USA</t>
        </r>
      </is>
    </oc>
    <nc r="F10"/>
  </rcc>
  <rcc rId="1715" ua="false" sId="1">
    <oc r="H10" t="inlineStr">
      <is>
        <r>
          <rPr>
            <sz val="10"/>
            <rFont val="Arial"/>
            <family val="0"/>
          </rPr>
          <t xml:space="preserve">Approve </t>
        </r>
      </is>
    </oc>
    <nc r="H10"/>
  </rcc>
  <rcc rId="1716" ua="false" sId="1">
    <oc r="J10" t="inlineStr">
      <is>
        <r>
          <rPr>
            <sz val="10"/>
            <rFont val="Arial"/>
            <family val="0"/>
          </rPr>
          <t xml:space="preserve">$2,000,000, 12-month tenor</t>
        </r>
      </is>
    </oc>
    <nc r="J10"/>
  </rcc>
  <rcc rId="1717" ua="false" sId="1">
    <oc r="A10" t="n">
      <v>37166</v>
    </oc>
    <nc r="A10"/>
  </rcc>
  <rcc rId="1718" ua="false" sId="1">
    <oc r="B10" t="inlineStr">
      <is>
        <r>
          <rPr>
            <sz val="10"/>
            <rFont val="Arial"/>
            <family val="0"/>
          </rPr>
          <t xml:space="preserve">Aparna Rajaram</t>
        </r>
      </is>
    </oc>
    <nc r="B10"/>
  </rcc>
  <rcc rId="1719" ua="false" sId="1">
    <oc r="D10" t="n">
      <v>134638</v>
    </oc>
    <nc r="D10"/>
  </rcc>
  <rcc rId="1720" ua="false" sId="1">
    <oc r="E10" t="inlineStr">
      <is>
        <r>
          <rPr>
            <sz val="10"/>
            <rFont val="Arial"/>
            <family val="0"/>
          </rPr>
          <t xml:space="preserve">Recycle America</t>
        </r>
      </is>
    </oc>
    <nc r="E10"/>
  </rcc>
  <rcc rId="1721" ua="false" sId="1">
    <oc r="F10" t="inlineStr">
      <is>
        <r>
          <rPr>
            <sz val="10"/>
            <rFont val="Arial"/>
            <family val="0"/>
          </rPr>
          <t xml:space="preserve">USA</t>
        </r>
      </is>
    </oc>
    <nc r="F10"/>
  </rcc>
  <rcc rId="1722" ua="false" sId="1">
    <oc r="H10" t="inlineStr">
      <is>
        <r>
          <rPr>
            <sz val="10"/>
            <rFont val="Arial"/>
            <family val="0"/>
          </rPr>
          <t xml:space="preserve">Approve</t>
        </r>
      </is>
    </oc>
    <nc r="H10"/>
  </rcc>
  <rcc rId="1723" ua="false" sId="1">
    <oc r="J10" t="inlineStr">
      <is>
        <r>
          <rPr>
            <sz val="10"/>
            <rFont val="Arial"/>
            <family val="0"/>
          </rPr>
          <t xml:space="preserve">$10,000,000, 36-month tenor</t>
        </r>
      </is>
    </oc>
    <nc r="J10"/>
  </rcc>
  <rcc rId="1724" ua="false" sId="1">
    <oc r="A10" t="n">
      <v>37166</v>
    </oc>
    <nc r="A10"/>
  </rcc>
  <rcc rId="1725" ua="false" sId="1">
    <oc r="B10" t="inlineStr">
      <is>
        <r>
          <rPr>
            <sz val="10"/>
            <rFont val="Arial"/>
            <family val="0"/>
          </rPr>
          <t xml:space="preserve">Aparna Rajaram</t>
        </r>
      </is>
    </oc>
    <nc r="B10"/>
  </rcc>
  <rcc rId="1726" ua="false" sId="1">
    <oc r="A10" t="n">
      <v>37166</v>
    </oc>
    <nc r="A10"/>
  </rcc>
  <rcc rId="1727" ua="false" sId="1">
    <oc r="B10" t="inlineStr">
      <is>
        <r>
          <rPr>
            <sz val="10"/>
            <rFont val="Arial"/>
            <family val="0"/>
          </rPr>
          <t xml:space="preserve">Maribel Monterrey</t>
        </r>
      </is>
    </oc>
    <nc r="B10"/>
  </rcc>
  <rcc rId="1728" ua="false" sId="1">
    <oc r="D10" t="n">
      <v>90407</v>
    </oc>
    <nc r="D10"/>
  </rcc>
  <rcc rId="1729" ua="false" sId="1">
    <oc r="E10" t="inlineStr">
      <is>
        <r>
          <rPr>
            <sz val="10"/>
            <rFont val="Arial"/>
            <family val="0"/>
          </rPr>
          <t xml:space="preserve">Community Media Group, Inc.</t>
        </r>
      </is>
    </oc>
    <nc r="E10"/>
  </rcc>
  <rcc rId="1730" ua="false" sId="1">
    <oc r="F10" t="inlineStr">
      <is>
        <r>
          <rPr>
            <sz val="10"/>
            <rFont val="Arial"/>
            <family val="0"/>
          </rPr>
          <t xml:space="preserve">USA</t>
        </r>
      </is>
    </oc>
    <nc r="F10"/>
  </rcc>
  <rcc rId="1731" ua="false" sId="1">
    <oc r="H10" t="inlineStr">
      <is>
        <r>
          <rPr>
            <sz val="10"/>
            <rFont val="Arial"/>
            <family val="0"/>
          </rPr>
          <t xml:space="preserve">Approve</t>
        </r>
      </is>
    </oc>
    <nc r="H10"/>
  </rcc>
  <rcc rId="1732" ua="false" sId="1">
    <oc r="J10" t="inlineStr">
      <is>
        <r>
          <rPr>
            <sz val="10"/>
            <rFont val="Arial"/>
            <family val="0"/>
          </rPr>
          <t xml:space="preserve">$300,000, 3-month tenor physical trades only</t>
        </r>
      </is>
    </oc>
    <nc r="J10"/>
  </rcc>
  <rcc rId="1733" ua="false" sId="1">
    <oc r="A10" t="n">
      <v>37166</v>
    </oc>
    <nc r="A10"/>
  </rcc>
  <rcc rId="1734" ua="false" sId="1">
    <oc r="B10" t="inlineStr">
      <is>
        <r>
          <rPr>
            <sz val="10"/>
            <rFont val="Arial"/>
            <family val="0"/>
          </rPr>
          <t xml:space="preserve">Maribel Monterrey</t>
        </r>
      </is>
    </oc>
    <nc r="B10"/>
  </rcc>
  <rcc rId="1735" ua="false" sId="1">
    <oc r="E10" t="inlineStr">
      <is>
        <r>
          <rPr>
            <sz val="10"/>
            <rFont val="Arial"/>
            <family val="0"/>
          </rPr>
          <t xml:space="preserve">Pac Paper Inc. </t>
        </r>
      </is>
    </oc>
    <nc r="E10"/>
  </rcc>
  <rcc rId="1736" ua="false" sId="1">
    <oc r="F10" t="inlineStr">
      <is>
        <r>
          <rPr>
            <sz val="10"/>
            <rFont val="Arial"/>
            <family val="0"/>
          </rPr>
          <t xml:space="preserve">USA</t>
        </r>
      </is>
    </oc>
    <nc r="F10"/>
  </rcc>
  <rcc rId="1737" ua="false" sId="1">
    <oc r="H10" t="inlineStr">
      <is>
        <r>
          <rPr>
            <sz val="10"/>
            <rFont val="Arial"/>
            <family val="0"/>
          </rPr>
          <t xml:space="preserve">Decline</t>
        </r>
      </is>
    </oc>
    <nc r="H10"/>
  </rcc>
  <rcc rId="1738" ua="false" sId="1">
    <oc r="I10" t="inlineStr">
      <is>
        <r>
          <rPr>
            <sz val="10"/>
            <rFont val="Arial"/>
            <family val="0"/>
          </rPr>
          <t xml:space="preserve">Credit approved Company on 9/25/01 and the status is "Requested more info from customer". We should only issue one Master id for the same counterparty. See data base the counterparty is in the data base twice..</t>
        </r>
      </is>
    </oc>
    <nc r="I10"/>
  </rcc>
  <rcc rId="1739" ua="false" sId="1">
    <oc r="A10" t="n">
      <v>37166</v>
    </oc>
    <nc r="A10"/>
  </rcc>
  <rcc rId="1740" ua="false" sId="1">
    <oc r="B10" t="inlineStr">
      <is>
        <r>
          <rPr>
            <sz val="10"/>
            <rFont val="Arial"/>
            <family val="0"/>
          </rPr>
          <t xml:space="preserve">Maribel Monterrey</t>
        </r>
      </is>
    </oc>
    <nc r="B10"/>
  </rcc>
  <rcc rId="1741" ua="false" sId="1">
    <oc r="E10" t="inlineStr">
      <is>
        <r>
          <rPr>
            <sz val="10"/>
            <rFont val="Arial"/>
            <family val="0"/>
          </rPr>
          <t xml:space="preserve">Paper Tigers Inc.</t>
        </r>
      </is>
    </oc>
    <nc r="E10"/>
  </rcc>
  <rcc rId="1742" ua="false" sId="1">
    <oc r="F10" t="inlineStr">
      <is>
        <r>
          <rPr>
            <sz val="10"/>
            <rFont val="Arial"/>
            <family val="0"/>
          </rPr>
          <t xml:space="preserve">USA</t>
        </r>
      </is>
    </oc>
    <nc r="F10"/>
  </rcc>
  <rcc rId="1743" ua="false" sId="1">
    <oc r="H10" t="inlineStr">
      <is>
        <r>
          <rPr>
            <sz val="10"/>
            <rFont val="Arial"/>
            <family val="0"/>
          </rPr>
          <t xml:space="preserve">Approve</t>
        </r>
      </is>
    </oc>
    <nc r="H10"/>
  </rcc>
  <rcc rId="1744" ua="false" sId="1">
    <oc r="J10" t="inlineStr">
      <is>
        <r>
          <rPr>
            <sz val="10"/>
            <rFont val="Arial"/>
            <family val="0"/>
          </rPr>
          <t xml:space="preserve">Credit approved $50,000 notional line with 1 month tenor for physical trades only.</t>
        </r>
      </is>
    </oc>
    <nc r="J10"/>
  </rcc>
  <rcc rId="1745" ua="false" sId="1">
    <oc r="M10" t="n">
      <v>10</v>
    </oc>
    <nc r="M10"/>
  </rcc>
</revisions>
</file>

<file path=xl/revisions/revisionLog93.xml><?xml version="1.0" encoding="utf-8"?>
<revisions xmlns="http://schemas.openxmlformats.org/spreadsheetml/2006/main" xmlns:r="http://schemas.openxmlformats.org/officeDocument/2006/relationships">
  <rcc rId="1746" ua="false" sId="1">
    <oc r="B10" t="inlineStr">
      <is>
        <r>
          <rPr>
            <sz val="10"/>
            <rFont val="Arial"/>
            <family val="0"/>
          </rPr>
          <t xml:space="preserve">Jay Williams</t>
        </r>
      </is>
    </oc>
    <nc r="B10" t="inlineStr">
      <is>
        <r>
          <rPr>
            <sz val="10"/>
            <rFont val="Arial"/>
            <family val="0"/>
          </rPr>
          <t xml:space="preserve">Wendi LeBrocq</t>
        </r>
      </is>
    </nc>
  </rcc>
  <rcc rId="1747" ua="false" sId="1">
    <oc r="E10" t="inlineStr">
      <is>
        <r>
          <rPr>
            <sz val="10"/>
            <rFont val="Arial"/>
            <family val="0"/>
          </rPr>
          <t xml:space="preserve">Sempra Energy Trading Corp.</t>
        </r>
      </is>
    </oc>
    <nc r="E10" t="inlineStr">
      <is>
        <r>
          <rPr>
            <sz val="10"/>
            <rFont val="Arial"/>
            <family val="0"/>
          </rPr>
          <t xml:space="preserve">Fujitsu Network Communications</t>
        </r>
      </is>
    </nc>
  </rcc>
  <rcc rId="1748" ua="false" sId="1">
    <oc r="H10" t="inlineStr">
      <is>
        <r>
          <rPr>
            <sz val="10"/>
            <rFont val="Arial"/>
            <family val="0"/>
          </rPr>
          <t xml:space="preserve">Amend</t>
        </r>
      </is>
    </oc>
    <nc r="H10" t="inlineStr">
      <is>
        <r>
          <rPr>
            <sz val="10"/>
            <rFont val="Arial"/>
            <family val="0"/>
          </rPr>
          <t xml:space="preserve">Close Out/No Response</t>
        </r>
      </is>
    </nc>
  </rcc>
  <rcc rId="1749" ua="false" sId="1">
    <oc r="I10" t="inlineStr">
      <is>
        <r>
          <rPr>
            <sz val="10"/>
            <rFont val="Arial"/>
            <family val="0"/>
          </rPr>
          <t xml:space="preserve">Amended tenor on Canadian Options to 24 months (previously 12)</t>
        </r>
      </is>
    </oc>
    <nc r="I10" t="inlineStr">
      <is>
        <r>
          <rPr>
            <sz val="10"/>
            <rFont val="Arial"/>
            <family val="0"/>
          </rPr>
          <t xml:space="preserve">No response on Confidentiality Agreement</t>
        </r>
      </is>
    </nc>
  </rcc>
  <rcc rId="1750" ua="false" sId="1">
    <nc r="K10" t="inlineStr">
      <is>
        <r>
          <rPr>
            <sz val="10"/>
            <rFont val="Arial"/>
            <family val="0"/>
          </rPr>
          <t xml:space="preserve">n/a</t>
        </r>
      </is>
    </nc>
  </rcc>
  <rcc rId="1751" ua="false" sId="1">
    <nc r="L10" t="inlineStr">
      <is>
        <r>
          <rPr>
            <sz val="10"/>
            <rFont val="Arial"/>
            <family val="0"/>
          </rPr>
          <t xml:space="preserve">n/a</t>
        </r>
      </is>
    </nc>
  </rcc>
</revisions>
</file>

<file path=xl/revisions/revisionLog94.xml><?xml version="1.0" encoding="utf-8"?>
<revisions xmlns="http://schemas.openxmlformats.org/spreadsheetml/2006/main" xmlns:r="http://schemas.openxmlformats.org/officeDocument/2006/relationships">
  <rcc rId="1752" ua="false" sId="1">
    <nc r="A10" t="n">
      <v>37167</v>
    </nc>
  </rcc>
  <rcc rId="1753" ua="false" sId="1">
    <nc r="B10" t="inlineStr">
      <is>
        <r>
          <rPr>
            <sz val="10"/>
            <rFont val="Arial"/>
            <family val="0"/>
          </rPr>
          <t xml:space="preserve">Wendi LeBrocq</t>
        </r>
      </is>
    </nc>
  </rcc>
  <rcc rId="1754" ua="false" sId="1">
    <nc r="E10" t="inlineStr">
      <is>
        <r>
          <rPr>
            <sz val="10"/>
            <rFont val="Arial"/>
            <family val="0"/>
          </rPr>
          <t xml:space="preserve">Mieco Terminal &amp; Marketing Inc</t>
        </r>
      </is>
    </nc>
  </rcc>
  <rcc rId="1755" ua="false" sId="1">
    <nc r="H10" t="inlineStr">
      <is>
        <r>
          <rPr>
            <sz val="10"/>
            <rFont val="Arial"/>
            <family val="0"/>
          </rPr>
          <t xml:space="preserve">Close Out</t>
        </r>
      </is>
    </nc>
  </rcc>
  <rcc rId="1756" ua="false" sId="1">
    <nc r="I10" t="inlineStr">
      <is>
        <r>
          <rPr>
            <sz val="10"/>
            <rFont val="Arial"/>
            <family val="0"/>
          </rPr>
          <t xml:space="preserve">Will reapply in the next couple of weeks once it is determined how this entity will be guaranteed</t>
        </r>
      </is>
    </nc>
  </rcc>
  <rcc rId="1757" ua="false" sId="1">
    <nc r="K10" t="inlineStr">
      <is>
        <r>
          <rPr>
            <sz val="10"/>
            <rFont val="Arial"/>
            <family val="0"/>
          </rPr>
          <t xml:space="preserve">n/a</t>
        </r>
      </is>
    </nc>
  </rcc>
  <rcc rId="1758" ua="false" sId="1">
    <nc r="L10" t="inlineStr">
      <is>
        <r>
          <rPr>
            <sz val="10"/>
            <rFont val="Arial"/>
            <family val="0"/>
          </rPr>
          <t xml:space="preserve">n/a</t>
        </r>
      </is>
    </nc>
  </rcc>
</revisions>
</file>

<file path=xl/revisions/revisionLog95.xml><?xml version="1.0" encoding="utf-8"?>
<revisions xmlns="http://schemas.openxmlformats.org/spreadsheetml/2006/main" xmlns:r="http://schemas.openxmlformats.org/officeDocument/2006/relationships">
  <rcc rId="1759" ua="false" sId="1">
    <nc r="A16" t="n">
      <v>37167</v>
    </nc>
  </rcc>
  <rcc rId="1760" ua="false" sId="1">
    <nc r="B16" t="inlineStr">
      <is>
        <r>
          <rPr>
            <sz val="10"/>
            <rFont val="Arial"/>
            <family val="0"/>
          </rPr>
          <t xml:space="preserve">Wendi LeBrocq</t>
        </r>
      </is>
    </nc>
  </rcc>
  <rcc rId="1761" ua="false" sId="1">
    <nc r="H16" t="inlineStr">
      <is>
        <r>
          <rPr>
            <sz val="10"/>
            <rFont val="Arial"/>
            <family val="0"/>
          </rPr>
          <t xml:space="preserve">Amend</t>
        </r>
      </is>
    </nc>
  </rcc>
  <rcc rId="1762" ua="false" sId="1">
    <nc r="I16" t="inlineStr">
      <is>
        <r>
          <rPr>
            <sz val="10"/>
            <rFont val="Arial"/>
            <family val="0"/>
          </rPr>
          <t xml:space="preserve">Amended to trade all US Fiancial products for 36 month tenor</t>
        </r>
      </is>
    </nc>
  </rcc>
  <rcc rId="1763" ua="false" sId="1">
    <nc r="K16" t="inlineStr">
      <is>
        <r>
          <rPr>
            <sz val="10"/>
            <rFont val="Arial"/>
            <family val="0"/>
          </rPr>
          <t xml:space="preserve">X</t>
        </r>
      </is>
    </nc>
  </rcc>
  <rcc rId="1764" ua="false" sId="1">
    <nc r="L16" t="inlineStr">
      <is>
        <r>
          <rPr>
            <sz val="10"/>
            <rFont val="Arial"/>
            <family val="0"/>
          </rPr>
          <t xml:space="preserve">n/a</t>
        </r>
      </is>
    </nc>
  </rcc>
  <rcc rId="1765" ua="false" sId="1">
    <nc r="E16" t="inlineStr">
      <is>
        <r>
          <rPr>
            <sz val="10"/>
            <rFont val="Arial"/>
            <family val="0"/>
          </rPr>
          <t xml:space="preserve">President and Fellows of Harvard College By Harvard Management Company, Inc.</t>
        </r>
      </is>
    </nc>
  </rcc>
  <rcc rId="1766" ua="false" sId="1">
    <nc r="A10" t="n">
      <v>37167</v>
    </nc>
  </rcc>
  <rcc rId="1767" ua="false" sId="1">
    <nc r="B10" t="inlineStr">
      <is>
        <r>
          <rPr>
            <sz val="10"/>
            <rFont val="Arial"/>
            <family val="0"/>
          </rPr>
          <t xml:space="preserve">Wendi LeBrocq</t>
        </r>
      </is>
    </nc>
  </rcc>
  <rcc rId="1768" ua="false" sId="1">
    <nc r="E10" t="inlineStr">
      <is>
        <r>
          <rPr>
            <sz val="10"/>
            <rFont val="Arial"/>
            <family val="0"/>
          </rPr>
          <t xml:space="preserve">Mieco Inc.</t>
        </r>
      </is>
    </nc>
  </rcc>
  <rcc rId="1769" ua="false" sId="1">
    <nc r="H10" t="inlineStr">
      <is>
        <r>
          <rPr>
            <sz val="10"/>
            <rFont val="Arial"/>
            <family val="0"/>
          </rPr>
          <t xml:space="preserve">Amend</t>
        </r>
      </is>
    </nc>
  </rcc>
  <rcc rId="1770" ua="false" sId="1">
    <nc r="I10" t="inlineStr">
      <is>
        <r>
          <rPr>
            <sz val="10"/>
            <rFont val="Arial"/>
            <family val="0"/>
          </rPr>
          <t xml:space="preserve">Amended tenor on US Fin/Phys NG to 1 month (previously 2)</t>
        </r>
      </is>
    </nc>
  </rcc>
  <rcc rId="1771" ua="false" sId="1">
    <nc r="L10" t="inlineStr">
      <is>
        <r>
          <rPr>
            <sz val="10"/>
            <rFont val="Arial"/>
            <family val="0"/>
          </rPr>
          <t xml:space="preserve">X</t>
        </r>
      </is>
    </nc>
  </rcc>
  <rcc rId="1772" ua="false" sId="1">
    <nc r="A13" t="n">
      <v>37167</v>
    </nc>
  </rcc>
  <rcc rId="1773" ua="false" sId="1">
    <nc r="B13" t="inlineStr">
      <is>
        <r>
          <rPr>
            <sz val="10"/>
            <rFont val="Arial"/>
            <family val="0"/>
          </rPr>
          <t xml:space="preserve">Wendi LeBrocq</t>
        </r>
      </is>
    </nc>
  </rcc>
  <rcc rId="1774" ua="false" sId="1">
    <nc r="E13" t="inlineStr">
      <is>
        <r>
          <rPr>
            <sz val="10"/>
            <rFont val="Arial"/>
            <family val="0"/>
          </rPr>
          <t xml:space="preserve">Texla Energy Management</t>
        </r>
      </is>
    </nc>
  </rcc>
  <rcc rId="1775" ua="false" sId="1">
    <nc r="H13" t="inlineStr">
      <is>
        <r>
          <rPr>
            <sz val="10"/>
            <rFont val="Arial"/>
            <family val="0"/>
          </rPr>
          <t xml:space="preserve">Amend</t>
        </r>
      </is>
    </nc>
  </rcc>
  <rcc rId="1776" ua="false" sId="1">
    <nc r="I13" t="inlineStr">
      <is>
        <r>
          <rPr>
            <sz val="10"/>
            <rFont val="Arial"/>
            <family val="0"/>
          </rPr>
          <t xml:space="preserve">Amended to tenor </t>
        </r>
      </is>
    </nc>
  </rcc>
  <rcc rId="1777" ua="false" sId="1">
    <nc r="E10" t="inlineStr">
      <is>
        <r>
          <rPr>
            <sz val="10"/>
            <rFont val="Arial"/>
            <family val="0"/>
          </rPr>
          <t xml:space="preserve">TransCanada Energy Marketing US Inc</t>
        </r>
      </is>
    </nc>
  </rcc>
  <rcc rId="1778" ua="false" sId="1">
    <nc r="A10" t="n">
      <v>37167</v>
    </nc>
  </rcc>
  <rcc rId="1779" ua="false" sId="1">
    <nc r="B10" t="inlineStr">
      <is>
        <r>
          <rPr>
            <sz val="10"/>
            <rFont val="Arial"/>
            <family val="0"/>
          </rPr>
          <t xml:space="preserve">Wendi LeBrocq</t>
        </r>
      </is>
    </nc>
  </rcc>
  <rcc rId="1780" ua="false" sId="1">
    <nc r="H10" t="inlineStr">
      <is>
        <r>
          <rPr>
            <sz val="10"/>
            <rFont val="Arial"/>
            <family val="0"/>
          </rPr>
          <t xml:space="preserve">Amend</t>
        </r>
      </is>
    </nc>
  </rcc>
  <rcc rId="1781" ua="false" sId="1">
    <nc r="I10" t="inlineStr">
      <is>
        <r>
          <rPr>
            <sz val="10"/>
            <rFont val="Arial"/>
            <family val="0"/>
          </rPr>
          <t xml:space="preserve">Amended to READ only Financial products</t>
        </r>
      </is>
    </nc>
  </rcc>
  <rcc rId="1782" ua="false" sId="1">
    <nc r="L10" t="inlineStr">
      <is>
        <r>
          <rPr>
            <sz val="10"/>
            <rFont val="Arial"/>
            <family val="0"/>
          </rPr>
          <t xml:space="preserve">n/a</t>
        </r>
      </is>
    </nc>
  </rcc>
  <rcc rId="1783" ua="false" sId="1">
    <nc r="K10" t="inlineStr">
      <is>
        <r>
          <rPr>
            <sz val="10"/>
            <rFont val="Arial"/>
            <family val="0"/>
          </rPr>
          <t xml:space="preserve">X</t>
        </r>
      </is>
    </nc>
  </rcc>
  <rcc rId="1784" ua="false" sId="1">
    <nc r="L13" t="inlineStr">
      <is>
        <r>
          <rPr>
            <sz val="10"/>
            <rFont val="Arial"/>
            <family val="0"/>
          </rPr>
          <t xml:space="preserve">X</t>
        </r>
      </is>
    </nc>
  </rcc>
  <rcc rId="1785" ua="false" sId="1">
    <nc r="K10" t="inlineStr">
      <is>
        <r>
          <rPr>
            <sz val="10"/>
            <rFont val="Arial"/>
            <family val="0"/>
          </rPr>
          <t xml:space="preserve">X</t>
        </r>
      </is>
    </nc>
  </rcc>
  <rcc rId="1786" ua="false" sId="1">
    <nc r="E8" t="inlineStr">
      <is>
        <r>
          <rPr>
            <sz val="10"/>
            <rFont val="Arial"/>
            <family val="0"/>
          </rPr>
          <t xml:space="preserve">Sempra Energy Trading Corp.</t>
        </r>
      </is>
    </nc>
  </rcc>
  <rcc rId="1787" ua="false" sId="1">
    <nc r="H8" t="inlineStr">
      <is>
        <r>
          <rPr>
            <sz val="10"/>
            <rFont val="Arial"/>
            <family val="0"/>
          </rPr>
          <t xml:space="preserve">Amend</t>
        </r>
      </is>
    </nc>
  </rcc>
  <rcc rId="1788" ua="false" sId="1">
    <nc r="I8" t="inlineStr">
      <is>
        <r>
          <rPr>
            <sz val="10"/>
            <rFont val="Arial"/>
            <family val="0"/>
          </rPr>
          <t xml:space="preserve">Amended tenor on Canadian Options to 36 months (previously 24)</t>
        </r>
      </is>
    </nc>
  </rcc>
  <rcc rId="1789" ua="false" sId="1">
    <nc r="A8" t="n">
      <v>37167</v>
    </nc>
  </rcc>
  <rcc rId="1790" ua="false" sId="1">
    <nc r="B8" t="inlineStr">
      <is>
        <r>
          <rPr>
            <sz val="10"/>
            <rFont val="Arial"/>
            <family val="0"/>
          </rPr>
          <t xml:space="preserve">Wendi LeBrocq</t>
        </r>
      </is>
    </nc>
  </rcc>
  <rrc rId="1791" ua="false" sId="1" eol="0" ref="10:10" action="insertRow"/>
</revisions>
</file>

<file path=xl/revisions/revisionLog96.xml><?xml version="1.0" encoding="utf-8"?>
<revisions xmlns="http://schemas.openxmlformats.org/spreadsheetml/2006/main" xmlns:r="http://schemas.openxmlformats.org/officeDocument/2006/relationships">
  <rcc rId="1792" ua="false" sId="1">
    <nc r="A8" t="n">
      <v>37167</v>
    </nc>
  </rcc>
  <rcc rId="1793" ua="false" sId="1">
    <nc r="E8" t="inlineStr">
      <is>
        <r>
          <rPr>
            <sz val="10"/>
            <rFont val="Arial"/>
            <family val="0"/>
          </rPr>
          <t xml:space="preserve">Idacorp Energy L.P.</t>
        </r>
      </is>
    </nc>
  </rcc>
  <rcc rId="1794" ua="false" sId="1">
    <nc r="H8" t="inlineStr">
      <is>
        <r>
          <rPr>
            <sz val="10"/>
            <rFont val="Arial"/>
            <family val="0"/>
          </rPr>
          <t xml:space="preserve">Amend</t>
        </r>
      </is>
    </nc>
  </rcc>
  <rcc rId="1795" ua="false" sId="1">
    <nc r="I8" t="inlineStr">
      <is>
        <r>
          <rPr>
            <sz val="10"/>
            <rFont val="Arial"/>
            <family val="0"/>
          </rPr>
          <t xml:space="preserve">Amended to trade US East and West Financial Power for 12 month tenor</t>
        </r>
      </is>
    </nc>
  </rcc>
  <rcc rId="1796" ua="false" sId="1">
    <nc r="E10" t="inlineStr">
      <is>
        <r>
          <rPr>
            <sz val="10"/>
            <rFont val="Arial"/>
            <family val="0"/>
          </rPr>
          <t xml:space="preserve">Idacorp Energy L.P.</t>
        </r>
      </is>
    </nc>
  </rcc>
  <rcc rId="1797" ua="false" sId="1">
    <nc r="H10" t="inlineStr">
      <is>
        <r>
          <rPr>
            <sz val="10"/>
            <rFont val="Arial"/>
            <family val="0"/>
          </rPr>
          <t xml:space="preserve">Amend</t>
        </r>
      </is>
    </nc>
  </rcc>
  <rcc rId="1798" ua="false" sId="1">
    <nc r="K8" t="inlineStr">
      <is>
        <r>
          <rPr>
            <sz val="10"/>
            <rFont val="Arial"/>
            <family val="0"/>
          </rPr>
          <t xml:space="preserve">X</t>
        </r>
      </is>
    </nc>
  </rcc>
  <rcc rId="1799" ua="false" sId="1">
    <nc r="E14" t="inlineStr">
      <is>
        <r>
          <rPr>
            <sz val="10"/>
            <rFont val="Arial"/>
            <family val="0"/>
          </rPr>
          <t xml:space="preserve">VQR Energy Corporation</t>
        </r>
      </is>
    </nc>
  </rcc>
  <rcc rId="1800" ua="false" sId="1">
    <nc r="H14" t="inlineStr">
      <is>
        <r>
          <rPr>
            <sz val="10"/>
            <rFont val="Arial"/>
            <family val="0"/>
          </rPr>
          <t xml:space="preserve">Declined</t>
        </r>
      </is>
    </nc>
  </rcc>
  <rcc rId="1801" ua="false" sId="1">
    <nc r="I14" t="inlineStr">
      <is>
        <r>
          <rPr>
            <sz val="10"/>
            <rFont val="Arial"/>
            <family val="0"/>
          </rPr>
          <t xml:space="preserve">Credit Declined - new company with no financial statements</t>
        </r>
      </is>
    </nc>
  </rcc>
  <rcc rId="1802" ua="false" sId="1">
    <nc r="A10" t="n">
      <v>37167</v>
    </nc>
  </rcc>
  <rcc rId="1803" ua="false" sId="1">
    <nc r="B8" t="inlineStr">
      <is>
        <r>
          <rPr>
            <sz val="10"/>
            <rFont val="Arial"/>
            <family val="0"/>
          </rPr>
          <t xml:space="preserve">Tracy Ngo</t>
        </r>
      </is>
    </nc>
  </rcc>
  <rcc rId="1804" ua="false" sId="1">
    <nc r="B10" t="inlineStr">
      <is>
        <r>
          <rPr>
            <sz val="10"/>
            <rFont val="Arial"/>
            <family val="0"/>
          </rPr>
          <t xml:space="preserve">Tracy Ngo</t>
        </r>
      </is>
    </nc>
  </rcc>
  <rcc rId="1805" ua="false" sId="1">
    <nc r="A14" t="n">
      <v>37167</v>
    </nc>
  </rcc>
  <rcc rId="1806" ua="false" sId="1">
    <nc r="B14" t="inlineStr">
      <is>
        <r>
          <rPr>
            <sz val="10"/>
            <rFont val="Arial"/>
            <family val="0"/>
          </rPr>
          <t xml:space="preserve">Wendi LeBrocq</t>
        </r>
      </is>
    </nc>
  </rcc>
  <rcc rId="1807" ua="false" sId="1">
    <nc r="K10" t="inlineStr">
      <is>
        <r>
          <rPr>
            <sz val="10"/>
            <rFont val="Arial"/>
            <family val="0"/>
          </rPr>
          <t xml:space="preserve">X</t>
        </r>
      </is>
    </nc>
  </rcc>
  <rcc rId="1808" ua="false" sId="1">
    <nc r="K14" t="inlineStr">
      <is>
        <r>
          <rPr>
            <sz val="10"/>
            <rFont val="Arial"/>
            <family val="0"/>
          </rPr>
          <t xml:space="preserve">n/a</t>
        </r>
      </is>
    </nc>
  </rcc>
  <rcc rId="1809" ua="false" sId="1">
    <nc r="L14" t="inlineStr">
      <is>
        <r>
          <rPr>
            <sz val="10"/>
            <rFont val="Arial"/>
            <family val="0"/>
          </rPr>
          <t xml:space="preserve">n/a</t>
        </r>
      </is>
    </nc>
  </rcc>
  <rcc rId="1810" ua="false" sId="1">
    <nc r="I10" t="inlineStr">
      <is>
        <r>
          <rPr>
            <sz val="10"/>
            <rFont val="Arial"/>
            <family val="0"/>
          </rPr>
          <t xml:space="preserve">Amended tenor on US East and West Physical Power to 18 months</t>
        </r>
      </is>
    </nc>
  </rcc>
</revisions>
</file>

<file path=xl/revisions/revisionLog97.xml><?xml version="1.0" encoding="utf-8"?>
<revisions xmlns="http://schemas.openxmlformats.org/spreadsheetml/2006/main" xmlns:r="http://schemas.openxmlformats.org/officeDocument/2006/relationships">
  <rcc rId="1811" ua="false" sId="1">
    <nc r="L8" t="inlineStr">
      <is>
        <r>
          <rPr>
            <sz val="10"/>
            <rFont val="Arial"/>
            <family val="0"/>
          </rPr>
          <t xml:space="preserve">n/a</t>
        </r>
      </is>
    </nc>
  </rcc>
  <rcc rId="1812" ua="false" sId="1">
    <nc r="L10" t="inlineStr">
      <is>
        <r>
          <rPr>
            <sz val="10"/>
            <rFont val="Arial"/>
            <family val="0"/>
          </rPr>
          <t xml:space="preserve">n/a</t>
        </r>
      </is>
    </nc>
  </rcc>
  <rrc rId="1813" ua="false" sId="1" eol="0" ref="10:10" action="insertRow"/>
  <rcc rId="1814" ua="false" sId="1">
    <nc r="H13" t="inlineStr">
      <is>
        <r>
          <rPr>
            <sz val="10"/>
            <rFont val="Arial"/>
            <family val="0"/>
          </rPr>
          <t xml:space="preserve">Amend</t>
        </r>
      </is>
    </nc>
  </rcc>
  <rcc rId="1815" ua="false" sId="1">
    <nc r="I13" t="inlineStr">
      <is>
        <r>
          <rPr>
            <sz val="10"/>
            <rFont val="Arial"/>
            <family val="0"/>
          </rPr>
          <t xml:space="preserve">Amended tenor on US West Physical Power to 3 months (previously 1 month)</t>
        </r>
      </is>
    </nc>
  </rcc>
  <rcc rId="1816" ua="false" sId="1">
    <nc r="K13" t="inlineStr">
      <is>
        <r>
          <rPr>
            <sz val="10"/>
            <rFont val="Arial"/>
            <family val="0"/>
          </rPr>
          <t xml:space="preserve">X</t>
        </r>
      </is>
    </nc>
  </rcc>
  <rcc rId="1817" ua="false" sId="1">
    <nc r="L13" t="inlineStr">
      <is>
        <r>
          <rPr>
            <sz val="10"/>
            <rFont val="Arial"/>
            <family val="0"/>
          </rPr>
          <t xml:space="preserve">n/a</t>
        </r>
      </is>
    </nc>
  </rcc>
  <rcc rId="1818" ua="false" sId="1">
    <nc r="E13" t="inlineStr">
      <is>
        <r>
          <rPr>
            <sz val="10"/>
            <rFont val="Arial"/>
            <family val="0"/>
          </rPr>
          <t xml:space="preserve">Idaho Power Company, d/b/a IDACORP Energy</t>
        </r>
      </is>
    </nc>
  </rcc>
  <rcc rId="1819" ua="false" sId="1">
    <nc r="D13" t="n">
      <v>16158</v>
    </nc>
  </rcc>
  <rcc rId="1820" ua="false" sId="1">
    <nc r="D8" t="n">
      <v>65246</v>
    </nc>
  </rcc>
  <rcc rId="1821" ua="false" sId="1">
    <nc r="D10" t="n">
      <v>65246</v>
    </nc>
  </rcc>
  <rcc rId="1822" ua="false" sId="1">
    <oc r="E10" t="inlineStr">
      <is>
        <r>
          <rPr>
            <sz val="10"/>
            <rFont val="Arial"/>
            <family val="0"/>
          </rPr>
          <t xml:space="preserve">TransCanada Energy Marketing US Inc</t>
        </r>
      </is>
    </oc>
    <nc r="E10" t="inlineStr">
      <is>
        <r>
          <rPr>
            <sz val="10"/>
            <rFont val="Arial"/>
            <family val="0"/>
          </rPr>
          <t xml:space="preserve">TransCanada Energy Marketing US, Inc</t>
        </r>
      </is>
    </nc>
  </rcc>
  <rcc rId="1823" ua="false" sId="1">
    <nc r="D10" t="n">
      <v>54480</v>
    </nc>
  </rcc>
  <rcc rId="1824" ua="false" sId="1">
    <nc r="D11" t="n">
      <v>34566</v>
    </nc>
  </rcc>
  <rcc rId="1825" ua="false" sId="1">
    <nc r="D10" t="n">
      <v>49333</v>
    </nc>
  </rcc>
  <rcc rId="1826" ua="false" sId="1">
    <nc r="D14" t="n">
      <v>138129</v>
    </nc>
  </rcc>
</revisions>
</file>

<file path=xl/revisions/revisionLog98.xml><?xml version="1.0" encoding="utf-8"?>
<revisions xmlns="http://schemas.openxmlformats.org/spreadsheetml/2006/main" xmlns:r="http://schemas.openxmlformats.org/officeDocument/2006/relationships">
  <rcc rId="1827" ua="false" sId="1">
    <oc r="E13" t="inlineStr">
      <is>
        <r>
          <rPr>
            <sz val="10"/>
            <rFont val="Arial"/>
            <family val="0"/>
          </rPr>
          <t xml:space="preserve">Idaho Power Company, d/b/a IDACORP Energy</t>
        </r>
      </is>
    </oc>
    <nc r="E13" t="inlineStr">
      <is>
        <r>
          <rPr>
            <sz val="10"/>
            <rFont val="Arial"/>
            <family val="0"/>
          </rPr>
          <t xml:space="preserve">Idaho Power Company</t>
        </r>
      </is>
    </nc>
  </rcc>
  <rcc rId="1828" ua="false" sId="1">
    <oc r="I13" t="inlineStr">
      <is>
        <r>
          <rPr>
            <sz val="10"/>
            <rFont val="Arial"/>
            <family val="0"/>
          </rPr>
          <t xml:space="preserve">Amended tenor on US West Physical Power to 3 months (previously 1 month)</t>
        </r>
      </is>
    </oc>
    <nc r="I13" t="inlineStr">
      <is>
        <r>
          <rPr>
            <sz val="10"/>
            <rFont val="Arial"/>
            <family val="0"/>
          </rPr>
          <t xml:space="preserve">Amended to trade US West Physical Power to 3 months</t>
        </r>
      </is>
    </nc>
  </rcc>
</revisions>
</file>

<file path=xl/revisions/revisionLog99.xml><?xml version="1.0" encoding="utf-8"?>
<revisions xmlns="http://schemas.openxmlformats.org/spreadsheetml/2006/main" xmlns:r="http://schemas.openxmlformats.org/officeDocument/2006/relationships">
  <rrc rId="1829" ua="false" sId="1" eol="0" ref="10:10" action="insertRow"/>
  <rcc rId="1830" ua="false" sId="1">
    <nc r="A8" t="n">
      <v>36800</v>
    </nc>
  </rcc>
  <rcc rId="1831" ua="false" sId="1">
    <nc r="B8" t="inlineStr">
      <is>
        <r>
          <rPr>
            <sz val="10"/>
            <rFont val="Arial"/>
            <family val="0"/>
          </rPr>
          <t xml:space="preserve">Wendi LeBrocq</t>
        </r>
      </is>
    </nc>
  </rcc>
  <rcc rId="1832" ua="false" sId="1">
    <nc r="D8" t="n">
      <v>65246</v>
    </nc>
  </rcc>
  <rcc rId="1833" ua="false" sId="1">
    <nc r="E8" t="inlineStr">
      <is>
        <r>
          <rPr>
            <sz val="10"/>
            <rFont val="Arial"/>
            <family val="0"/>
          </rPr>
          <t xml:space="preserve">Idacorp Energy L.P.</t>
        </r>
      </is>
    </nc>
  </rcc>
  <rcc rId="1834" ua="false" sId="1">
    <nc r="H8" t="inlineStr">
      <is>
        <r>
          <rPr>
            <sz val="10"/>
            <rFont val="Arial"/>
            <family val="0"/>
          </rPr>
          <t xml:space="preserve">Amend</t>
        </r>
      </is>
    </nc>
  </rcc>
  <rcc rId="1835" ua="false" sId="1">
    <nc r="A10" t="n">
      <v>37167</v>
    </nc>
  </rcc>
  <rcc rId="1836" ua="false" sId="1">
    <nc r="B10" t="inlineStr">
      <is>
        <r>
          <rPr>
            <sz val="10"/>
            <rFont val="Arial"/>
            <family val="0"/>
          </rPr>
          <t xml:space="preserve">Wendi LeBrocq</t>
        </r>
      </is>
    </nc>
  </rcc>
  <rcc rId="1837" ua="false" sId="1">
    <nc r="E10" t="inlineStr">
      <is>
        <r>
          <rPr>
            <sz val="10"/>
            <rFont val="Arial"/>
            <family val="0"/>
          </rPr>
          <t xml:space="preserve">Medallion Trading G.P.</t>
        </r>
      </is>
    </nc>
  </rcc>
  <rcc rId="1838" ua="false" sId="1">
    <nc r="D10" t="n">
      <v>139050</v>
    </nc>
  </rcc>
  <rcc rId="1839" ua="false" sId="1">
    <nc r="I10" t="inlineStr">
      <is>
        <r>
          <rPr>
            <sz val="10"/>
            <rFont val="Arial"/>
            <family val="0"/>
          </rPr>
          <t xml:space="preserve">Credit Approved to trade US Financial NG and WTI for 1 month</t>
        </r>
      </is>
    </nc>
  </rcc>
</revisions>
</file>

<file path=xl/revisions/userNames.xml><?xml version="1.0" encoding="utf-8"?>
<users xmlns="http://schemas.openxmlformats.org/spreadsheetml/2006/main" xmlns:r="http://schemas.openxmlformats.org/officeDocument/2006/relationships" count="0"/>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4.xml.rels><?xml version="1.0" encoding="UTF-8"?>
<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789"/>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13671875" defaultRowHeight="12.75" customHeight="true" zeroHeight="false" outlineLevelRow="0" outlineLevelCol="0"/>
  <cols>
    <col collapsed="false" customWidth="true" hidden="false" outlineLevel="0" max="1" min="1" style="1" width="8.14"/>
    <col collapsed="false" customWidth="true" hidden="false" outlineLevel="0" max="2" min="2" style="1" width="19.56"/>
    <col collapsed="false" customWidth="false" hidden="false" outlineLevel="0" max="3" min="3" style="2" width="9.14"/>
    <col collapsed="false" customWidth="true" hidden="false" outlineLevel="0" max="4" min="4" style="3" width="10.85"/>
    <col collapsed="false" customWidth="true" hidden="false" outlineLevel="0" max="5" min="5" style="4" width="50.28"/>
    <col collapsed="false" customWidth="true" hidden="false" outlineLevel="0" max="6" min="6" style="5" width="12.42"/>
    <col collapsed="false" customWidth="true" hidden="false" outlineLevel="0" max="7" min="7" style="5" width="3.85"/>
    <col collapsed="false" customWidth="true" hidden="false" outlineLevel="0" max="8" min="8" style="6" width="12.14"/>
    <col collapsed="false" customWidth="true" hidden="false" outlineLevel="0" max="9" min="9" style="4" width="33.85"/>
    <col collapsed="false" customWidth="true" hidden="true" outlineLevel="0" max="10" min="10" style="7" width="14.56"/>
    <col collapsed="false" customWidth="true" hidden="false" outlineLevel="0" max="11" min="11" style="5" width="3.7"/>
    <col collapsed="false" customWidth="true" hidden="false" outlineLevel="0" max="12" min="12" style="1" width="4.7"/>
    <col collapsed="false" customWidth="true" hidden="true" outlineLevel="0" max="13" min="13" style="1" width="4.7"/>
    <col collapsed="false" customWidth="true" hidden="true" outlineLevel="0" max="14" min="14" style="5" width="9.28"/>
    <col collapsed="false" customWidth="false" hidden="false" outlineLevel="0" max="257" min="15" style="1" width="9.14"/>
  </cols>
  <sheetData>
    <row r="1" customFormat="false" ht="26.25" hidden="false" customHeight="false" outlineLevel="0" collapsed="false">
      <c r="A1" s="8" t="s">
        <v>0</v>
      </c>
      <c r="B1" s="8"/>
      <c r="C1" s="8"/>
      <c r="D1" s="8"/>
      <c r="E1" s="8"/>
      <c r="F1" s="8"/>
      <c r="G1" s="8"/>
      <c r="H1" s="8"/>
      <c r="I1" s="8"/>
      <c r="J1" s="9"/>
      <c r="K1" s="10"/>
      <c r="L1" s="11"/>
      <c r="M1" s="11"/>
      <c r="N1" s="10"/>
      <c r="O1" s="11"/>
      <c r="P1" s="11"/>
      <c r="Q1" s="11"/>
      <c r="R1" s="11"/>
      <c r="S1" s="11"/>
      <c r="T1" s="11"/>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c r="AV1" s="11"/>
      <c r="AW1" s="11"/>
      <c r="AX1" s="11"/>
      <c r="AY1" s="11"/>
      <c r="AZ1" s="11"/>
      <c r="BA1" s="11"/>
      <c r="BB1" s="11"/>
      <c r="BC1" s="11"/>
      <c r="BD1" s="11"/>
      <c r="BE1" s="11"/>
      <c r="BF1" s="11"/>
      <c r="BG1" s="11"/>
      <c r="BH1" s="11"/>
      <c r="BI1" s="11"/>
      <c r="BJ1" s="11"/>
      <c r="BK1" s="11"/>
      <c r="BL1" s="11"/>
      <c r="BM1" s="11"/>
      <c r="BN1" s="11"/>
      <c r="BO1" s="11"/>
      <c r="BP1" s="11"/>
      <c r="BQ1" s="11"/>
      <c r="BR1" s="11"/>
      <c r="BS1" s="11"/>
      <c r="BT1" s="11"/>
      <c r="BU1" s="11"/>
      <c r="BV1" s="11"/>
      <c r="BW1" s="11"/>
      <c r="BX1" s="11"/>
      <c r="BY1" s="11"/>
      <c r="BZ1" s="11"/>
      <c r="CA1" s="11"/>
      <c r="CB1" s="11"/>
      <c r="CC1" s="11"/>
      <c r="CD1" s="11"/>
      <c r="CE1" s="11"/>
      <c r="CF1" s="11"/>
      <c r="CG1" s="11"/>
      <c r="CH1" s="11"/>
      <c r="CI1" s="11"/>
      <c r="CJ1" s="11"/>
      <c r="CK1" s="11"/>
      <c r="CL1" s="11"/>
      <c r="CM1" s="11"/>
      <c r="CN1" s="11"/>
      <c r="CO1" s="11"/>
      <c r="CP1" s="11"/>
      <c r="CQ1" s="11"/>
      <c r="CR1" s="11"/>
      <c r="CS1" s="11"/>
      <c r="CT1" s="11"/>
      <c r="CU1" s="11"/>
      <c r="CV1" s="11"/>
      <c r="CW1" s="11"/>
      <c r="CX1" s="11"/>
      <c r="CY1" s="11"/>
      <c r="CZ1" s="11"/>
      <c r="DA1" s="11"/>
      <c r="DB1" s="11"/>
      <c r="DC1" s="11"/>
      <c r="DD1" s="11"/>
      <c r="DE1" s="11"/>
      <c r="DF1" s="11"/>
      <c r="DG1" s="11"/>
      <c r="DH1" s="11"/>
      <c r="DI1" s="11"/>
      <c r="DJ1" s="11"/>
      <c r="DK1" s="11"/>
      <c r="DL1" s="11"/>
      <c r="DM1" s="11"/>
      <c r="DN1" s="11"/>
      <c r="DO1" s="11"/>
      <c r="DP1" s="11"/>
      <c r="DQ1" s="11"/>
      <c r="DR1" s="11"/>
      <c r="DS1" s="11"/>
      <c r="DT1" s="11"/>
      <c r="DU1" s="11"/>
      <c r="DV1" s="11"/>
      <c r="DW1" s="11"/>
      <c r="DX1" s="11"/>
      <c r="DY1" s="11"/>
      <c r="DZ1" s="11"/>
      <c r="EA1" s="11"/>
      <c r="EB1" s="11"/>
      <c r="EC1" s="11"/>
      <c r="ED1" s="11"/>
      <c r="EE1" s="11"/>
      <c r="EF1" s="11"/>
      <c r="EG1" s="11"/>
      <c r="EH1" s="11"/>
      <c r="EI1" s="11"/>
      <c r="EJ1" s="11"/>
      <c r="EK1" s="11"/>
      <c r="EL1" s="11"/>
      <c r="EM1" s="11"/>
      <c r="EN1" s="11"/>
      <c r="EO1" s="11"/>
      <c r="EP1" s="11"/>
      <c r="EQ1" s="11"/>
      <c r="ER1" s="11"/>
      <c r="ES1" s="11"/>
      <c r="ET1" s="11"/>
      <c r="EU1" s="11"/>
      <c r="EV1" s="11"/>
      <c r="EW1" s="11"/>
      <c r="EX1" s="11"/>
      <c r="EY1" s="11"/>
      <c r="EZ1" s="11"/>
      <c r="FA1" s="11"/>
      <c r="FB1" s="11"/>
      <c r="FC1" s="11"/>
      <c r="FD1" s="11"/>
      <c r="FE1" s="11"/>
      <c r="FF1" s="11"/>
      <c r="FG1" s="11"/>
      <c r="FH1" s="11"/>
      <c r="FI1" s="11"/>
      <c r="FJ1" s="11"/>
      <c r="FK1" s="11"/>
      <c r="FL1" s="11"/>
      <c r="FM1" s="11"/>
      <c r="FN1" s="11"/>
      <c r="FO1" s="11"/>
      <c r="FP1" s="11"/>
      <c r="FQ1" s="11"/>
      <c r="FR1" s="11"/>
      <c r="FS1" s="11"/>
      <c r="FT1" s="11"/>
      <c r="FU1" s="11"/>
      <c r="FV1" s="11"/>
      <c r="FW1" s="11"/>
      <c r="FX1" s="11"/>
      <c r="FY1" s="11"/>
      <c r="FZ1" s="11"/>
      <c r="GA1" s="11"/>
      <c r="GB1" s="11"/>
      <c r="GC1" s="11"/>
      <c r="GD1" s="11"/>
      <c r="GE1" s="11"/>
      <c r="GF1" s="11"/>
      <c r="GG1" s="11"/>
      <c r="GH1" s="11"/>
      <c r="GI1" s="11"/>
      <c r="GJ1" s="11"/>
      <c r="GK1" s="11"/>
      <c r="GL1" s="11"/>
      <c r="GM1" s="11"/>
      <c r="GN1" s="11"/>
      <c r="GO1" s="11"/>
      <c r="GP1" s="11"/>
      <c r="GQ1" s="11"/>
      <c r="GR1" s="11"/>
      <c r="GS1" s="11"/>
      <c r="GT1" s="11"/>
      <c r="GU1" s="11"/>
      <c r="GV1" s="11"/>
      <c r="GW1" s="11"/>
      <c r="GX1" s="11"/>
      <c r="GY1" s="11"/>
      <c r="GZ1" s="11"/>
      <c r="HA1" s="11"/>
      <c r="HB1" s="11"/>
      <c r="HC1" s="11"/>
      <c r="HD1" s="11"/>
      <c r="HE1" s="11"/>
      <c r="HF1" s="11"/>
      <c r="HG1" s="11"/>
      <c r="HH1" s="11"/>
      <c r="HI1" s="11"/>
      <c r="HJ1" s="11"/>
      <c r="HK1" s="11"/>
      <c r="HL1" s="11"/>
      <c r="HM1" s="11"/>
      <c r="HN1" s="11"/>
      <c r="HO1" s="11"/>
      <c r="HP1" s="11"/>
      <c r="HQ1" s="11"/>
      <c r="HR1" s="11"/>
      <c r="HS1" s="11"/>
      <c r="HT1" s="11"/>
      <c r="HU1" s="11"/>
      <c r="HV1" s="11"/>
      <c r="HW1" s="11"/>
      <c r="HX1" s="11"/>
      <c r="HY1" s="11"/>
      <c r="HZ1" s="11"/>
      <c r="IA1" s="11"/>
      <c r="IB1" s="11"/>
      <c r="IC1" s="11"/>
      <c r="ID1" s="11"/>
      <c r="IE1" s="11"/>
      <c r="IF1" s="11"/>
      <c r="IG1" s="11"/>
      <c r="IH1" s="11"/>
      <c r="II1" s="11"/>
      <c r="IJ1" s="11"/>
      <c r="IK1" s="11"/>
      <c r="IL1" s="11"/>
      <c r="IM1" s="11"/>
      <c r="IN1" s="11"/>
      <c r="IO1" s="11"/>
      <c r="IP1" s="11"/>
      <c r="IQ1" s="11"/>
      <c r="IR1" s="11"/>
      <c r="IS1" s="11"/>
      <c r="IT1" s="11"/>
      <c r="IU1" s="11"/>
      <c r="IV1" s="11"/>
      <c r="IW1" s="11"/>
    </row>
    <row r="2" customFormat="false" ht="15.75" hidden="false" customHeight="false" outlineLevel="0" collapsed="false">
      <c r="A2" s="12" t="s">
        <v>1</v>
      </c>
      <c r="B2" s="13" t="n">
        <f aca="true">NOW()</f>
        <v>45926.9922367638</v>
      </c>
      <c r="C2" s="14"/>
      <c r="D2" s="15"/>
      <c r="E2" s="16"/>
      <c r="F2" s="17"/>
      <c r="G2" s="17"/>
      <c r="H2" s="18"/>
      <c r="I2" s="16"/>
      <c r="J2" s="19"/>
      <c r="K2" s="17"/>
      <c r="L2" s="20"/>
      <c r="M2" s="20"/>
      <c r="N2" s="17"/>
      <c r="O2" s="20"/>
      <c r="P2" s="20"/>
      <c r="Q2" s="20"/>
      <c r="R2" s="20"/>
      <c r="S2" s="20"/>
      <c r="T2" s="20"/>
      <c r="U2" s="20"/>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c r="AY2" s="20"/>
      <c r="AZ2" s="20"/>
      <c r="BA2" s="20"/>
      <c r="BB2" s="20"/>
      <c r="BC2" s="20"/>
      <c r="BD2" s="20"/>
      <c r="BE2" s="20"/>
      <c r="BF2" s="20"/>
      <c r="BG2" s="20"/>
      <c r="BH2" s="20"/>
      <c r="BI2" s="20"/>
      <c r="BJ2" s="20"/>
      <c r="BK2" s="20"/>
      <c r="BL2" s="20"/>
      <c r="BM2" s="20"/>
      <c r="BN2" s="20"/>
      <c r="BO2" s="20"/>
      <c r="BP2" s="20"/>
      <c r="BQ2" s="20"/>
      <c r="BR2" s="20"/>
      <c r="BS2" s="20"/>
      <c r="BT2" s="20"/>
      <c r="BU2" s="20"/>
      <c r="BV2" s="20"/>
      <c r="BW2" s="20"/>
      <c r="BX2" s="20"/>
      <c r="BY2" s="20"/>
      <c r="BZ2" s="20"/>
      <c r="CA2" s="20"/>
      <c r="CB2" s="20"/>
      <c r="CC2" s="20"/>
      <c r="CD2" s="20"/>
      <c r="CE2" s="20"/>
      <c r="CF2" s="20"/>
      <c r="CG2" s="20"/>
      <c r="CH2" s="20"/>
      <c r="CI2" s="20"/>
      <c r="CJ2" s="20"/>
      <c r="CK2" s="20"/>
      <c r="CL2" s="20"/>
      <c r="CM2" s="20"/>
      <c r="CN2" s="20"/>
      <c r="CO2" s="20"/>
      <c r="CP2" s="20"/>
      <c r="CQ2" s="20"/>
      <c r="CR2" s="20"/>
      <c r="CS2" s="20"/>
      <c r="CT2" s="20"/>
      <c r="CU2" s="20"/>
      <c r="CV2" s="20"/>
      <c r="CW2" s="20"/>
      <c r="CX2" s="20"/>
      <c r="CY2" s="20"/>
      <c r="CZ2" s="20"/>
      <c r="DA2" s="20"/>
      <c r="DB2" s="20"/>
      <c r="DC2" s="20"/>
      <c r="DD2" s="20"/>
      <c r="DE2" s="20"/>
      <c r="DF2" s="20"/>
      <c r="DG2" s="20"/>
      <c r="DH2" s="20"/>
      <c r="DI2" s="20"/>
      <c r="DJ2" s="20"/>
      <c r="DK2" s="20"/>
      <c r="DL2" s="20"/>
      <c r="DM2" s="20"/>
      <c r="DN2" s="20"/>
      <c r="DO2" s="20"/>
      <c r="DP2" s="20"/>
      <c r="DQ2" s="20"/>
      <c r="DR2" s="20"/>
      <c r="DS2" s="20"/>
      <c r="DT2" s="20"/>
      <c r="DU2" s="20"/>
      <c r="DV2" s="20"/>
      <c r="DW2" s="20"/>
      <c r="DX2" s="20"/>
      <c r="DY2" s="20"/>
      <c r="DZ2" s="20"/>
      <c r="EA2" s="20"/>
      <c r="EB2" s="20"/>
      <c r="EC2" s="20"/>
      <c r="ED2" s="20"/>
      <c r="EE2" s="20"/>
      <c r="EF2" s="20"/>
      <c r="EG2" s="20"/>
      <c r="EH2" s="20"/>
      <c r="EI2" s="20"/>
      <c r="EJ2" s="20"/>
      <c r="EK2" s="20"/>
      <c r="EL2" s="20"/>
      <c r="EM2" s="20"/>
      <c r="EN2" s="20"/>
      <c r="EO2" s="20"/>
      <c r="EP2" s="20"/>
      <c r="EQ2" s="20"/>
      <c r="ER2" s="20"/>
      <c r="ES2" s="20"/>
      <c r="ET2" s="20"/>
      <c r="EU2" s="20"/>
      <c r="EV2" s="20"/>
      <c r="EW2" s="20"/>
      <c r="EX2" s="20"/>
      <c r="EY2" s="20"/>
      <c r="EZ2" s="20"/>
      <c r="FA2" s="20"/>
      <c r="FB2" s="20"/>
      <c r="FC2" s="20"/>
      <c r="FD2" s="20"/>
      <c r="FE2" s="20"/>
      <c r="FF2" s="20"/>
      <c r="FG2" s="20"/>
      <c r="FH2" s="20"/>
      <c r="FI2" s="20"/>
      <c r="FJ2" s="20"/>
      <c r="FK2" s="20"/>
      <c r="FL2" s="20"/>
      <c r="FM2" s="20"/>
      <c r="FN2" s="20"/>
      <c r="FO2" s="20"/>
      <c r="FP2" s="20"/>
      <c r="FQ2" s="20"/>
      <c r="FR2" s="20"/>
      <c r="FS2" s="20"/>
      <c r="FT2" s="20"/>
      <c r="FU2" s="20"/>
      <c r="FV2" s="20"/>
      <c r="FW2" s="20"/>
      <c r="FX2" s="20"/>
      <c r="FY2" s="20"/>
      <c r="FZ2" s="20"/>
      <c r="GA2" s="20"/>
      <c r="GB2" s="20"/>
      <c r="GC2" s="20"/>
      <c r="GD2" s="20"/>
      <c r="GE2" s="20"/>
      <c r="GF2" s="20"/>
      <c r="GG2" s="20"/>
      <c r="GH2" s="20"/>
      <c r="GI2" s="20"/>
      <c r="GJ2" s="20"/>
      <c r="GK2" s="20"/>
      <c r="GL2" s="20"/>
      <c r="GM2" s="20"/>
      <c r="GN2" s="20"/>
      <c r="GO2" s="20"/>
      <c r="GP2" s="20"/>
      <c r="GQ2" s="20"/>
      <c r="GR2" s="20"/>
      <c r="GS2" s="20"/>
      <c r="GT2" s="20"/>
      <c r="GU2" s="20"/>
      <c r="GV2" s="20"/>
      <c r="GW2" s="20"/>
      <c r="GX2" s="20"/>
      <c r="GY2" s="20"/>
      <c r="GZ2" s="20"/>
      <c r="HA2" s="20"/>
      <c r="HB2" s="20"/>
      <c r="HC2" s="20"/>
      <c r="HD2" s="20"/>
      <c r="HE2" s="20"/>
      <c r="HF2" s="20"/>
      <c r="HG2" s="20"/>
      <c r="HH2" s="20"/>
      <c r="HI2" s="20"/>
      <c r="HJ2" s="20"/>
      <c r="HK2" s="20"/>
      <c r="HL2" s="20"/>
      <c r="HM2" s="20"/>
      <c r="HN2" s="20"/>
      <c r="HO2" s="20"/>
      <c r="HP2" s="20"/>
      <c r="HQ2" s="20"/>
      <c r="HR2" s="20"/>
      <c r="HS2" s="20"/>
      <c r="HT2" s="20"/>
      <c r="HU2" s="20"/>
      <c r="HV2" s="20"/>
      <c r="HW2" s="20"/>
      <c r="HX2" s="20"/>
      <c r="HY2" s="20"/>
      <c r="HZ2" s="20"/>
      <c r="IA2" s="20"/>
      <c r="IB2" s="20"/>
      <c r="IC2" s="20"/>
      <c r="ID2" s="20"/>
      <c r="IE2" s="20"/>
      <c r="IF2" s="20"/>
      <c r="IG2" s="20"/>
      <c r="IH2" s="20"/>
      <c r="II2" s="20"/>
      <c r="IJ2" s="20"/>
      <c r="IK2" s="20"/>
      <c r="IL2" s="20"/>
      <c r="IM2" s="20"/>
      <c r="IN2" s="20"/>
      <c r="IO2" s="20"/>
      <c r="IP2" s="20"/>
      <c r="IQ2" s="20"/>
      <c r="IR2" s="20"/>
      <c r="IS2" s="20"/>
      <c r="IT2" s="20"/>
      <c r="IU2" s="20"/>
      <c r="IV2" s="20"/>
      <c r="IW2" s="20"/>
    </row>
    <row r="3" customFormat="false" ht="12.75" hidden="false" customHeight="false" outlineLevel="0" collapsed="false">
      <c r="H3" s="21"/>
      <c r="I3" s="22"/>
      <c r="J3" s="23"/>
    </row>
    <row r="4" customFormat="false" ht="38.25" hidden="false" customHeight="false" outlineLevel="0" collapsed="false">
      <c r="A4" s="24" t="s">
        <v>2</v>
      </c>
      <c r="B4" s="24" t="s">
        <v>3</v>
      </c>
      <c r="C4" s="25" t="s">
        <v>4</v>
      </c>
      <c r="D4" s="24" t="s">
        <v>5</v>
      </c>
      <c r="E4" s="26" t="s">
        <v>6</v>
      </c>
      <c r="F4" s="27" t="s">
        <v>7</v>
      </c>
      <c r="G4" s="27" t="s">
        <v>8</v>
      </c>
      <c r="H4" s="21" t="s">
        <v>9</v>
      </c>
      <c r="I4" s="22" t="s">
        <v>10</v>
      </c>
      <c r="J4" s="23" t="s">
        <v>11</v>
      </c>
      <c r="K4" s="28"/>
      <c r="L4" s="29"/>
      <c r="M4" s="29"/>
      <c r="N4" s="28"/>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c r="CA4" s="29"/>
      <c r="CB4" s="29"/>
      <c r="CC4" s="29"/>
      <c r="CD4" s="29"/>
      <c r="CE4" s="29"/>
      <c r="CF4" s="29"/>
      <c r="CG4" s="29"/>
      <c r="CH4" s="29"/>
      <c r="CI4" s="29"/>
      <c r="CJ4" s="29"/>
      <c r="CK4" s="29"/>
      <c r="CL4" s="29"/>
      <c r="CM4" s="29"/>
      <c r="CN4" s="29"/>
      <c r="CO4" s="29"/>
      <c r="CP4" s="29"/>
      <c r="CQ4" s="29"/>
      <c r="CR4" s="29"/>
      <c r="CS4" s="29"/>
      <c r="CT4" s="29"/>
      <c r="CU4" s="29"/>
      <c r="CV4" s="29"/>
      <c r="CW4" s="29"/>
      <c r="CX4" s="29"/>
      <c r="CY4" s="29"/>
      <c r="CZ4" s="29"/>
      <c r="DA4" s="29"/>
      <c r="DB4" s="29"/>
      <c r="DC4" s="29"/>
      <c r="DD4" s="29"/>
      <c r="DE4" s="29"/>
      <c r="DF4" s="29"/>
      <c r="DG4" s="29"/>
      <c r="DH4" s="29"/>
      <c r="DI4" s="29"/>
      <c r="DJ4" s="29"/>
      <c r="DK4" s="29"/>
      <c r="DL4" s="29"/>
      <c r="DM4" s="29"/>
      <c r="DN4" s="29"/>
      <c r="DO4" s="29"/>
      <c r="DP4" s="29"/>
      <c r="DQ4" s="29"/>
      <c r="DR4" s="29"/>
      <c r="DS4" s="29"/>
      <c r="DT4" s="29"/>
      <c r="DU4" s="29"/>
      <c r="DV4" s="29"/>
      <c r="DW4" s="29"/>
      <c r="DX4" s="29"/>
      <c r="DY4" s="29"/>
      <c r="DZ4" s="29"/>
      <c r="EA4" s="29"/>
      <c r="EB4" s="29"/>
      <c r="EC4" s="29"/>
      <c r="ED4" s="29"/>
      <c r="EE4" s="29"/>
      <c r="EF4" s="29"/>
      <c r="EG4" s="29"/>
      <c r="EH4" s="29"/>
      <c r="EI4" s="29"/>
      <c r="EJ4" s="29"/>
      <c r="EK4" s="29"/>
      <c r="EL4" s="29"/>
      <c r="EM4" s="29"/>
      <c r="EN4" s="29"/>
      <c r="EO4" s="29"/>
      <c r="EP4" s="29"/>
      <c r="EQ4" s="29"/>
      <c r="ER4" s="29"/>
      <c r="ES4" s="29"/>
      <c r="ET4" s="29"/>
      <c r="EU4" s="29"/>
      <c r="EV4" s="29"/>
      <c r="EW4" s="29"/>
      <c r="EX4" s="29"/>
      <c r="EY4" s="29"/>
      <c r="EZ4" s="29"/>
      <c r="FA4" s="29"/>
      <c r="FB4" s="29"/>
      <c r="FC4" s="29"/>
      <c r="FD4" s="29"/>
      <c r="FE4" s="29"/>
      <c r="FF4" s="29"/>
      <c r="FG4" s="29"/>
      <c r="FH4" s="29"/>
      <c r="FI4" s="29"/>
      <c r="FJ4" s="29"/>
      <c r="FK4" s="29"/>
      <c r="FL4" s="29"/>
      <c r="FM4" s="29"/>
      <c r="FN4" s="29"/>
      <c r="FO4" s="29"/>
      <c r="FP4" s="29"/>
      <c r="FQ4" s="29"/>
      <c r="FR4" s="29"/>
      <c r="FS4" s="29"/>
      <c r="FT4" s="29"/>
      <c r="FU4" s="29"/>
      <c r="FV4" s="29"/>
      <c r="FW4" s="29"/>
      <c r="FX4" s="29"/>
      <c r="FY4" s="29"/>
      <c r="FZ4" s="29"/>
      <c r="GA4" s="29"/>
      <c r="GB4" s="29"/>
      <c r="GC4" s="29"/>
      <c r="GD4" s="29"/>
      <c r="GE4" s="29"/>
      <c r="GF4" s="29"/>
      <c r="GG4" s="29"/>
      <c r="GH4" s="29"/>
      <c r="GI4" s="29"/>
      <c r="GJ4" s="29"/>
      <c r="GK4" s="29"/>
      <c r="GL4" s="29"/>
      <c r="GM4" s="29"/>
      <c r="GN4" s="29"/>
      <c r="GO4" s="29"/>
      <c r="GP4" s="29"/>
      <c r="GQ4" s="29"/>
      <c r="GR4" s="29"/>
      <c r="GS4" s="29"/>
      <c r="GT4" s="29"/>
      <c r="GU4" s="29"/>
      <c r="GV4" s="29"/>
      <c r="GW4" s="29"/>
      <c r="GX4" s="29"/>
      <c r="GY4" s="29"/>
      <c r="GZ4" s="29"/>
      <c r="HA4" s="29"/>
      <c r="HB4" s="29"/>
      <c r="HC4" s="29"/>
      <c r="HD4" s="29"/>
      <c r="HE4" s="29"/>
      <c r="HF4" s="29"/>
      <c r="HG4" s="29"/>
      <c r="HH4" s="29"/>
      <c r="HI4" s="29"/>
      <c r="HJ4" s="29"/>
      <c r="HK4" s="29"/>
      <c r="HL4" s="29"/>
      <c r="HM4" s="29"/>
      <c r="HN4" s="29"/>
      <c r="HO4" s="29"/>
      <c r="HP4" s="29"/>
      <c r="HQ4" s="29"/>
      <c r="HR4" s="29"/>
      <c r="HS4" s="29"/>
      <c r="HT4" s="29"/>
      <c r="HU4" s="29"/>
      <c r="HV4" s="29"/>
      <c r="HW4" s="29"/>
      <c r="HX4" s="29"/>
      <c r="HY4" s="29"/>
      <c r="HZ4" s="29"/>
      <c r="IA4" s="29"/>
      <c r="IB4" s="29"/>
      <c r="IC4" s="29"/>
      <c r="ID4" s="29"/>
      <c r="IE4" s="29"/>
      <c r="IF4" s="29"/>
      <c r="IG4" s="29"/>
      <c r="IH4" s="29"/>
      <c r="II4" s="29"/>
      <c r="IJ4" s="29"/>
      <c r="IK4" s="29"/>
      <c r="IL4" s="29"/>
      <c r="IM4" s="29"/>
      <c r="IN4" s="29"/>
      <c r="IO4" s="29"/>
      <c r="IP4" s="29"/>
      <c r="IQ4" s="29"/>
      <c r="IR4" s="29"/>
      <c r="IS4" s="29"/>
      <c r="IT4" s="29"/>
      <c r="IU4" s="29"/>
      <c r="IV4" s="29"/>
      <c r="IW4" s="29"/>
    </row>
    <row r="5" customFormat="false" ht="25.5" hidden="false" customHeight="false" outlineLevel="0" collapsed="false">
      <c r="A5" s="30"/>
      <c r="B5" s="30"/>
      <c r="C5" s="31"/>
      <c r="D5" s="30"/>
      <c r="E5" s="32"/>
      <c r="F5" s="33"/>
      <c r="G5" s="33"/>
      <c r="H5" s="34"/>
      <c r="I5" s="35"/>
      <c r="J5" s="36" t="s">
        <v>12</v>
      </c>
      <c r="K5" s="37" t="s">
        <v>13</v>
      </c>
      <c r="L5" s="38" t="s">
        <v>14</v>
      </c>
      <c r="M5" s="38" t="s">
        <v>15</v>
      </c>
      <c r="N5" s="39" t="s">
        <v>16</v>
      </c>
    </row>
    <row r="6" customFormat="false" ht="25.5" hidden="false" customHeight="false" outlineLevel="0" collapsed="false">
      <c r="A6" s="40" t="n">
        <v>37179.3394012732</v>
      </c>
      <c r="B6" s="1" t="s">
        <v>17</v>
      </c>
      <c r="C6" s="41" t="s">
        <v>18</v>
      </c>
      <c r="D6" s="42" t="n">
        <v>66093</v>
      </c>
      <c r="E6" s="4" t="s">
        <v>19</v>
      </c>
      <c r="F6" s="43"/>
      <c r="H6" s="6" t="s">
        <v>20</v>
      </c>
      <c r="I6" s="4" t="s">
        <v>21</v>
      </c>
      <c r="K6" s="44" t="s">
        <v>22</v>
      </c>
      <c r="L6" s="44" t="s">
        <v>23</v>
      </c>
      <c r="M6" s="44"/>
      <c r="N6" s="45"/>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4"/>
      <c r="DQ6" s="4"/>
      <c r="DR6" s="4"/>
      <c r="DS6" s="4"/>
      <c r="DT6" s="4"/>
      <c r="DU6" s="4"/>
      <c r="DV6" s="4"/>
      <c r="DW6" s="4"/>
      <c r="DX6" s="4"/>
      <c r="DY6" s="4"/>
      <c r="DZ6" s="4"/>
      <c r="EA6" s="4"/>
      <c r="EB6" s="4"/>
      <c r="EC6" s="4"/>
      <c r="ED6" s="4"/>
      <c r="EE6" s="4"/>
      <c r="EF6" s="4"/>
      <c r="EG6" s="4"/>
      <c r="EH6" s="4"/>
      <c r="EI6" s="4"/>
      <c r="EJ6" s="4"/>
      <c r="EK6" s="4"/>
      <c r="EL6" s="4"/>
      <c r="EM6" s="4"/>
      <c r="EN6" s="4"/>
      <c r="EO6" s="4"/>
      <c r="EP6" s="4"/>
      <c r="EQ6" s="4"/>
      <c r="ER6" s="4"/>
      <c r="ES6" s="4"/>
      <c r="ET6" s="4"/>
      <c r="EU6" s="4"/>
      <c r="EV6" s="4"/>
      <c r="EW6" s="4"/>
      <c r="EX6" s="4"/>
      <c r="EY6" s="4"/>
      <c r="EZ6" s="4"/>
      <c r="FA6" s="4"/>
      <c r="FB6" s="4"/>
      <c r="FC6" s="4"/>
      <c r="FD6" s="4"/>
      <c r="FE6" s="4"/>
      <c r="FF6" s="4"/>
      <c r="FG6" s="4"/>
      <c r="FH6" s="4"/>
      <c r="FI6" s="4"/>
      <c r="FJ6" s="4"/>
      <c r="FK6" s="4"/>
      <c r="FL6" s="4"/>
      <c r="FM6" s="4"/>
      <c r="FN6" s="4"/>
      <c r="FO6" s="4"/>
      <c r="FP6" s="4"/>
      <c r="FQ6" s="4"/>
      <c r="FR6" s="4"/>
      <c r="FS6" s="4"/>
      <c r="FT6" s="4"/>
      <c r="FU6" s="4"/>
      <c r="FV6" s="4"/>
      <c r="FW6" s="4"/>
      <c r="FX6" s="4"/>
      <c r="FY6" s="4"/>
      <c r="FZ6" s="4"/>
      <c r="GA6" s="4"/>
      <c r="GB6" s="4"/>
      <c r="GC6" s="4"/>
      <c r="GD6" s="4"/>
      <c r="GE6" s="4"/>
      <c r="GF6" s="4"/>
      <c r="GG6" s="4"/>
      <c r="GH6" s="4"/>
      <c r="GI6" s="4"/>
      <c r="GJ6" s="4"/>
      <c r="GK6" s="4"/>
      <c r="GL6" s="4"/>
      <c r="GM6" s="4"/>
      <c r="GN6" s="4"/>
      <c r="GO6" s="4"/>
      <c r="GP6" s="4"/>
      <c r="GQ6" s="4"/>
      <c r="GR6" s="4"/>
      <c r="GS6" s="4"/>
      <c r="GT6" s="4"/>
      <c r="GU6" s="4"/>
      <c r="GV6" s="4"/>
      <c r="GW6" s="4"/>
      <c r="GX6" s="4"/>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row>
    <row r="7" customFormat="false" ht="25.5" hidden="false" customHeight="false" outlineLevel="0" collapsed="false">
      <c r="A7" s="40" t="n">
        <v>37179.3394012732</v>
      </c>
      <c r="B7" s="1" t="s">
        <v>17</v>
      </c>
      <c r="C7" s="41" t="s">
        <v>18</v>
      </c>
      <c r="D7" s="42" t="n">
        <v>77529</v>
      </c>
      <c r="E7" s="4" t="s">
        <v>24</v>
      </c>
      <c r="F7" s="43"/>
      <c r="H7" s="6" t="s">
        <v>25</v>
      </c>
      <c r="I7" s="4" t="s">
        <v>26</v>
      </c>
      <c r="J7" s="7" t="s">
        <v>27</v>
      </c>
      <c r="K7" s="44"/>
      <c r="L7" s="44" t="s">
        <v>22</v>
      </c>
      <c r="M7" s="44"/>
      <c r="N7" s="45"/>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4"/>
      <c r="DL7" s="4"/>
      <c r="DM7" s="4"/>
      <c r="DN7" s="4"/>
      <c r="DO7" s="4"/>
      <c r="DP7" s="4"/>
      <c r="DQ7" s="4"/>
      <c r="DR7" s="4"/>
      <c r="DS7" s="4"/>
      <c r="DT7" s="4"/>
      <c r="DU7" s="4"/>
      <c r="DV7" s="4"/>
      <c r="DW7" s="4"/>
      <c r="DX7" s="4"/>
      <c r="DY7" s="4"/>
      <c r="DZ7" s="4"/>
      <c r="EA7" s="4"/>
      <c r="EB7" s="4"/>
      <c r="EC7" s="4"/>
      <c r="ED7" s="4"/>
      <c r="EE7" s="4"/>
      <c r="EF7" s="4"/>
      <c r="EG7" s="4"/>
      <c r="EH7" s="4"/>
      <c r="EI7" s="4"/>
      <c r="EJ7" s="4"/>
      <c r="EK7" s="4"/>
      <c r="EL7" s="4"/>
      <c r="EM7" s="4"/>
      <c r="EN7" s="4"/>
      <c r="EO7" s="4"/>
      <c r="EP7" s="4"/>
      <c r="EQ7" s="4"/>
      <c r="ER7" s="4"/>
      <c r="ES7" s="4"/>
      <c r="ET7" s="4"/>
      <c r="EU7" s="4"/>
      <c r="EV7" s="4"/>
      <c r="EW7" s="4"/>
      <c r="EX7" s="4"/>
      <c r="EY7" s="4"/>
      <c r="EZ7" s="4"/>
      <c r="FA7" s="4"/>
      <c r="FB7" s="4"/>
      <c r="FC7" s="4"/>
      <c r="FD7" s="4"/>
      <c r="FE7" s="4"/>
      <c r="FF7" s="4"/>
      <c r="FG7" s="4"/>
      <c r="FH7" s="4"/>
      <c r="FI7" s="4"/>
      <c r="FJ7" s="4"/>
      <c r="FK7" s="4"/>
      <c r="FL7" s="4"/>
      <c r="FM7" s="4"/>
      <c r="FN7" s="4"/>
      <c r="FO7" s="4"/>
      <c r="FP7" s="4"/>
      <c r="FQ7" s="4"/>
      <c r="FR7" s="4"/>
      <c r="FS7" s="4"/>
      <c r="FT7" s="4"/>
      <c r="FU7" s="4"/>
      <c r="FV7" s="4"/>
      <c r="FW7" s="4"/>
      <c r="FX7" s="4"/>
      <c r="FY7" s="4"/>
      <c r="FZ7" s="4"/>
      <c r="GA7" s="4"/>
      <c r="GB7" s="4"/>
      <c r="GC7" s="4"/>
      <c r="GD7" s="4"/>
      <c r="GE7" s="4"/>
      <c r="GF7" s="4"/>
      <c r="GG7" s="4"/>
      <c r="GH7" s="4"/>
      <c r="GI7" s="4"/>
      <c r="GJ7" s="4"/>
      <c r="GK7" s="4"/>
      <c r="GL7" s="4"/>
      <c r="GM7" s="4"/>
      <c r="GN7" s="4"/>
      <c r="GO7" s="4"/>
      <c r="GP7" s="4"/>
      <c r="GQ7" s="4"/>
      <c r="GR7" s="4"/>
      <c r="GS7" s="4"/>
      <c r="GT7" s="4"/>
      <c r="GU7" s="4"/>
      <c r="GV7" s="4"/>
      <c r="GW7" s="4"/>
      <c r="GX7" s="4"/>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4"/>
      <c r="ID7" s="4"/>
      <c r="IE7" s="4"/>
      <c r="IF7" s="4"/>
      <c r="IG7" s="4"/>
      <c r="IH7" s="4"/>
      <c r="II7" s="4"/>
      <c r="IJ7" s="4"/>
      <c r="IK7" s="4"/>
      <c r="IL7" s="4"/>
      <c r="IM7" s="4"/>
      <c r="IN7" s="4"/>
      <c r="IO7" s="4"/>
      <c r="IP7" s="4"/>
      <c r="IQ7" s="4"/>
      <c r="IR7" s="4"/>
      <c r="IS7" s="4"/>
      <c r="IT7" s="4"/>
      <c r="IU7" s="4"/>
      <c r="IV7" s="4"/>
      <c r="IW7" s="4"/>
    </row>
    <row r="8" customFormat="false" ht="25.5" hidden="false" customHeight="false" outlineLevel="0" collapsed="false">
      <c r="A8" s="40" t="n">
        <v>37179</v>
      </c>
      <c r="B8" s="1" t="s">
        <v>28</v>
      </c>
      <c r="C8" s="41" t="s">
        <v>18</v>
      </c>
      <c r="D8" s="42" t="n">
        <v>147764</v>
      </c>
      <c r="E8" s="4" t="s">
        <v>29</v>
      </c>
      <c r="F8" s="43"/>
      <c r="H8" s="6" t="s">
        <v>25</v>
      </c>
      <c r="I8" s="4" t="s">
        <v>30</v>
      </c>
      <c r="J8" s="7" t="s">
        <v>31</v>
      </c>
      <c r="K8" s="44"/>
      <c r="L8" s="44"/>
      <c r="M8" s="44" t="n">
        <v>4</v>
      </c>
      <c r="N8" s="45"/>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c r="DI8" s="4"/>
      <c r="DJ8" s="4"/>
      <c r="DK8" s="4"/>
      <c r="DL8" s="4"/>
      <c r="DM8" s="4"/>
      <c r="DN8" s="4"/>
      <c r="DO8" s="4"/>
      <c r="DP8" s="4"/>
      <c r="DQ8" s="4"/>
      <c r="DR8" s="4"/>
      <c r="DS8" s="4"/>
      <c r="DT8" s="4"/>
      <c r="DU8" s="4"/>
      <c r="DV8" s="4"/>
      <c r="DW8" s="4"/>
      <c r="DX8" s="4"/>
      <c r="DY8" s="4"/>
      <c r="DZ8" s="4"/>
      <c r="EA8" s="4"/>
      <c r="EB8" s="4"/>
      <c r="EC8" s="4"/>
      <c r="ED8" s="4"/>
      <c r="EE8" s="4"/>
      <c r="EF8" s="4"/>
      <c r="EG8" s="4"/>
      <c r="EH8" s="4"/>
      <c r="EI8" s="4"/>
      <c r="EJ8" s="4"/>
      <c r="EK8" s="4"/>
      <c r="EL8" s="4"/>
      <c r="EM8" s="4"/>
      <c r="EN8" s="4"/>
      <c r="EO8" s="4"/>
      <c r="EP8" s="4"/>
      <c r="EQ8" s="4"/>
      <c r="ER8" s="4"/>
      <c r="ES8" s="4"/>
      <c r="ET8" s="4"/>
      <c r="EU8" s="4"/>
      <c r="EV8" s="4"/>
      <c r="EW8" s="4"/>
      <c r="EX8" s="4"/>
      <c r="EY8" s="4"/>
      <c r="EZ8" s="4"/>
      <c r="FA8" s="4"/>
      <c r="FB8" s="4"/>
      <c r="FC8" s="4"/>
      <c r="FD8" s="4"/>
      <c r="FE8" s="4"/>
      <c r="FF8" s="4"/>
      <c r="FG8" s="4"/>
      <c r="FH8" s="4"/>
      <c r="FI8" s="4"/>
      <c r="FJ8" s="4"/>
      <c r="FK8" s="4"/>
      <c r="FL8" s="4"/>
      <c r="FM8" s="4"/>
      <c r="FN8" s="4"/>
      <c r="FO8" s="4"/>
      <c r="FP8" s="4"/>
      <c r="FQ8" s="4"/>
      <c r="FR8" s="4"/>
      <c r="FS8" s="4"/>
      <c r="FT8" s="4"/>
      <c r="FU8" s="4"/>
      <c r="FV8" s="4"/>
      <c r="FW8" s="4"/>
      <c r="FX8" s="4"/>
      <c r="FY8" s="4"/>
      <c r="FZ8" s="4"/>
      <c r="GA8" s="4"/>
      <c r="GB8" s="4"/>
      <c r="GC8" s="4"/>
      <c r="GD8" s="4"/>
      <c r="GE8" s="4"/>
      <c r="GF8" s="4"/>
      <c r="GG8" s="4"/>
      <c r="GH8" s="4"/>
      <c r="GI8" s="4"/>
      <c r="GJ8" s="4"/>
      <c r="GK8" s="4"/>
      <c r="GL8" s="4"/>
      <c r="GM8" s="4"/>
      <c r="GN8" s="4"/>
      <c r="GO8" s="4"/>
      <c r="GP8" s="4"/>
      <c r="GQ8" s="4"/>
      <c r="GR8" s="4"/>
      <c r="GS8" s="4"/>
      <c r="GT8" s="4"/>
      <c r="GU8" s="4"/>
      <c r="GV8" s="4"/>
      <c r="GW8" s="4"/>
      <c r="GX8" s="4"/>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4"/>
      <c r="ID8" s="4"/>
      <c r="IE8" s="4"/>
      <c r="IF8" s="4"/>
      <c r="IG8" s="4"/>
      <c r="IH8" s="4"/>
      <c r="II8" s="4"/>
      <c r="IJ8" s="4"/>
      <c r="IK8" s="4"/>
      <c r="IL8" s="4"/>
      <c r="IM8" s="4"/>
      <c r="IN8" s="4"/>
      <c r="IO8" s="4"/>
      <c r="IP8" s="4"/>
      <c r="IQ8" s="4"/>
      <c r="IR8" s="4"/>
      <c r="IS8" s="4"/>
      <c r="IT8" s="4"/>
      <c r="IU8" s="4"/>
      <c r="IV8" s="4"/>
      <c r="IW8" s="4"/>
    </row>
    <row r="9" customFormat="false" ht="25.5" hidden="false" customHeight="false" outlineLevel="0" collapsed="false">
      <c r="A9" s="40" t="n">
        <v>37179</v>
      </c>
      <c r="B9" s="1" t="s">
        <v>32</v>
      </c>
      <c r="C9" s="41" t="s">
        <v>18</v>
      </c>
      <c r="D9" s="42" t="n">
        <v>95157</v>
      </c>
      <c r="E9" s="4" t="s">
        <v>33</v>
      </c>
      <c r="F9" s="6"/>
      <c r="H9" s="6" t="s">
        <v>34</v>
      </c>
      <c r="I9" s="4" t="s">
        <v>26</v>
      </c>
      <c r="K9" s="44"/>
      <c r="L9" s="44" t="s">
        <v>22</v>
      </c>
      <c r="M9" s="44"/>
      <c r="N9" s="45"/>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c r="DF9" s="4"/>
      <c r="DG9" s="4"/>
      <c r="DH9" s="4"/>
      <c r="DI9" s="4"/>
      <c r="DJ9" s="4"/>
      <c r="DK9" s="4"/>
      <c r="DL9" s="4"/>
      <c r="DM9" s="4"/>
      <c r="DN9" s="4"/>
      <c r="DO9" s="4"/>
      <c r="DP9" s="4"/>
      <c r="DQ9" s="4"/>
      <c r="DR9" s="4"/>
      <c r="DS9" s="4"/>
      <c r="DT9" s="4"/>
      <c r="DU9" s="4"/>
      <c r="DV9" s="4"/>
      <c r="DW9" s="4"/>
      <c r="DX9" s="4"/>
      <c r="DY9" s="4"/>
      <c r="DZ9" s="4"/>
      <c r="EA9" s="4"/>
      <c r="EB9" s="4"/>
      <c r="EC9" s="4"/>
      <c r="ED9" s="4"/>
      <c r="EE9" s="4"/>
      <c r="EF9" s="4"/>
      <c r="EG9" s="4"/>
      <c r="EH9" s="4"/>
      <c r="EI9" s="4"/>
      <c r="EJ9" s="4"/>
      <c r="EK9" s="4"/>
      <c r="EL9" s="4"/>
      <c r="EM9" s="4"/>
      <c r="EN9" s="4"/>
      <c r="EO9" s="4"/>
      <c r="EP9" s="4"/>
      <c r="EQ9" s="4"/>
      <c r="ER9" s="4"/>
      <c r="ES9" s="4"/>
      <c r="ET9" s="4"/>
      <c r="EU9" s="4"/>
      <c r="EV9" s="4"/>
      <c r="EW9" s="4"/>
      <c r="EX9" s="4"/>
      <c r="EY9" s="4"/>
      <c r="EZ9" s="4"/>
      <c r="FA9" s="4"/>
      <c r="FB9" s="4"/>
      <c r="FC9" s="4"/>
      <c r="FD9" s="4"/>
      <c r="FE9" s="4"/>
      <c r="FF9" s="4"/>
      <c r="FG9" s="4"/>
      <c r="FH9" s="4"/>
      <c r="FI9" s="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4"/>
      <c r="HY9" s="4"/>
      <c r="HZ9" s="4"/>
      <c r="IA9" s="4"/>
      <c r="IB9" s="4"/>
      <c r="IC9" s="4"/>
      <c r="ID9" s="4"/>
      <c r="IE9" s="4"/>
      <c r="IF9" s="4"/>
      <c r="IG9" s="4"/>
      <c r="IH9" s="4"/>
      <c r="II9" s="4"/>
      <c r="IJ9" s="4"/>
      <c r="IK9" s="4"/>
      <c r="IL9" s="4"/>
      <c r="IM9" s="4"/>
      <c r="IN9" s="4"/>
      <c r="IO9" s="4"/>
      <c r="IP9" s="4"/>
      <c r="IQ9" s="4"/>
      <c r="IR9" s="4"/>
      <c r="IS9" s="4"/>
      <c r="IT9" s="4"/>
      <c r="IU9" s="4"/>
      <c r="IV9" s="4"/>
      <c r="IW9" s="4"/>
    </row>
    <row r="10" customFormat="false" ht="12.75" hidden="false" customHeight="false" outlineLevel="0" collapsed="false">
      <c r="A10" s="40" t="n">
        <v>37179.3394012732</v>
      </c>
      <c r="B10" s="1" t="s">
        <v>32</v>
      </c>
      <c r="D10" s="42"/>
      <c r="E10" s="4" t="s">
        <v>35</v>
      </c>
      <c r="F10" s="46"/>
      <c r="H10" s="47" t="s">
        <v>36</v>
      </c>
      <c r="K10" s="44" t="s">
        <v>23</v>
      </c>
      <c r="L10" s="44" t="s">
        <v>23</v>
      </c>
      <c r="M10" s="44"/>
      <c r="N10" s="45"/>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c r="DF10" s="4"/>
      <c r="DG10" s="4"/>
      <c r="DH10" s="4"/>
      <c r="DI10" s="4"/>
      <c r="DJ10" s="4"/>
      <c r="DK10" s="4"/>
      <c r="DL10" s="4"/>
      <c r="DM10" s="4"/>
      <c r="DN10" s="4"/>
      <c r="DO10" s="4"/>
      <c r="DP10" s="4"/>
      <c r="DQ10" s="4"/>
      <c r="DR10" s="4"/>
      <c r="DS10" s="4"/>
      <c r="DT10" s="4"/>
      <c r="DU10" s="4"/>
      <c r="DV10" s="4"/>
      <c r="DW10" s="4"/>
      <c r="DX10" s="4"/>
      <c r="DY10" s="4"/>
      <c r="DZ10" s="4"/>
      <c r="EA10" s="4"/>
      <c r="EB10" s="4"/>
      <c r="EC10" s="4"/>
      <c r="ED10" s="4"/>
      <c r="EE10" s="4"/>
      <c r="EF10" s="4"/>
      <c r="EG10" s="4"/>
      <c r="EH10" s="4"/>
      <c r="EI10" s="4"/>
      <c r="EJ10" s="4"/>
      <c r="EK10" s="4"/>
      <c r="EL10" s="4"/>
      <c r="EM10" s="4"/>
      <c r="EN10" s="4"/>
      <c r="EO10" s="4"/>
      <c r="EP10" s="4"/>
      <c r="EQ10" s="4"/>
      <c r="ER10" s="4"/>
      <c r="ES10" s="4"/>
      <c r="ET10" s="4"/>
      <c r="EU10" s="4"/>
      <c r="EV10" s="4"/>
      <c r="EW10" s="4"/>
      <c r="EX10" s="4"/>
      <c r="EY10" s="4"/>
      <c r="EZ10" s="4"/>
      <c r="FA10" s="4"/>
      <c r="FB10" s="4"/>
      <c r="FC10" s="4"/>
      <c r="FD10" s="4"/>
      <c r="FE10" s="4"/>
      <c r="FF10" s="4"/>
      <c r="FG10" s="4"/>
      <c r="FH10" s="4"/>
      <c r="FI10" s="4"/>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4"/>
      <c r="HY10" s="4"/>
      <c r="HZ10" s="4"/>
      <c r="IA10" s="4"/>
      <c r="IB10" s="4"/>
      <c r="IC10" s="4"/>
      <c r="ID10" s="4"/>
      <c r="IE10" s="4"/>
      <c r="IF10" s="4"/>
      <c r="IG10" s="4"/>
      <c r="IH10" s="4"/>
      <c r="II10" s="4"/>
      <c r="IJ10" s="4"/>
      <c r="IK10" s="4"/>
      <c r="IL10" s="4"/>
      <c r="IM10" s="4"/>
      <c r="IN10" s="4"/>
      <c r="IO10" s="4"/>
      <c r="IP10" s="4"/>
      <c r="IQ10" s="4"/>
      <c r="IR10" s="4"/>
      <c r="IS10" s="4"/>
      <c r="IT10" s="4"/>
      <c r="IU10" s="4"/>
      <c r="IV10" s="4"/>
      <c r="IW10" s="4"/>
    </row>
    <row r="11" customFormat="false" ht="12.75" hidden="false" customHeight="false" outlineLevel="0" collapsed="false">
      <c r="A11" s="40" t="n">
        <v>37179.3394012732</v>
      </c>
      <c r="B11" s="1" t="s">
        <v>32</v>
      </c>
      <c r="D11" s="42"/>
      <c r="E11" s="4" t="s">
        <v>37</v>
      </c>
      <c r="F11" s="6"/>
      <c r="H11" s="6" t="s">
        <v>36</v>
      </c>
      <c r="K11" s="44" t="s">
        <v>23</v>
      </c>
      <c r="L11" s="44" t="s">
        <v>23</v>
      </c>
      <c r="M11" s="44"/>
      <c r="N11" s="45"/>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row>
    <row r="12" customFormat="false" ht="25.5" hidden="false" customHeight="false" outlineLevel="0" collapsed="false">
      <c r="A12" s="40" t="n">
        <v>37179.3394012732</v>
      </c>
      <c r="B12" s="1" t="s">
        <v>32</v>
      </c>
      <c r="C12" s="41"/>
      <c r="D12" s="48"/>
      <c r="E12" s="4" t="s">
        <v>38</v>
      </c>
      <c r="F12" s="43"/>
      <c r="H12" s="6" t="s">
        <v>36</v>
      </c>
      <c r="I12" s="4" t="s">
        <v>39</v>
      </c>
      <c r="K12" s="44" t="s">
        <v>23</v>
      </c>
      <c r="L12" s="44" t="s">
        <v>23</v>
      </c>
      <c r="M12" s="44"/>
      <c r="N12" s="45"/>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row>
    <row r="13" customFormat="false" ht="25.5" hidden="false" customHeight="false" outlineLevel="0" collapsed="false">
      <c r="A13" s="40" t="n">
        <v>37179.3394012732</v>
      </c>
      <c r="B13" s="1" t="s">
        <v>32</v>
      </c>
      <c r="C13" s="41"/>
      <c r="D13" s="48"/>
      <c r="E13" s="4" t="s">
        <v>40</v>
      </c>
      <c r="F13" s="6"/>
      <c r="H13" s="6" t="s">
        <v>36</v>
      </c>
      <c r="I13" s="4" t="s">
        <v>41</v>
      </c>
      <c r="K13" s="44" t="s">
        <v>23</v>
      </c>
      <c r="L13" s="44" t="s">
        <v>23</v>
      </c>
      <c r="M13" s="44"/>
      <c r="N13" s="45"/>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c r="DF13" s="4"/>
      <c r="DG13" s="4"/>
      <c r="DH13" s="4"/>
      <c r="DI13" s="4"/>
      <c r="DJ13" s="4"/>
      <c r="DK13" s="4"/>
      <c r="DL13" s="4"/>
      <c r="DM13" s="4"/>
      <c r="DN13" s="4"/>
      <c r="DO13" s="4"/>
      <c r="DP13" s="4"/>
      <c r="DQ13" s="4"/>
      <c r="DR13" s="4"/>
      <c r="DS13" s="4"/>
      <c r="DT13" s="4"/>
      <c r="DU13" s="4"/>
      <c r="DV13" s="4"/>
      <c r="DW13" s="4"/>
      <c r="DX13" s="4"/>
      <c r="DY13" s="4"/>
      <c r="DZ13" s="4"/>
      <c r="EA13" s="4"/>
      <c r="EB13" s="4"/>
      <c r="EC13" s="4"/>
      <c r="ED13" s="4"/>
      <c r="EE13" s="4"/>
      <c r="EF13" s="4"/>
      <c r="EG13" s="4"/>
      <c r="EH13" s="4"/>
      <c r="EI13" s="4"/>
      <c r="EJ13" s="4"/>
      <c r="EK13" s="4"/>
      <c r="EL13" s="4"/>
      <c r="EM13" s="4"/>
      <c r="EN13" s="4"/>
      <c r="EO13" s="4"/>
      <c r="EP13" s="4"/>
      <c r="EQ13" s="4"/>
      <c r="ER13" s="4"/>
      <c r="ES13" s="4"/>
      <c r="ET13" s="4"/>
      <c r="EU13" s="4"/>
      <c r="EV13" s="4"/>
      <c r="EW13" s="4"/>
      <c r="EX13" s="4"/>
      <c r="EY13" s="4"/>
      <c r="EZ13" s="4"/>
      <c r="FA13" s="4"/>
      <c r="FB13" s="4"/>
      <c r="FC13" s="4"/>
      <c r="FD13" s="4"/>
      <c r="FE13" s="4"/>
      <c r="FF13" s="4"/>
      <c r="FG13" s="4"/>
      <c r="FH13" s="4"/>
      <c r="FI13" s="4"/>
      <c r="FJ13" s="4"/>
      <c r="FK13" s="4"/>
      <c r="FL13" s="4"/>
      <c r="FM13" s="4"/>
      <c r="FN13" s="4"/>
      <c r="FO13" s="4"/>
      <c r="FP13" s="4"/>
      <c r="FQ13" s="4"/>
      <c r="FR13" s="4"/>
      <c r="FS13" s="4"/>
      <c r="FT13" s="4"/>
      <c r="FU13" s="4"/>
      <c r="FV13" s="4"/>
      <c r="FW13" s="4"/>
      <c r="FX13" s="4"/>
      <c r="FY13" s="4"/>
      <c r="FZ13" s="4"/>
      <c r="GA13" s="4"/>
      <c r="GB13" s="4"/>
      <c r="GC13" s="4"/>
      <c r="GD13" s="4"/>
      <c r="GE13" s="4"/>
      <c r="GF13" s="4"/>
      <c r="GG13" s="4"/>
      <c r="GH13" s="4"/>
      <c r="GI13" s="4"/>
      <c r="GJ13" s="4"/>
      <c r="GK13" s="4"/>
      <c r="GL13" s="4"/>
      <c r="GM13" s="4"/>
      <c r="GN13" s="4"/>
      <c r="GO13" s="4"/>
      <c r="GP13" s="4"/>
      <c r="GQ13" s="4"/>
      <c r="GR13" s="4"/>
      <c r="GS13" s="4"/>
      <c r="GT13" s="4"/>
      <c r="GU13" s="4"/>
      <c r="GV13" s="4"/>
      <c r="GW13" s="4"/>
      <c r="GX13" s="4"/>
      <c r="GY13" s="4"/>
      <c r="GZ13" s="4"/>
      <c r="HA13" s="4"/>
      <c r="HB13" s="4"/>
      <c r="HC13" s="4"/>
      <c r="HD13" s="4"/>
      <c r="HE13" s="4"/>
      <c r="HF13" s="4"/>
      <c r="HG13" s="4"/>
      <c r="HH13" s="4"/>
      <c r="HI13" s="4"/>
      <c r="HJ13" s="4"/>
      <c r="HK13" s="4"/>
      <c r="HL13" s="4"/>
      <c r="HM13" s="4"/>
      <c r="HN13" s="4"/>
      <c r="HO13" s="4"/>
      <c r="HP13" s="4"/>
      <c r="HQ13" s="4"/>
      <c r="HR13" s="4"/>
      <c r="HS13" s="4"/>
      <c r="HT13" s="4"/>
      <c r="HU13" s="4"/>
      <c r="HV13" s="4"/>
      <c r="HW13" s="4"/>
      <c r="HX13" s="4"/>
      <c r="HY13" s="4"/>
      <c r="HZ13" s="4"/>
      <c r="IA13" s="4"/>
      <c r="IB13" s="4"/>
      <c r="IC13" s="4"/>
      <c r="ID13" s="4"/>
      <c r="IE13" s="4"/>
      <c r="IF13" s="4"/>
      <c r="IG13" s="4"/>
      <c r="IH13" s="4"/>
      <c r="II13" s="4"/>
      <c r="IJ13" s="4"/>
      <c r="IK13" s="4"/>
      <c r="IL13" s="4"/>
      <c r="IM13" s="4"/>
      <c r="IN13" s="4"/>
      <c r="IO13" s="4"/>
      <c r="IP13" s="4"/>
      <c r="IQ13" s="4"/>
      <c r="IR13" s="4"/>
      <c r="IS13" s="4"/>
      <c r="IT13" s="4"/>
      <c r="IU13" s="4"/>
      <c r="IV13" s="4"/>
      <c r="IW13" s="4"/>
    </row>
    <row r="14" customFormat="false" ht="25.5" hidden="false" customHeight="false" outlineLevel="0" collapsed="false">
      <c r="A14" s="40" t="str">
        <f aca="false">B10</f>
        <v>Wendi LeBrocq</v>
      </c>
      <c r="B14" s="1" t="s">
        <v>32</v>
      </c>
      <c r="C14" s="41"/>
      <c r="D14" s="48"/>
      <c r="E14" s="4" t="s">
        <v>42</v>
      </c>
      <c r="F14" s="6"/>
      <c r="H14" s="6" t="s">
        <v>43</v>
      </c>
      <c r="K14" s="44" t="s">
        <v>23</v>
      </c>
      <c r="L14" s="44" t="s">
        <v>23</v>
      </c>
      <c r="M14" s="44"/>
      <c r="N14" s="45"/>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c r="DF14" s="4"/>
      <c r="DG14" s="4"/>
      <c r="DH14" s="4"/>
      <c r="DI14" s="4"/>
      <c r="DJ14" s="4"/>
      <c r="DK14" s="4"/>
      <c r="DL14" s="4"/>
      <c r="DM14" s="4"/>
      <c r="DN14" s="4"/>
      <c r="DO14" s="4"/>
      <c r="DP14" s="4"/>
      <c r="DQ14" s="4"/>
      <c r="DR14" s="4"/>
      <c r="DS14" s="4"/>
      <c r="DT14" s="4"/>
      <c r="DU14" s="4"/>
      <c r="DV14" s="4"/>
      <c r="DW14" s="4"/>
      <c r="DX14" s="4"/>
      <c r="DY14" s="4"/>
      <c r="DZ14" s="4"/>
      <c r="EA14" s="4"/>
      <c r="EB14" s="4"/>
      <c r="EC14" s="4"/>
      <c r="ED14" s="4"/>
      <c r="EE14" s="4"/>
      <c r="EF14" s="4"/>
      <c r="EG14" s="4"/>
      <c r="EH14" s="4"/>
      <c r="EI14" s="4"/>
      <c r="EJ14" s="4"/>
      <c r="EK14" s="4"/>
      <c r="EL14" s="4"/>
      <c r="EM14" s="4"/>
      <c r="EN14" s="4"/>
      <c r="EO14" s="4"/>
      <c r="EP14" s="4"/>
      <c r="EQ14" s="4"/>
      <c r="ER14" s="4"/>
      <c r="ES14" s="4"/>
      <c r="ET14" s="4"/>
      <c r="EU14" s="4"/>
      <c r="EV14" s="4"/>
      <c r="EW14" s="4"/>
      <c r="EX14" s="4"/>
      <c r="EY14" s="4"/>
      <c r="EZ14" s="4"/>
      <c r="FA14" s="4"/>
      <c r="FB14" s="4"/>
      <c r="FC14" s="4"/>
      <c r="FD14" s="4"/>
      <c r="FE14" s="4"/>
      <c r="FF14" s="4"/>
      <c r="FG14" s="4"/>
      <c r="FH14" s="4"/>
      <c r="FI14" s="4"/>
      <c r="FJ14" s="4"/>
      <c r="FK14" s="4"/>
      <c r="FL14" s="4"/>
      <c r="FM14" s="4"/>
      <c r="FN14" s="4"/>
      <c r="FO14" s="4"/>
      <c r="FP14" s="4"/>
      <c r="FQ14" s="4"/>
      <c r="FR14" s="4"/>
      <c r="FS14" s="4"/>
      <c r="FT14" s="4"/>
      <c r="FU14" s="4"/>
      <c r="FV14" s="4"/>
      <c r="FW14" s="4"/>
      <c r="FX14" s="4"/>
      <c r="FY14" s="4"/>
      <c r="FZ14" s="4"/>
      <c r="GA14" s="4"/>
      <c r="GB14" s="4"/>
      <c r="GC14" s="4"/>
      <c r="GD14" s="4"/>
      <c r="GE14" s="4"/>
      <c r="GF14" s="4"/>
      <c r="GG14" s="4"/>
      <c r="GH14" s="4"/>
      <c r="GI14" s="4"/>
      <c r="GJ14" s="4"/>
      <c r="GK14" s="4"/>
      <c r="GL14" s="4"/>
      <c r="GM14" s="4"/>
      <c r="GN14" s="4"/>
      <c r="GO14" s="4"/>
      <c r="GP14" s="4"/>
      <c r="GQ14" s="4"/>
      <c r="GR14" s="4"/>
      <c r="GS14" s="4"/>
      <c r="GT14" s="4"/>
      <c r="GU14" s="4"/>
      <c r="GV14" s="4"/>
      <c r="GW14" s="4"/>
      <c r="GX14" s="4"/>
      <c r="GY14" s="4"/>
      <c r="GZ14" s="4"/>
      <c r="HA14" s="4"/>
      <c r="HB14" s="4"/>
      <c r="HC14" s="4"/>
      <c r="HD14" s="4"/>
      <c r="HE14" s="4"/>
      <c r="HF14" s="4"/>
      <c r="HG14" s="4"/>
      <c r="HH14" s="4"/>
      <c r="HI14" s="4"/>
      <c r="HJ14" s="4"/>
      <c r="HK14" s="4"/>
      <c r="HL14" s="4"/>
      <c r="HM14" s="4"/>
      <c r="HN14" s="4"/>
      <c r="HO14" s="4"/>
      <c r="HP14" s="4"/>
      <c r="HQ14" s="4"/>
      <c r="HR14" s="4"/>
      <c r="HS14" s="4"/>
      <c r="HT14" s="4"/>
      <c r="HU14" s="4"/>
      <c r="HV14" s="4"/>
      <c r="HW14" s="4"/>
      <c r="HX14" s="4"/>
      <c r="HY14" s="4"/>
      <c r="HZ14" s="4"/>
      <c r="IA14" s="4"/>
      <c r="IB14" s="4"/>
      <c r="IC14" s="4"/>
      <c r="ID14" s="4"/>
      <c r="IE14" s="4"/>
      <c r="IF14" s="4"/>
      <c r="IG14" s="4"/>
      <c r="IH14" s="4"/>
      <c r="II14" s="4"/>
      <c r="IJ14" s="4"/>
      <c r="IK14" s="4"/>
      <c r="IL14" s="4"/>
      <c r="IM14" s="4"/>
      <c r="IN14" s="4"/>
      <c r="IO14" s="4"/>
      <c r="IP14" s="4"/>
      <c r="IQ14" s="4"/>
      <c r="IR14" s="4"/>
      <c r="IS14" s="4"/>
      <c r="IT14" s="4"/>
      <c r="IU14" s="4"/>
      <c r="IV14" s="4"/>
      <c r="IW14" s="4"/>
    </row>
    <row r="15" customFormat="false" ht="25.5" hidden="false" customHeight="false" outlineLevel="0" collapsed="false">
      <c r="A15" s="40" t="n">
        <v>37179</v>
      </c>
      <c r="B15" s="1" t="s">
        <v>32</v>
      </c>
      <c r="D15" s="42"/>
      <c r="E15" s="4" t="s">
        <v>44</v>
      </c>
      <c r="F15" s="6"/>
      <c r="H15" s="6" t="s">
        <v>43</v>
      </c>
      <c r="K15" s="44" t="s">
        <v>23</v>
      </c>
      <c r="L15" s="44" t="s">
        <v>23</v>
      </c>
      <c r="M15" s="44"/>
      <c r="N15" s="45"/>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c r="DF15" s="4"/>
      <c r="DG15" s="4"/>
      <c r="DH15" s="4"/>
      <c r="DI15" s="4"/>
      <c r="DJ15" s="4"/>
      <c r="DK15" s="4"/>
      <c r="DL15" s="4"/>
      <c r="DM15" s="4"/>
      <c r="DN15" s="4"/>
      <c r="DO15" s="4"/>
      <c r="DP15" s="4"/>
      <c r="DQ15" s="4"/>
      <c r="DR15" s="4"/>
      <c r="DS15" s="4"/>
      <c r="DT15" s="4"/>
      <c r="DU15" s="4"/>
      <c r="DV15" s="4"/>
      <c r="DW15" s="4"/>
      <c r="DX15" s="4"/>
      <c r="DY15" s="4"/>
      <c r="DZ15" s="4"/>
      <c r="EA15" s="4"/>
      <c r="EB15" s="4"/>
      <c r="EC15" s="4"/>
      <c r="ED15" s="4"/>
      <c r="EE15" s="4"/>
      <c r="EF15" s="4"/>
      <c r="EG15" s="4"/>
      <c r="EH15" s="4"/>
      <c r="EI15" s="4"/>
      <c r="EJ15" s="4"/>
      <c r="EK15" s="4"/>
      <c r="EL15" s="4"/>
      <c r="EM15" s="4"/>
      <c r="EN15" s="4"/>
      <c r="EO15" s="4"/>
      <c r="EP15" s="4"/>
      <c r="EQ15" s="4"/>
      <c r="ER15" s="4"/>
      <c r="ES15" s="4"/>
      <c r="ET15" s="4"/>
      <c r="EU15" s="4"/>
      <c r="EV15" s="4"/>
      <c r="EW15" s="4"/>
      <c r="EX15" s="4"/>
      <c r="EY15" s="4"/>
      <c r="EZ15" s="4"/>
      <c r="FA15" s="4"/>
      <c r="FB15" s="4"/>
      <c r="FC15" s="4"/>
      <c r="FD15" s="4"/>
      <c r="FE15" s="4"/>
      <c r="FF15" s="4"/>
      <c r="FG15" s="4"/>
      <c r="FH15" s="4"/>
      <c r="FI15" s="4"/>
      <c r="FJ15" s="4"/>
      <c r="FK15" s="4"/>
      <c r="FL15" s="4"/>
      <c r="FM15" s="4"/>
      <c r="FN15" s="4"/>
      <c r="FO15" s="4"/>
      <c r="FP15" s="4"/>
      <c r="FQ15" s="4"/>
      <c r="FR15" s="4"/>
      <c r="FS15" s="4"/>
      <c r="FT15" s="4"/>
      <c r="FU15" s="4"/>
      <c r="FV15" s="4"/>
      <c r="FW15" s="4"/>
      <c r="FX15" s="4"/>
      <c r="FY15" s="4"/>
      <c r="FZ15" s="4"/>
      <c r="GA15" s="4"/>
      <c r="GB15" s="4"/>
      <c r="GC15" s="4"/>
      <c r="GD15" s="4"/>
      <c r="GE15" s="4"/>
      <c r="GF15" s="4"/>
      <c r="GG15" s="4"/>
      <c r="GH15" s="4"/>
      <c r="GI15" s="4"/>
      <c r="GJ15" s="4"/>
      <c r="GK15" s="4"/>
      <c r="GL15" s="4"/>
      <c r="GM15" s="4"/>
      <c r="GN15" s="4"/>
      <c r="GO15" s="4"/>
      <c r="GP15" s="4"/>
      <c r="GQ15" s="4"/>
      <c r="GR15" s="4"/>
      <c r="GS15" s="4"/>
      <c r="GT15" s="4"/>
      <c r="GU15" s="4"/>
      <c r="GV15" s="4"/>
      <c r="GW15" s="4"/>
      <c r="GX15" s="4"/>
      <c r="GY15" s="4"/>
      <c r="GZ15" s="4"/>
      <c r="HA15" s="4"/>
      <c r="HB15" s="4"/>
      <c r="HC15" s="4"/>
      <c r="HD15" s="4"/>
      <c r="HE15" s="4"/>
      <c r="HF15" s="4"/>
      <c r="HG15" s="4"/>
      <c r="HH15" s="4"/>
      <c r="HI15" s="4"/>
      <c r="HJ15" s="4"/>
      <c r="HK15" s="4"/>
      <c r="HL15" s="4"/>
      <c r="HM15" s="4"/>
      <c r="HN15" s="4"/>
      <c r="HO15" s="4"/>
      <c r="HP15" s="4"/>
      <c r="HQ15" s="4"/>
      <c r="HR15" s="4"/>
      <c r="HS15" s="4"/>
      <c r="HT15" s="4"/>
      <c r="HU15" s="4"/>
      <c r="HV15" s="4"/>
      <c r="HW15" s="4"/>
      <c r="HX15" s="4"/>
      <c r="HY15" s="4"/>
      <c r="HZ15" s="4"/>
      <c r="IA15" s="4"/>
      <c r="IB15" s="4"/>
      <c r="IC15" s="4"/>
      <c r="ID15" s="4"/>
      <c r="IE15" s="4"/>
      <c r="IF15" s="4"/>
      <c r="IG15" s="4"/>
      <c r="IH15" s="4"/>
      <c r="II15" s="4"/>
      <c r="IJ15" s="4"/>
      <c r="IK15" s="4"/>
      <c r="IL15" s="4"/>
      <c r="IM15" s="4"/>
      <c r="IN15" s="4"/>
      <c r="IO15" s="4"/>
      <c r="IP15" s="4"/>
      <c r="IQ15" s="4"/>
      <c r="IR15" s="4"/>
      <c r="IS15" s="4"/>
      <c r="IT15" s="4"/>
      <c r="IU15" s="4"/>
      <c r="IV15" s="4"/>
      <c r="IW15" s="4"/>
    </row>
    <row r="16" customFormat="false" ht="25.5" hidden="false" customHeight="false" outlineLevel="0" collapsed="false">
      <c r="A16" s="40" t="n">
        <v>37179.3394012732</v>
      </c>
      <c r="B16" s="1" t="s">
        <v>45</v>
      </c>
      <c r="D16" s="42"/>
      <c r="E16" s="4" t="s">
        <v>46</v>
      </c>
      <c r="F16" s="6"/>
      <c r="H16" s="6" t="s">
        <v>47</v>
      </c>
      <c r="K16" s="44" t="s">
        <v>23</v>
      </c>
      <c r="L16" s="44" t="s">
        <v>23</v>
      </c>
      <c r="M16" s="44"/>
      <c r="N16" s="45"/>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4"/>
      <c r="IK16" s="4"/>
      <c r="IL16" s="4"/>
      <c r="IM16" s="4"/>
      <c r="IN16" s="4"/>
      <c r="IO16" s="4"/>
      <c r="IP16" s="4"/>
      <c r="IQ16" s="4"/>
      <c r="IR16" s="4"/>
      <c r="IS16" s="4"/>
      <c r="IT16" s="4"/>
      <c r="IU16" s="4"/>
      <c r="IV16" s="4"/>
      <c r="IW16" s="4"/>
    </row>
    <row r="17" customFormat="false" ht="12.75" hidden="false" customHeight="false" outlineLevel="0" collapsed="false">
      <c r="A17" s="40"/>
      <c r="D17" s="42"/>
      <c r="F17" s="6"/>
      <c r="K17" s="44"/>
      <c r="L17" s="44"/>
      <c r="M17" s="44"/>
      <c r="N17" s="45"/>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c r="DF17" s="4"/>
      <c r="DG17" s="4"/>
      <c r="DH17" s="4"/>
      <c r="DI17" s="4"/>
      <c r="DJ17" s="4"/>
      <c r="DK17" s="4"/>
      <c r="DL17" s="4"/>
      <c r="DM17" s="4"/>
      <c r="DN17" s="4"/>
      <c r="DO17" s="4"/>
      <c r="DP17" s="4"/>
      <c r="DQ17" s="4"/>
      <c r="DR17" s="4"/>
      <c r="DS17" s="4"/>
      <c r="DT17" s="4"/>
      <c r="DU17" s="4"/>
      <c r="DV17" s="4"/>
      <c r="DW17" s="4"/>
      <c r="DX17" s="4"/>
      <c r="DY17" s="4"/>
      <c r="DZ17" s="4"/>
      <c r="EA17" s="4"/>
      <c r="EB17" s="4"/>
      <c r="EC17" s="4"/>
      <c r="ED17" s="4"/>
      <c r="EE17" s="4"/>
      <c r="EF17" s="4"/>
      <c r="EG17" s="4"/>
      <c r="EH17" s="4"/>
      <c r="EI17" s="4"/>
      <c r="EJ17" s="4"/>
      <c r="EK17" s="4"/>
      <c r="EL17" s="4"/>
      <c r="EM17" s="4"/>
      <c r="EN17" s="4"/>
      <c r="EO17" s="4"/>
      <c r="EP17" s="4"/>
      <c r="EQ17" s="4"/>
      <c r="ER17" s="4"/>
      <c r="ES17" s="4"/>
      <c r="ET17" s="4"/>
      <c r="EU17" s="4"/>
      <c r="EV17" s="4"/>
      <c r="EW17" s="4"/>
      <c r="EX17" s="4"/>
      <c r="EY17" s="4"/>
      <c r="EZ17" s="4"/>
      <c r="FA17" s="4"/>
      <c r="FB17" s="4"/>
      <c r="FC17" s="4"/>
      <c r="FD17" s="4"/>
      <c r="FE17" s="4"/>
      <c r="FF17" s="4"/>
      <c r="FG17" s="4"/>
      <c r="FH17" s="4"/>
      <c r="FI17" s="4"/>
      <c r="FJ17" s="4"/>
      <c r="FK17" s="4"/>
      <c r="FL17" s="4"/>
      <c r="FM17" s="4"/>
      <c r="FN17" s="4"/>
      <c r="FO17" s="4"/>
      <c r="FP17" s="4"/>
      <c r="FQ17" s="4"/>
      <c r="FR17" s="4"/>
      <c r="FS17" s="4"/>
      <c r="FT17" s="4"/>
      <c r="FU17" s="4"/>
      <c r="FV17" s="4"/>
      <c r="FW17" s="4"/>
      <c r="FX17" s="4"/>
      <c r="FY17" s="4"/>
      <c r="FZ17" s="4"/>
      <c r="GA17" s="4"/>
      <c r="GB17" s="4"/>
      <c r="GC17" s="4"/>
      <c r="GD17" s="4"/>
      <c r="GE17" s="4"/>
      <c r="GF17" s="4"/>
      <c r="GG17" s="4"/>
      <c r="GH17" s="4"/>
      <c r="GI17" s="4"/>
      <c r="GJ17" s="4"/>
      <c r="GK17" s="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4"/>
      <c r="IF17" s="4"/>
      <c r="IG17" s="4"/>
      <c r="IH17" s="4"/>
      <c r="II17" s="4"/>
      <c r="IJ17" s="4"/>
      <c r="IK17" s="4"/>
      <c r="IL17" s="4"/>
      <c r="IM17" s="4"/>
      <c r="IN17" s="4"/>
      <c r="IO17" s="4"/>
      <c r="IP17" s="4"/>
      <c r="IQ17" s="4"/>
      <c r="IR17" s="4"/>
      <c r="IS17" s="4"/>
      <c r="IT17" s="4"/>
      <c r="IU17" s="4"/>
      <c r="IV17" s="4"/>
      <c r="IW17" s="4"/>
    </row>
    <row r="18" customFormat="false" ht="12.75" hidden="false" customHeight="false" outlineLevel="0" collapsed="false">
      <c r="A18" s="40"/>
      <c r="D18" s="42"/>
      <c r="F18" s="6"/>
      <c r="K18" s="44"/>
      <c r="L18" s="44"/>
      <c r="M18" s="44"/>
      <c r="N18" s="45"/>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4"/>
      <c r="DD18" s="4"/>
      <c r="DE18" s="4"/>
      <c r="DF18" s="4"/>
      <c r="DG18" s="4"/>
      <c r="DH18" s="4"/>
      <c r="DI18" s="4"/>
      <c r="DJ18" s="4"/>
      <c r="DK18" s="4"/>
      <c r="DL18" s="4"/>
      <c r="DM18" s="4"/>
      <c r="DN18" s="4"/>
      <c r="DO18" s="4"/>
      <c r="DP18" s="4"/>
      <c r="DQ18" s="4"/>
      <c r="DR18" s="4"/>
      <c r="DS18" s="4"/>
      <c r="DT18" s="4"/>
      <c r="DU18" s="4"/>
      <c r="DV18" s="4"/>
      <c r="DW18" s="4"/>
      <c r="DX18" s="4"/>
      <c r="DY18" s="4"/>
      <c r="DZ18" s="4"/>
      <c r="EA18" s="4"/>
      <c r="EB18" s="4"/>
      <c r="EC18" s="4"/>
      <c r="ED18" s="4"/>
      <c r="EE18" s="4"/>
      <c r="EF18" s="4"/>
      <c r="EG18" s="4"/>
      <c r="EH18" s="4"/>
      <c r="EI18" s="4"/>
      <c r="EJ18" s="4"/>
      <c r="EK18" s="4"/>
      <c r="EL18" s="4"/>
      <c r="EM18" s="4"/>
      <c r="EN18" s="4"/>
      <c r="EO18" s="4"/>
      <c r="EP18" s="4"/>
      <c r="EQ18" s="4"/>
      <c r="ER18" s="4"/>
      <c r="ES18" s="4"/>
      <c r="ET18" s="4"/>
      <c r="EU18" s="4"/>
      <c r="EV18" s="4"/>
      <c r="EW18" s="4"/>
      <c r="EX18" s="4"/>
      <c r="EY18" s="4"/>
      <c r="EZ18" s="4"/>
      <c r="FA18" s="4"/>
      <c r="FB18" s="4"/>
      <c r="FC18" s="4"/>
      <c r="FD18" s="4"/>
      <c r="FE18" s="4"/>
      <c r="FF18" s="4"/>
      <c r="FG18" s="4"/>
      <c r="FH18" s="4"/>
      <c r="FI18" s="4"/>
      <c r="FJ18" s="4"/>
      <c r="FK18" s="4"/>
      <c r="FL18" s="4"/>
      <c r="FM18" s="4"/>
      <c r="FN18" s="4"/>
      <c r="FO18" s="4"/>
      <c r="FP18" s="4"/>
      <c r="FQ18" s="4"/>
      <c r="FR18" s="4"/>
      <c r="FS18" s="4"/>
      <c r="FT18" s="4"/>
      <c r="FU18" s="4"/>
      <c r="FV18" s="4"/>
      <c r="FW18" s="4"/>
      <c r="FX18" s="4"/>
      <c r="FY18" s="4"/>
      <c r="FZ18" s="4"/>
      <c r="GA18" s="4"/>
      <c r="GB18" s="4"/>
      <c r="GC18" s="4"/>
      <c r="GD18" s="4"/>
      <c r="GE18" s="4"/>
      <c r="GF18" s="4"/>
      <c r="GG18" s="4"/>
      <c r="GH18" s="4"/>
      <c r="GI18" s="4"/>
      <c r="GJ18" s="4"/>
      <c r="GK18" s="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4"/>
      <c r="IF18" s="4"/>
      <c r="IG18" s="4"/>
      <c r="IH18" s="4"/>
      <c r="II18" s="4"/>
      <c r="IJ18" s="4"/>
      <c r="IK18" s="4"/>
      <c r="IL18" s="4"/>
      <c r="IM18" s="4"/>
      <c r="IN18" s="4"/>
      <c r="IO18" s="4"/>
      <c r="IP18" s="4"/>
      <c r="IQ18" s="4"/>
      <c r="IR18" s="4"/>
      <c r="IS18" s="4"/>
      <c r="IT18" s="4"/>
      <c r="IU18" s="4"/>
      <c r="IV18" s="4"/>
      <c r="IW18" s="4"/>
    </row>
    <row r="19" customFormat="false" ht="12.75" hidden="false" customHeight="false" outlineLevel="0" collapsed="false">
      <c r="A19" s="40"/>
      <c r="D19" s="42"/>
      <c r="F19" s="6"/>
      <c r="K19" s="44"/>
      <c r="L19" s="44"/>
      <c r="M19" s="44"/>
      <c r="N19" s="45"/>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4"/>
      <c r="IK19" s="4"/>
      <c r="IL19" s="4"/>
      <c r="IM19" s="4"/>
      <c r="IN19" s="4"/>
      <c r="IO19" s="4"/>
      <c r="IP19" s="4"/>
      <c r="IQ19" s="4"/>
      <c r="IR19" s="4"/>
      <c r="IS19" s="4"/>
      <c r="IT19" s="4"/>
      <c r="IU19" s="4"/>
      <c r="IV19" s="4"/>
      <c r="IW19" s="4"/>
    </row>
    <row r="20" customFormat="false" ht="12.75" hidden="false" customHeight="false" outlineLevel="0" collapsed="false">
      <c r="A20" s="40"/>
      <c r="D20" s="42"/>
      <c r="F20" s="6"/>
      <c r="K20" s="44"/>
      <c r="L20" s="44"/>
      <c r="M20" s="44"/>
      <c r="N20" s="45"/>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4"/>
      <c r="IK20" s="4"/>
      <c r="IL20" s="4"/>
      <c r="IM20" s="4"/>
      <c r="IN20" s="4"/>
      <c r="IO20" s="4"/>
      <c r="IP20" s="4"/>
      <c r="IQ20" s="4"/>
      <c r="IR20" s="4"/>
      <c r="IS20" s="4"/>
      <c r="IT20" s="4"/>
      <c r="IU20" s="4"/>
      <c r="IV20" s="4"/>
      <c r="IW20" s="4"/>
    </row>
    <row r="21" customFormat="false" ht="12.75" hidden="false" customHeight="false" outlineLevel="0" collapsed="false">
      <c r="A21" s="40"/>
      <c r="D21" s="42"/>
      <c r="F21" s="6"/>
      <c r="K21" s="44"/>
      <c r="L21" s="44"/>
      <c r="M21" s="44"/>
      <c r="N21" s="45"/>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4"/>
      <c r="IK21" s="4"/>
      <c r="IL21" s="4"/>
      <c r="IM21" s="4"/>
      <c r="IN21" s="4"/>
      <c r="IO21" s="4"/>
      <c r="IP21" s="4"/>
      <c r="IQ21" s="4"/>
      <c r="IR21" s="4"/>
      <c r="IS21" s="4"/>
      <c r="IT21" s="4"/>
      <c r="IU21" s="4"/>
      <c r="IV21" s="4"/>
      <c r="IW21" s="4"/>
    </row>
    <row r="22" customFormat="false" ht="12.75" hidden="false" customHeight="false" outlineLevel="0" collapsed="false">
      <c r="A22" s="40"/>
      <c r="D22" s="42"/>
      <c r="F22" s="6"/>
      <c r="K22" s="44"/>
      <c r="L22" s="44"/>
      <c r="M22" s="44"/>
      <c r="N22" s="45"/>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4"/>
      <c r="IK22" s="4"/>
      <c r="IL22" s="4"/>
      <c r="IM22" s="4"/>
      <c r="IN22" s="4"/>
      <c r="IO22" s="4"/>
      <c r="IP22" s="4"/>
      <c r="IQ22" s="4"/>
      <c r="IR22" s="4"/>
      <c r="IS22" s="4"/>
      <c r="IT22" s="4"/>
      <c r="IU22" s="4"/>
      <c r="IV22" s="4"/>
      <c r="IW22" s="4"/>
    </row>
    <row r="23" customFormat="false" ht="12.75" hidden="false" customHeight="false" outlineLevel="0" collapsed="false">
      <c r="A23" s="40"/>
      <c r="D23" s="42"/>
      <c r="F23" s="6"/>
      <c r="K23" s="44"/>
      <c r="L23" s="44"/>
      <c r="M23" s="44"/>
      <c r="N23" s="45"/>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4"/>
      <c r="IK23" s="4"/>
      <c r="IL23" s="4"/>
      <c r="IM23" s="4"/>
      <c r="IN23" s="4"/>
      <c r="IO23" s="4"/>
      <c r="IP23" s="4"/>
      <c r="IQ23" s="4"/>
      <c r="IR23" s="4"/>
      <c r="IS23" s="4"/>
      <c r="IT23" s="4"/>
      <c r="IU23" s="4"/>
      <c r="IV23" s="4"/>
      <c r="IW23" s="4"/>
    </row>
    <row r="24" customFormat="false" ht="12.75" hidden="false" customHeight="false" outlineLevel="0" collapsed="false">
      <c r="A24" s="40"/>
      <c r="D24" s="42"/>
      <c r="F24" s="6"/>
      <c r="K24" s="44"/>
      <c r="L24" s="44"/>
      <c r="M24" s="44"/>
      <c r="N24" s="45"/>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4"/>
      <c r="IK24" s="4"/>
      <c r="IL24" s="4"/>
      <c r="IM24" s="4"/>
      <c r="IN24" s="4"/>
      <c r="IO24" s="4"/>
      <c r="IP24" s="4"/>
      <c r="IQ24" s="4"/>
      <c r="IR24" s="4"/>
      <c r="IS24" s="4"/>
      <c r="IT24" s="4"/>
      <c r="IU24" s="4"/>
      <c r="IV24" s="4"/>
      <c r="IW24" s="4"/>
    </row>
    <row r="25" customFormat="false" ht="12.75" hidden="false" customHeight="false" outlineLevel="0" collapsed="false">
      <c r="A25" s="40"/>
      <c r="D25" s="42"/>
      <c r="F25" s="6"/>
      <c r="K25" s="44"/>
      <c r="L25" s="44"/>
      <c r="M25" s="44"/>
      <c r="N25" s="45"/>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4"/>
      <c r="IK25" s="4"/>
      <c r="IL25" s="4"/>
      <c r="IM25" s="4"/>
      <c r="IN25" s="4"/>
      <c r="IO25" s="4"/>
      <c r="IP25" s="4"/>
      <c r="IQ25" s="4"/>
      <c r="IR25" s="4"/>
      <c r="IS25" s="4"/>
      <c r="IT25" s="4"/>
      <c r="IU25" s="4"/>
      <c r="IV25" s="4"/>
      <c r="IW25" s="4"/>
    </row>
    <row r="26" customFormat="false" ht="12.75" hidden="false" customHeight="false" outlineLevel="0" collapsed="false">
      <c r="A26" s="40"/>
      <c r="D26" s="42"/>
      <c r="F26" s="6"/>
      <c r="K26" s="44"/>
      <c r="L26" s="44"/>
      <c r="M26" s="44"/>
      <c r="N26" s="45"/>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4"/>
      <c r="IK26" s="4"/>
      <c r="IL26" s="4"/>
      <c r="IM26" s="4"/>
      <c r="IN26" s="4"/>
      <c r="IO26" s="4"/>
      <c r="IP26" s="4"/>
      <c r="IQ26" s="4"/>
      <c r="IR26" s="4"/>
      <c r="IS26" s="4"/>
      <c r="IT26" s="4"/>
      <c r="IU26" s="4"/>
      <c r="IV26" s="4"/>
      <c r="IW26" s="4"/>
    </row>
    <row r="27" customFormat="false" ht="12.75" hidden="false" customHeight="false" outlineLevel="0" collapsed="false">
      <c r="A27" s="40"/>
      <c r="D27" s="42"/>
      <c r="F27" s="6"/>
      <c r="K27" s="44"/>
      <c r="L27" s="44"/>
      <c r="M27" s="44"/>
      <c r="N27" s="45"/>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4"/>
      <c r="IK27" s="4"/>
      <c r="IL27" s="4"/>
      <c r="IM27" s="4"/>
      <c r="IN27" s="4"/>
      <c r="IO27" s="4"/>
      <c r="IP27" s="4"/>
      <c r="IQ27" s="4"/>
      <c r="IR27" s="4"/>
      <c r="IS27" s="4"/>
      <c r="IT27" s="4"/>
      <c r="IU27" s="4"/>
      <c r="IV27" s="4"/>
      <c r="IW27" s="4"/>
    </row>
    <row r="28" customFormat="false" ht="12.75" hidden="false" customHeight="false" outlineLevel="0" collapsed="false">
      <c r="A28" s="40"/>
      <c r="D28" s="42"/>
      <c r="F28" s="6"/>
      <c r="K28" s="44"/>
      <c r="L28" s="44"/>
      <c r="M28" s="44"/>
      <c r="N28" s="45"/>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4"/>
      <c r="IK28" s="4"/>
      <c r="IL28" s="4"/>
      <c r="IM28" s="4"/>
      <c r="IN28" s="4"/>
      <c r="IO28" s="4"/>
      <c r="IP28" s="4"/>
      <c r="IQ28" s="4"/>
      <c r="IR28" s="4"/>
      <c r="IS28" s="4"/>
      <c r="IT28" s="4"/>
      <c r="IU28" s="4"/>
      <c r="IV28" s="4"/>
      <c r="IW28" s="4"/>
    </row>
    <row r="29" customFormat="false" ht="12.75" hidden="false" customHeight="false" outlineLevel="0" collapsed="false">
      <c r="A29" s="40"/>
      <c r="D29" s="42"/>
      <c r="F29" s="6"/>
      <c r="K29" s="44"/>
      <c r="L29" s="44"/>
      <c r="M29" s="44"/>
      <c r="N29" s="45"/>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S29" s="4"/>
      <c r="BT29" s="4"/>
      <c r="BU29" s="4"/>
      <c r="BV29" s="4"/>
      <c r="BW29" s="4"/>
      <c r="BX29" s="4"/>
      <c r="BY29" s="4"/>
      <c r="BZ29" s="4"/>
      <c r="CA29" s="4"/>
      <c r="CB29" s="4"/>
      <c r="CC29" s="4"/>
      <c r="CD29" s="4"/>
      <c r="CE29" s="4"/>
      <c r="CF29" s="4"/>
      <c r="CG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4"/>
      <c r="IK29" s="4"/>
      <c r="IL29" s="4"/>
      <c r="IM29" s="4"/>
      <c r="IN29" s="4"/>
      <c r="IO29" s="4"/>
      <c r="IP29" s="4"/>
      <c r="IQ29" s="4"/>
      <c r="IR29" s="4"/>
      <c r="IS29" s="4"/>
      <c r="IT29" s="4"/>
      <c r="IU29" s="4"/>
      <c r="IV29" s="4"/>
      <c r="IW29" s="4"/>
    </row>
    <row r="30" customFormat="false" ht="12.75" hidden="false" customHeight="false" outlineLevel="0" collapsed="false">
      <c r="A30" s="40"/>
      <c r="D30" s="42"/>
      <c r="F30" s="6"/>
      <c r="K30" s="44"/>
      <c r="L30" s="44"/>
      <c r="M30" s="44"/>
      <c r="N30" s="45"/>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c r="BR30" s="4"/>
      <c r="BS30" s="4"/>
      <c r="BT30" s="4"/>
      <c r="BU30" s="4"/>
      <c r="BV30" s="4"/>
      <c r="BW30" s="4"/>
      <c r="BX30" s="4"/>
      <c r="BY30" s="4"/>
      <c r="BZ30" s="4"/>
      <c r="CA30" s="4"/>
      <c r="CB30" s="4"/>
      <c r="CC30" s="4"/>
      <c r="CD30" s="4"/>
      <c r="CE30" s="4"/>
      <c r="CF30" s="4"/>
      <c r="CG30" s="4"/>
      <c r="CH30" s="4"/>
      <c r="CI30" s="4"/>
      <c r="CJ30" s="4"/>
      <c r="CK30" s="4"/>
      <c r="CL30" s="4"/>
      <c r="CM30" s="4"/>
      <c r="CN30" s="4"/>
      <c r="CO30" s="4"/>
      <c r="CP30" s="4"/>
      <c r="CQ30" s="4"/>
      <c r="CR30" s="4"/>
      <c r="CS30" s="4"/>
      <c r="CT30" s="4"/>
      <c r="CU30" s="4"/>
      <c r="CV30" s="4"/>
      <c r="CW30" s="4"/>
      <c r="CX30" s="4"/>
      <c r="CY30" s="4"/>
      <c r="CZ30" s="4"/>
      <c r="DA30" s="4"/>
      <c r="DB30" s="4"/>
      <c r="DC30" s="4"/>
      <c r="DD30" s="4"/>
      <c r="DE30" s="4"/>
      <c r="DF30" s="4"/>
      <c r="DG30" s="4"/>
      <c r="DH30" s="4"/>
      <c r="DI30" s="4"/>
      <c r="DJ30" s="4"/>
      <c r="DK30" s="4"/>
      <c r="DL30" s="4"/>
      <c r="DM30" s="4"/>
      <c r="DN30" s="4"/>
      <c r="DO30" s="4"/>
      <c r="DP30" s="4"/>
      <c r="DQ30" s="4"/>
      <c r="DR30" s="4"/>
      <c r="DS30" s="4"/>
      <c r="DT30" s="4"/>
      <c r="DU30" s="4"/>
      <c r="DV30" s="4"/>
      <c r="DW30" s="4"/>
      <c r="DX30" s="4"/>
      <c r="DY30" s="4"/>
      <c r="DZ30" s="4"/>
      <c r="EA30" s="4"/>
      <c r="EB30" s="4"/>
      <c r="EC30" s="4"/>
      <c r="ED30" s="4"/>
      <c r="EE30" s="4"/>
      <c r="EF30" s="4"/>
      <c r="EG30" s="4"/>
      <c r="EH30" s="4"/>
      <c r="EI30" s="4"/>
      <c r="EJ30" s="4"/>
      <c r="EK30" s="4"/>
      <c r="EL30" s="4"/>
      <c r="EM30" s="4"/>
      <c r="EN30" s="4"/>
      <c r="EO30" s="4"/>
      <c r="EP30" s="4"/>
      <c r="EQ30" s="4"/>
      <c r="ER30" s="4"/>
      <c r="ES30" s="4"/>
      <c r="ET30" s="4"/>
      <c r="EU30" s="4"/>
      <c r="EV30" s="4"/>
      <c r="EW30" s="4"/>
      <c r="EX30" s="4"/>
      <c r="EY30" s="4"/>
      <c r="EZ30" s="4"/>
      <c r="FA30" s="4"/>
      <c r="FB30" s="4"/>
      <c r="FC30" s="4"/>
      <c r="FD30" s="4"/>
      <c r="FE30" s="4"/>
      <c r="FF30" s="4"/>
      <c r="FG30" s="4"/>
      <c r="FH30" s="4"/>
      <c r="FI30" s="4"/>
      <c r="FJ30" s="4"/>
      <c r="FK30" s="4"/>
      <c r="FL30" s="4"/>
      <c r="FM30" s="4"/>
      <c r="FN30" s="4"/>
      <c r="FO30" s="4"/>
      <c r="FP30" s="4"/>
      <c r="FQ30" s="4"/>
      <c r="FR30" s="4"/>
      <c r="FS30" s="4"/>
      <c r="FT30" s="4"/>
      <c r="FU30" s="4"/>
      <c r="FV30" s="4"/>
      <c r="FW30" s="4"/>
      <c r="FX30" s="4"/>
      <c r="FY30" s="4"/>
      <c r="FZ30" s="4"/>
      <c r="GA30" s="4"/>
      <c r="GB30" s="4"/>
      <c r="GC30" s="4"/>
      <c r="GD30" s="4"/>
      <c r="GE30" s="4"/>
      <c r="GF30" s="4"/>
      <c r="GG30" s="4"/>
      <c r="GH30" s="4"/>
      <c r="GI30" s="4"/>
      <c r="GJ30" s="4"/>
      <c r="GK30" s="4"/>
      <c r="GL30" s="4"/>
      <c r="GM30" s="4"/>
      <c r="GN30" s="4"/>
      <c r="GO30" s="4"/>
      <c r="GP30" s="4"/>
      <c r="GQ30" s="4"/>
      <c r="GR30" s="4"/>
      <c r="GS30" s="4"/>
      <c r="GT30" s="4"/>
      <c r="GU30" s="4"/>
      <c r="GV30" s="4"/>
      <c r="GW30" s="4"/>
      <c r="GX30" s="4"/>
      <c r="GY30" s="4"/>
      <c r="GZ30" s="4"/>
      <c r="HA30" s="4"/>
      <c r="HB30" s="4"/>
      <c r="HC30" s="4"/>
      <c r="HD30" s="4"/>
      <c r="HE30" s="4"/>
      <c r="HF30" s="4"/>
      <c r="HG30" s="4"/>
      <c r="HH30" s="4"/>
      <c r="HI30" s="4"/>
      <c r="HJ30" s="4"/>
      <c r="HK30" s="4"/>
      <c r="HL30" s="4"/>
      <c r="HM30" s="4"/>
      <c r="HN30" s="4"/>
      <c r="HO30" s="4"/>
      <c r="HP30" s="4"/>
      <c r="HQ30" s="4"/>
      <c r="HR30" s="4"/>
      <c r="HS30" s="4"/>
      <c r="HT30" s="4"/>
      <c r="HU30" s="4"/>
      <c r="HV30" s="4"/>
      <c r="HW30" s="4"/>
      <c r="HX30" s="4"/>
      <c r="HY30" s="4"/>
      <c r="HZ30" s="4"/>
      <c r="IA30" s="4"/>
      <c r="IB30" s="4"/>
      <c r="IC30" s="4"/>
      <c r="ID30" s="4"/>
      <c r="IE30" s="4"/>
      <c r="IF30" s="4"/>
      <c r="IG30" s="4"/>
      <c r="IH30" s="4"/>
      <c r="II30" s="4"/>
      <c r="IJ30" s="4"/>
      <c r="IK30" s="4"/>
      <c r="IL30" s="4"/>
      <c r="IM30" s="4"/>
      <c r="IN30" s="4"/>
      <c r="IO30" s="4"/>
      <c r="IP30" s="4"/>
      <c r="IQ30" s="4"/>
      <c r="IR30" s="4"/>
      <c r="IS30" s="4"/>
      <c r="IT30" s="4"/>
      <c r="IU30" s="4"/>
      <c r="IV30" s="4"/>
      <c r="IW30" s="4"/>
    </row>
    <row r="31" customFormat="false" ht="12.75" hidden="false" customHeight="false" outlineLevel="0" collapsed="false">
      <c r="A31" s="40"/>
      <c r="D31" s="42"/>
      <c r="F31" s="6"/>
      <c r="K31" s="44"/>
      <c r="L31" s="44"/>
      <c r="M31" s="44"/>
      <c r="N31" s="45"/>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c r="BY31" s="4"/>
      <c r="BZ31" s="4"/>
      <c r="CA31" s="4"/>
      <c r="CB31" s="4"/>
      <c r="CC31" s="4"/>
      <c r="CD31" s="4"/>
      <c r="CE31" s="4"/>
      <c r="CF31" s="4"/>
      <c r="CG31" s="4"/>
      <c r="CH31" s="4"/>
      <c r="CI31" s="4"/>
      <c r="CJ31" s="4"/>
      <c r="CK31" s="4"/>
      <c r="CL31" s="4"/>
      <c r="CM31" s="4"/>
      <c r="CN31" s="4"/>
      <c r="CO31" s="4"/>
      <c r="CP31" s="4"/>
      <c r="CQ31" s="4"/>
      <c r="CR31" s="4"/>
      <c r="CS31" s="4"/>
      <c r="CT31" s="4"/>
      <c r="CU31" s="4"/>
      <c r="CV31" s="4"/>
      <c r="CW31" s="4"/>
      <c r="CX31" s="4"/>
      <c r="CY31" s="4"/>
      <c r="CZ31" s="4"/>
      <c r="DA31" s="4"/>
      <c r="DB31" s="4"/>
      <c r="DC31" s="4"/>
      <c r="DD31" s="4"/>
      <c r="DE31" s="4"/>
      <c r="DF31" s="4"/>
      <c r="DG31" s="4"/>
      <c r="DH31" s="4"/>
      <c r="DI31" s="4"/>
      <c r="DJ31" s="4"/>
      <c r="DK31" s="4"/>
      <c r="DL31" s="4"/>
      <c r="DM31" s="4"/>
      <c r="DN31" s="4"/>
      <c r="DO31" s="4"/>
      <c r="DP31" s="4"/>
      <c r="DQ31" s="4"/>
      <c r="DR31" s="4"/>
      <c r="DS31" s="4"/>
      <c r="DT31" s="4"/>
      <c r="DU31" s="4"/>
      <c r="DV31" s="4"/>
      <c r="DW31" s="4"/>
      <c r="DX31" s="4"/>
      <c r="DY31" s="4"/>
      <c r="DZ31" s="4"/>
      <c r="EA31" s="4"/>
      <c r="EB31" s="4"/>
      <c r="EC31" s="4"/>
      <c r="ED31" s="4"/>
      <c r="EE31" s="4"/>
      <c r="EF31" s="4"/>
      <c r="EG31" s="4"/>
      <c r="EH31" s="4"/>
      <c r="EI31" s="4"/>
      <c r="EJ31" s="4"/>
      <c r="EK31" s="4"/>
      <c r="EL31" s="4"/>
      <c r="EM31" s="4"/>
      <c r="EN31" s="4"/>
      <c r="EO31" s="4"/>
      <c r="EP31" s="4"/>
      <c r="EQ31" s="4"/>
      <c r="ER31" s="4"/>
      <c r="ES31" s="4"/>
      <c r="ET31" s="4"/>
      <c r="EU31" s="4"/>
      <c r="EV31" s="4"/>
      <c r="EW31" s="4"/>
      <c r="EX31" s="4"/>
      <c r="EY31" s="4"/>
      <c r="EZ31" s="4"/>
      <c r="FA31" s="4"/>
      <c r="FB31" s="4"/>
      <c r="FC31" s="4"/>
      <c r="FD31" s="4"/>
      <c r="FE31" s="4"/>
      <c r="FF31" s="4"/>
      <c r="FG31" s="4"/>
      <c r="FH31" s="4"/>
      <c r="FI31" s="4"/>
      <c r="FJ31" s="4"/>
      <c r="FK31" s="4"/>
      <c r="FL31" s="4"/>
      <c r="FM31" s="4"/>
      <c r="FN31" s="4"/>
      <c r="FO31" s="4"/>
      <c r="FP31" s="4"/>
      <c r="FQ31" s="4"/>
      <c r="FR31" s="4"/>
      <c r="FS31" s="4"/>
      <c r="FT31" s="4"/>
      <c r="FU31" s="4"/>
      <c r="FV31" s="4"/>
      <c r="FW31" s="4"/>
      <c r="FX31" s="4"/>
      <c r="FY31" s="4"/>
      <c r="FZ31" s="4"/>
      <c r="GA31" s="4"/>
      <c r="GB31" s="4"/>
      <c r="GC31" s="4"/>
      <c r="GD31" s="4"/>
      <c r="GE31" s="4"/>
      <c r="GF31" s="4"/>
      <c r="GG31" s="4"/>
      <c r="GH31" s="4"/>
      <c r="GI31" s="4"/>
      <c r="GJ31" s="4"/>
      <c r="GK31" s="4"/>
      <c r="GL31" s="4"/>
      <c r="GM31" s="4"/>
      <c r="GN31" s="4"/>
      <c r="GO31" s="4"/>
      <c r="GP31" s="4"/>
      <c r="GQ31" s="4"/>
      <c r="GR31" s="4"/>
      <c r="GS31" s="4"/>
      <c r="GT31" s="4"/>
      <c r="GU31" s="4"/>
      <c r="GV31" s="4"/>
      <c r="GW31" s="4"/>
      <c r="GX31" s="4"/>
      <c r="GY31" s="4"/>
      <c r="GZ31" s="4"/>
      <c r="HA31" s="4"/>
      <c r="HB31" s="4"/>
      <c r="HC31" s="4"/>
      <c r="HD31" s="4"/>
      <c r="HE31" s="4"/>
      <c r="HF31" s="4"/>
      <c r="HG31" s="4"/>
      <c r="HH31" s="4"/>
      <c r="HI31" s="4"/>
      <c r="HJ31" s="4"/>
      <c r="HK31" s="4"/>
      <c r="HL31" s="4"/>
      <c r="HM31" s="4"/>
      <c r="HN31" s="4"/>
      <c r="HO31" s="4"/>
      <c r="HP31" s="4"/>
      <c r="HQ31" s="4"/>
      <c r="HR31" s="4"/>
      <c r="HS31" s="4"/>
      <c r="HT31" s="4"/>
      <c r="HU31" s="4"/>
      <c r="HV31" s="4"/>
      <c r="HW31" s="4"/>
      <c r="HX31" s="4"/>
      <c r="HY31" s="4"/>
      <c r="HZ31" s="4"/>
      <c r="IA31" s="4"/>
      <c r="IB31" s="4"/>
      <c r="IC31" s="4"/>
      <c r="ID31" s="4"/>
      <c r="IE31" s="4"/>
      <c r="IF31" s="4"/>
      <c r="IG31" s="4"/>
      <c r="IH31" s="4"/>
      <c r="II31" s="4"/>
      <c r="IJ31" s="4"/>
      <c r="IK31" s="4"/>
      <c r="IL31" s="4"/>
      <c r="IM31" s="4"/>
      <c r="IN31" s="4"/>
      <c r="IO31" s="4"/>
      <c r="IP31" s="4"/>
      <c r="IQ31" s="4"/>
      <c r="IR31" s="4"/>
      <c r="IS31" s="4"/>
      <c r="IT31" s="4"/>
      <c r="IU31" s="4"/>
      <c r="IV31" s="4"/>
      <c r="IW31" s="4"/>
    </row>
    <row r="32" customFormat="false" ht="12.75" hidden="false" customHeight="false" outlineLevel="0" collapsed="false">
      <c r="A32" s="40"/>
      <c r="D32" s="42"/>
      <c r="F32" s="6"/>
      <c r="K32" s="44"/>
      <c r="L32" s="44"/>
      <c r="M32" s="44"/>
      <c r="N32" s="45"/>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c r="BP32" s="4"/>
      <c r="BQ32" s="4"/>
      <c r="BR32" s="4"/>
      <c r="BS32" s="4"/>
      <c r="BT32" s="4"/>
      <c r="BU32" s="4"/>
      <c r="BV32" s="4"/>
      <c r="BW32" s="4"/>
      <c r="BX32" s="4"/>
      <c r="BY32" s="4"/>
      <c r="BZ32" s="4"/>
      <c r="CA32" s="4"/>
      <c r="CB32" s="4"/>
      <c r="CC32" s="4"/>
      <c r="CD32" s="4"/>
      <c r="CE32" s="4"/>
      <c r="CF32" s="4"/>
      <c r="CG32" s="4"/>
      <c r="CH32" s="4"/>
      <c r="CI32" s="4"/>
      <c r="CJ32" s="4"/>
      <c r="CK32" s="4"/>
      <c r="CL32" s="4"/>
      <c r="CM32" s="4"/>
      <c r="CN32" s="4"/>
      <c r="CO32" s="4"/>
      <c r="CP32" s="4"/>
      <c r="CQ32" s="4"/>
      <c r="CR32" s="4"/>
      <c r="CS32" s="4"/>
      <c r="CT32" s="4"/>
      <c r="CU32" s="4"/>
      <c r="CV32" s="4"/>
      <c r="CW32" s="4"/>
      <c r="CX32" s="4"/>
      <c r="CY32" s="4"/>
      <c r="CZ32" s="4"/>
      <c r="DA32" s="4"/>
      <c r="DB32" s="4"/>
      <c r="DC32" s="4"/>
      <c r="DD32" s="4"/>
      <c r="DE32" s="4"/>
      <c r="DF32" s="4"/>
      <c r="DG32" s="4"/>
      <c r="DH32" s="4"/>
      <c r="DI32" s="4"/>
      <c r="DJ32" s="4"/>
      <c r="DK32" s="4"/>
      <c r="DL32" s="4"/>
      <c r="DM32" s="4"/>
      <c r="DN32" s="4"/>
      <c r="DO32" s="4"/>
      <c r="DP32" s="4"/>
      <c r="DQ32" s="4"/>
      <c r="DR32" s="4"/>
      <c r="DS32" s="4"/>
      <c r="DT32" s="4"/>
      <c r="DU32" s="4"/>
      <c r="DV32" s="4"/>
      <c r="DW32" s="4"/>
      <c r="DX32" s="4"/>
      <c r="DY32" s="4"/>
      <c r="DZ32" s="4"/>
      <c r="EA32" s="4"/>
      <c r="EB32" s="4"/>
      <c r="EC32" s="4"/>
      <c r="ED32" s="4"/>
      <c r="EE32" s="4"/>
      <c r="EF32" s="4"/>
      <c r="EG32" s="4"/>
      <c r="EH32" s="4"/>
      <c r="EI32" s="4"/>
      <c r="EJ32" s="4"/>
      <c r="EK32" s="4"/>
      <c r="EL32" s="4"/>
      <c r="EM32" s="4"/>
      <c r="EN32" s="4"/>
      <c r="EO32" s="4"/>
      <c r="EP32" s="4"/>
      <c r="EQ32" s="4"/>
      <c r="ER32" s="4"/>
      <c r="ES32" s="4"/>
      <c r="ET32" s="4"/>
      <c r="EU32" s="4"/>
      <c r="EV32" s="4"/>
      <c r="EW32" s="4"/>
      <c r="EX32" s="4"/>
      <c r="EY32" s="4"/>
      <c r="EZ32" s="4"/>
      <c r="FA32" s="4"/>
      <c r="FB32" s="4"/>
      <c r="FC32" s="4"/>
      <c r="FD32" s="4"/>
      <c r="FE32" s="4"/>
      <c r="FF32" s="4"/>
      <c r="FG32" s="4"/>
      <c r="FH32" s="4"/>
      <c r="FI32" s="4"/>
      <c r="FJ32" s="4"/>
      <c r="FK32" s="4"/>
      <c r="FL32" s="4"/>
      <c r="FM32" s="4"/>
      <c r="FN32" s="4"/>
      <c r="FO32" s="4"/>
      <c r="FP32" s="4"/>
      <c r="FQ32" s="4"/>
      <c r="FR32" s="4"/>
      <c r="FS32" s="4"/>
      <c r="FT32" s="4"/>
      <c r="FU32" s="4"/>
      <c r="FV32" s="4"/>
      <c r="FW32" s="4"/>
      <c r="FX32" s="4"/>
      <c r="FY32" s="4"/>
      <c r="FZ32" s="4"/>
      <c r="GA32" s="4"/>
      <c r="GB32" s="4"/>
      <c r="GC32" s="4"/>
      <c r="GD32" s="4"/>
      <c r="GE32" s="4"/>
      <c r="GF32" s="4"/>
      <c r="GG32" s="4"/>
      <c r="GH32" s="4"/>
      <c r="GI32" s="4"/>
      <c r="GJ32" s="4"/>
      <c r="GK32" s="4"/>
      <c r="GL32" s="4"/>
      <c r="GM32" s="4"/>
      <c r="GN32" s="4"/>
      <c r="GO32" s="4"/>
      <c r="GP32" s="4"/>
      <c r="GQ32" s="4"/>
      <c r="GR32" s="4"/>
      <c r="GS32" s="4"/>
      <c r="GT32" s="4"/>
      <c r="GU32" s="4"/>
      <c r="GV32" s="4"/>
      <c r="GW32" s="4"/>
      <c r="GX32" s="4"/>
      <c r="GY32" s="4"/>
      <c r="GZ32" s="4"/>
      <c r="HA32" s="4"/>
      <c r="HB32" s="4"/>
      <c r="HC32" s="4"/>
      <c r="HD32" s="4"/>
      <c r="HE32" s="4"/>
      <c r="HF32" s="4"/>
      <c r="HG32" s="4"/>
      <c r="HH32" s="4"/>
      <c r="HI32" s="4"/>
      <c r="HJ32" s="4"/>
      <c r="HK32" s="4"/>
      <c r="HL32" s="4"/>
      <c r="HM32" s="4"/>
      <c r="HN32" s="4"/>
      <c r="HO32" s="4"/>
      <c r="HP32" s="4"/>
      <c r="HQ32" s="4"/>
      <c r="HR32" s="4"/>
      <c r="HS32" s="4"/>
      <c r="HT32" s="4"/>
      <c r="HU32" s="4"/>
      <c r="HV32" s="4"/>
      <c r="HW32" s="4"/>
      <c r="HX32" s="4"/>
      <c r="HY32" s="4"/>
      <c r="HZ32" s="4"/>
      <c r="IA32" s="4"/>
      <c r="IB32" s="4"/>
      <c r="IC32" s="4"/>
      <c r="ID32" s="4"/>
      <c r="IE32" s="4"/>
      <c r="IF32" s="4"/>
      <c r="IG32" s="4"/>
      <c r="IH32" s="4"/>
      <c r="II32" s="4"/>
      <c r="IJ32" s="4"/>
      <c r="IK32" s="4"/>
      <c r="IL32" s="4"/>
      <c r="IM32" s="4"/>
      <c r="IN32" s="4"/>
      <c r="IO32" s="4"/>
      <c r="IP32" s="4"/>
      <c r="IQ32" s="4"/>
      <c r="IR32" s="4"/>
      <c r="IS32" s="4"/>
      <c r="IT32" s="4"/>
      <c r="IU32" s="4"/>
      <c r="IV32" s="4"/>
      <c r="IW32" s="4"/>
    </row>
    <row r="33" customFormat="false" ht="12.75" hidden="false" customHeight="false" outlineLevel="0" collapsed="false">
      <c r="A33" s="40"/>
      <c r="D33" s="42"/>
      <c r="F33" s="6"/>
      <c r="K33" s="44"/>
      <c r="L33" s="44"/>
      <c r="M33" s="44"/>
      <c r="N33" s="45"/>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4"/>
      <c r="IK33" s="4"/>
      <c r="IL33" s="4"/>
      <c r="IM33" s="4"/>
      <c r="IN33" s="4"/>
      <c r="IO33" s="4"/>
      <c r="IP33" s="4"/>
      <c r="IQ33" s="4"/>
      <c r="IR33" s="4"/>
      <c r="IS33" s="4"/>
      <c r="IT33" s="4"/>
      <c r="IU33" s="4"/>
      <c r="IV33" s="4"/>
      <c r="IW33" s="4"/>
    </row>
    <row r="34" customFormat="false" ht="12.75" hidden="false" customHeight="false" outlineLevel="0" collapsed="false">
      <c r="A34" s="40"/>
      <c r="D34" s="42"/>
      <c r="F34" s="6"/>
      <c r="K34" s="44"/>
      <c r="L34" s="44"/>
      <c r="M34" s="44"/>
      <c r="N34" s="45"/>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c r="BK34" s="4"/>
      <c r="BL34" s="4"/>
      <c r="BM34" s="4"/>
      <c r="BN34" s="4"/>
      <c r="BO34" s="4"/>
      <c r="BP34" s="4"/>
      <c r="BQ34" s="4"/>
      <c r="BR34" s="4"/>
      <c r="BS34" s="4"/>
      <c r="BT34" s="4"/>
      <c r="BU34" s="4"/>
      <c r="BV34" s="4"/>
      <c r="BW34" s="4"/>
      <c r="BX34" s="4"/>
      <c r="BY34" s="4"/>
      <c r="BZ34" s="4"/>
      <c r="CA34" s="4"/>
      <c r="CB34" s="4"/>
      <c r="CC34" s="4"/>
      <c r="CD34" s="4"/>
      <c r="CE34" s="4"/>
      <c r="CF34" s="4"/>
      <c r="CG34" s="4"/>
      <c r="CH34" s="4"/>
      <c r="CI34" s="4"/>
      <c r="CJ34" s="4"/>
      <c r="CK34" s="4"/>
      <c r="CL34" s="4"/>
      <c r="CM34" s="4"/>
      <c r="CN34" s="4"/>
      <c r="CO34" s="4"/>
      <c r="CP34" s="4"/>
      <c r="CQ34" s="4"/>
      <c r="CR34" s="4"/>
      <c r="CS34" s="4"/>
      <c r="CT34" s="4"/>
      <c r="CU34" s="4"/>
      <c r="CV34" s="4"/>
      <c r="CW34" s="4"/>
      <c r="CX34" s="4"/>
      <c r="CY34" s="4"/>
      <c r="CZ34" s="4"/>
      <c r="DA34" s="4"/>
      <c r="DB34" s="4"/>
      <c r="DC34" s="4"/>
      <c r="DD34" s="4"/>
      <c r="DE34" s="4"/>
      <c r="DF34" s="4"/>
      <c r="DG34" s="4"/>
      <c r="DH34" s="4"/>
      <c r="DI34" s="4"/>
      <c r="DJ34" s="4"/>
      <c r="DK34" s="4"/>
      <c r="DL34" s="4"/>
      <c r="DM34" s="4"/>
      <c r="DN34" s="4"/>
      <c r="DO34" s="4"/>
      <c r="DP34" s="4"/>
      <c r="DQ34" s="4"/>
      <c r="DR34" s="4"/>
      <c r="DS34" s="4"/>
      <c r="DT34" s="4"/>
      <c r="DU34" s="4"/>
      <c r="DV34" s="4"/>
      <c r="DW34" s="4"/>
      <c r="DX34" s="4"/>
      <c r="DY34" s="4"/>
      <c r="DZ34" s="4"/>
      <c r="EA34" s="4"/>
      <c r="EB34" s="4"/>
      <c r="EC34" s="4"/>
      <c r="ED34" s="4"/>
      <c r="EE34" s="4"/>
      <c r="EF34" s="4"/>
      <c r="EG34" s="4"/>
      <c r="EH34" s="4"/>
      <c r="EI34" s="4"/>
      <c r="EJ34" s="4"/>
      <c r="EK34" s="4"/>
      <c r="EL34" s="4"/>
      <c r="EM34" s="4"/>
      <c r="EN34" s="4"/>
      <c r="EO34" s="4"/>
      <c r="EP34" s="4"/>
      <c r="EQ34" s="4"/>
      <c r="ER34" s="4"/>
      <c r="ES34" s="4"/>
      <c r="ET34" s="4"/>
      <c r="EU34" s="4"/>
      <c r="EV34" s="4"/>
      <c r="EW34" s="4"/>
      <c r="EX34" s="4"/>
      <c r="EY34" s="4"/>
      <c r="EZ34" s="4"/>
      <c r="FA34" s="4"/>
      <c r="FB34" s="4"/>
      <c r="FC34" s="4"/>
      <c r="FD34" s="4"/>
      <c r="FE34" s="4"/>
      <c r="FF34" s="4"/>
      <c r="FG34" s="4"/>
      <c r="FH34" s="4"/>
      <c r="FI34" s="4"/>
      <c r="FJ34" s="4"/>
      <c r="FK34" s="4"/>
      <c r="FL34" s="4"/>
      <c r="FM34" s="4"/>
      <c r="FN34" s="4"/>
      <c r="FO34" s="4"/>
      <c r="FP34" s="4"/>
      <c r="FQ34" s="4"/>
      <c r="FR34" s="4"/>
      <c r="FS34" s="4"/>
      <c r="FT34" s="4"/>
      <c r="FU34" s="4"/>
      <c r="FV34" s="4"/>
      <c r="FW34" s="4"/>
      <c r="FX34" s="4"/>
      <c r="FY34" s="4"/>
      <c r="FZ34" s="4"/>
      <c r="GA34" s="4"/>
      <c r="GB34" s="4"/>
      <c r="GC34" s="4"/>
      <c r="GD34" s="4"/>
      <c r="GE34" s="4"/>
      <c r="GF34" s="4"/>
      <c r="GG34" s="4"/>
      <c r="GH34" s="4"/>
      <c r="GI34" s="4"/>
      <c r="GJ34" s="4"/>
      <c r="GK34" s="4"/>
      <c r="GL34" s="4"/>
      <c r="GM34" s="4"/>
      <c r="GN34" s="4"/>
      <c r="GO34" s="4"/>
      <c r="GP34" s="4"/>
      <c r="GQ34" s="4"/>
      <c r="GR34" s="4"/>
      <c r="GS34" s="4"/>
      <c r="GT34" s="4"/>
      <c r="GU34" s="4"/>
      <c r="GV34" s="4"/>
      <c r="GW34" s="4"/>
      <c r="GX34" s="4"/>
      <c r="GY34" s="4"/>
      <c r="GZ34" s="4"/>
      <c r="HA34" s="4"/>
      <c r="HB34" s="4"/>
      <c r="HC34" s="4"/>
      <c r="HD34" s="4"/>
      <c r="HE34" s="4"/>
      <c r="HF34" s="4"/>
      <c r="HG34" s="4"/>
      <c r="HH34" s="4"/>
      <c r="HI34" s="4"/>
      <c r="HJ34" s="4"/>
      <c r="HK34" s="4"/>
      <c r="HL34" s="4"/>
      <c r="HM34" s="4"/>
      <c r="HN34" s="4"/>
      <c r="HO34" s="4"/>
      <c r="HP34" s="4"/>
      <c r="HQ34" s="4"/>
      <c r="HR34" s="4"/>
      <c r="HS34" s="4"/>
      <c r="HT34" s="4"/>
      <c r="HU34" s="4"/>
      <c r="HV34" s="4"/>
      <c r="HW34" s="4"/>
      <c r="HX34" s="4"/>
      <c r="HY34" s="4"/>
      <c r="HZ34" s="4"/>
      <c r="IA34" s="4"/>
      <c r="IB34" s="4"/>
      <c r="IC34" s="4"/>
      <c r="ID34" s="4"/>
      <c r="IE34" s="4"/>
      <c r="IF34" s="4"/>
      <c r="IG34" s="4"/>
      <c r="IH34" s="4"/>
      <c r="II34" s="4"/>
      <c r="IJ34" s="4"/>
      <c r="IK34" s="4"/>
      <c r="IL34" s="4"/>
      <c r="IM34" s="4"/>
      <c r="IN34" s="4"/>
      <c r="IO34" s="4"/>
      <c r="IP34" s="4"/>
      <c r="IQ34" s="4"/>
      <c r="IR34" s="4"/>
      <c r="IS34" s="4"/>
      <c r="IT34" s="4"/>
      <c r="IU34" s="4"/>
      <c r="IV34" s="4"/>
      <c r="IW34" s="4"/>
    </row>
    <row r="35" customFormat="false" ht="12.75" hidden="false" customHeight="false" outlineLevel="0" collapsed="false">
      <c r="A35" s="40"/>
      <c r="D35" s="42"/>
      <c r="F35" s="6"/>
      <c r="K35" s="44"/>
      <c r="L35" s="44"/>
      <c r="M35" s="44"/>
      <c r="N35" s="45"/>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c r="BK35" s="4"/>
      <c r="BL35" s="4"/>
      <c r="BM35" s="4"/>
      <c r="BN35" s="4"/>
      <c r="BO35" s="4"/>
      <c r="BP35" s="4"/>
      <c r="BQ35" s="4"/>
      <c r="BR35" s="4"/>
      <c r="BS35" s="4"/>
      <c r="BT35" s="4"/>
      <c r="BU35" s="4"/>
      <c r="BV35" s="4"/>
      <c r="BW35" s="4"/>
      <c r="BX35" s="4"/>
      <c r="BY35" s="4"/>
      <c r="BZ35" s="4"/>
      <c r="CA35" s="4"/>
      <c r="CB35" s="4"/>
      <c r="CC35" s="4"/>
      <c r="CD35" s="4"/>
      <c r="CE35" s="4"/>
      <c r="CF35" s="4"/>
      <c r="CG35" s="4"/>
      <c r="CH35" s="4"/>
      <c r="CI35" s="4"/>
      <c r="CJ35" s="4"/>
      <c r="CK35" s="4"/>
      <c r="CL35" s="4"/>
      <c r="CM35" s="4"/>
      <c r="CN35" s="4"/>
      <c r="CO35" s="4"/>
      <c r="CP35" s="4"/>
      <c r="CQ35" s="4"/>
      <c r="CR35" s="4"/>
      <c r="CS35" s="4"/>
      <c r="CT35" s="4"/>
      <c r="CU35" s="4"/>
      <c r="CV35" s="4"/>
      <c r="CW35" s="4"/>
      <c r="CX35" s="4"/>
      <c r="CY35" s="4"/>
      <c r="CZ35" s="4"/>
      <c r="DA35" s="4"/>
      <c r="DB35" s="4"/>
      <c r="DC35" s="4"/>
      <c r="DD35" s="4"/>
      <c r="DE35" s="4"/>
      <c r="DF35" s="4"/>
      <c r="DG35" s="4"/>
      <c r="DH35" s="4"/>
      <c r="DI35" s="4"/>
      <c r="DJ35" s="4"/>
      <c r="DK35" s="4"/>
      <c r="DL35" s="4"/>
      <c r="DM35" s="4"/>
      <c r="DN35" s="4"/>
      <c r="DO35" s="4"/>
      <c r="DP35" s="4"/>
      <c r="DQ35" s="4"/>
      <c r="DR35" s="4"/>
      <c r="DS35" s="4"/>
      <c r="DT35" s="4"/>
      <c r="DU35" s="4"/>
      <c r="DV35" s="4"/>
      <c r="DW35" s="4"/>
      <c r="DX35" s="4"/>
      <c r="DY35" s="4"/>
      <c r="DZ35" s="4"/>
      <c r="EA35" s="4"/>
      <c r="EB35" s="4"/>
      <c r="EC35" s="4"/>
      <c r="ED35" s="4"/>
      <c r="EE35" s="4"/>
      <c r="EF35" s="4"/>
      <c r="EG35" s="4"/>
      <c r="EH35" s="4"/>
      <c r="EI35" s="4"/>
      <c r="EJ35" s="4"/>
      <c r="EK35" s="4"/>
      <c r="EL35" s="4"/>
      <c r="EM35" s="4"/>
      <c r="EN35" s="4"/>
      <c r="EO35" s="4"/>
      <c r="EP35" s="4"/>
      <c r="EQ35" s="4"/>
      <c r="ER35" s="4"/>
      <c r="ES35" s="4"/>
      <c r="ET35" s="4"/>
      <c r="EU35" s="4"/>
      <c r="EV35" s="4"/>
      <c r="EW35" s="4"/>
      <c r="EX35" s="4"/>
      <c r="EY35" s="4"/>
      <c r="EZ35" s="4"/>
      <c r="FA35" s="4"/>
      <c r="FB35" s="4"/>
      <c r="FC35" s="4"/>
      <c r="FD35" s="4"/>
      <c r="FE35" s="4"/>
      <c r="FF35" s="4"/>
      <c r="FG35" s="4"/>
      <c r="FH35" s="4"/>
      <c r="FI35" s="4"/>
      <c r="FJ35" s="4"/>
      <c r="FK35" s="4"/>
      <c r="FL35" s="4"/>
      <c r="FM35" s="4"/>
      <c r="FN35" s="4"/>
      <c r="FO35" s="4"/>
      <c r="FP35" s="4"/>
      <c r="FQ35" s="4"/>
      <c r="FR35" s="4"/>
      <c r="FS35" s="4"/>
      <c r="FT35" s="4"/>
      <c r="FU35" s="4"/>
      <c r="FV35" s="4"/>
      <c r="FW35" s="4"/>
      <c r="FX35" s="4"/>
      <c r="FY35" s="4"/>
      <c r="FZ35" s="4"/>
      <c r="GA35" s="4"/>
      <c r="GB35" s="4"/>
      <c r="GC35" s="4"/>
      <c r="GD35" s="4"/>
      <c r="GE35" s="4"/>
      <c r="GF35" s="4"/>
      <c r="GG35" s="4"/>
      <c r="GH35" s="4"/>
      <c r="GI35" s="4"/>
      <c r="GJ35" s="4"/>
      <c r="GK35" s="4"/>
      <c r="GL35" s="4"/>
      <c r="GM35" s="4"/>
      <c r="GN35" s="4"/>
      <c r="GO35" s="4"/>
      <c r="GP35" s="4"/>
      <c r="GQ35" s="4"/>
      <c r="GR35" s="4"/>
      <c r="GS35" s="4"/>
      <c r="GT35" s="4"/>
      <c r="GU35" s="4"/>
      <c r="GV35" s="4"/>
      <c r="GW35" s="4"/>
      <c r="GX35" s="4"/>
      <c r="GY35" s="4"/>
      <c r="GZ35" s="4"/>
      <c r="HA35" s="4"/>
      <c r="HB35" s="4"/>
      <c r="HC35" s="4"/>
      <c r="HD35" s="4"/>
      <c r="HE35" s="4"/>
      <c r="HF35" s="4"/>
      <c r="HG35" s="4"/>
      <c r="HH35" s="4"/>
      <c r="HI35" s="4"/>
      <c r="HJ35" s="4"/>
      <c r="HK35" s="4"/>
      <c r="HL35" s="4"/>
      <c r="HM35" s="4"/>
      <c r="HN35" s="4"/>
      <c r="HO35" s="4"/>
      <c r="HP35" s="4"/>
      <c r="HQ35" s="4"/>
      <c r="HR35" s="4"/>
      <c r="HS35" s="4"/>
      <c r="HT35" s="4"/>
      <c r="HU35" s="4"/>
      <c r="HV35" s="4"/>
      <c r="HW35" s="4"/>
      <c r="HX35" s="4"/>
      <c r="HY35" s="4"/>
      <c r="HZ35" s="4"/>
      <c r="IA35" s="4"/>
      <c r="IB35" s="4"/>
      <c r="IC35" s="4"/>
      <c r="ID35" s="4"/>
      <c r="IE35" s="4"/>
      <c r="IF35" s="4"/>
      <c r="IG35" s="4"/>
      <c r="IH35" s="4"/>
      <c r="II35" s="4"/>
      <c r="IJ35" s="4"/>
      <c r="IK35" s="4"/>
      <c r="IL35" s="4"/>
      <c r="IM35" s="4"/>
      <c r="IN35" s="4"/>
      <c r="IO35" s="4"/>
      <c r="IP35" s="4"/>
      <c r="IQ35" s="4"/>
      <c r="IR35" s="4"/>
      <c r="IS35" s="4"/>
      <c r="IT35" s="4"/>
      <c r="IU35" s="4"/>
      <c r="IV35" s="4"/>
      <c r="IW35" s="4"/>
    </row>
    <row r="36" customFormat="false" ht="12.75" hidden="false" customHeight="false" outlineLevel="0" collapsed="false">
      <c r="A36" s="40"/>
      <c r="D36" s="42"/>
      <c r="F36" s="6"/>
      <c r="K36" s="44"/>
      <c r="L36" s="44"/>
      <c r="M36" s="44"/>
      <c r="N36" s="45"/>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c r="BK36" s="4"/>
      <c r="BL36" s="4"/>
      <c r="BM36" s="4"/>
      <c r="BN36" s="4"/>
      <c r="BO36" s="4"/>
      <c r="BP36" s="4"/>
      <c r="BQ36" s="4"/>
      <c r="BR36" s="4"/>
      <c r="BS36" s="4"/>
      <c r="BT36" s="4"/>
      <c r="BU36" s="4"/>
      <c r="BV36" s="4"/>
      <c r="BW36" s="4"/>
      <c r="BX36" s="4"/>
      <c r="BY36" s="4"/>
      <c r="BZ36" s="4"/>
      <c r="CA36" s="4"/>
      <c r="CB36" s="4"/>
      <c r="CC36" s="4"/>
      <c r="CD36" s="4"/>
      <c r="CE36" s="4"/>
      <c r="CF36" s="4"/>
      <c r="CG36" s="4"/>
      <c r="CH36" s="4"/>
      <c r="CI36" s="4"/>
      <c r="CJ36" s="4"/>
      <c r="CK36" s="4"/>
      <c r="CL36" s="4"/>
      <c r="CM36" s="4"/>
      <c r="CN36" s="4"/>
      <c r="CO36" s="4"/>
      <c r="CP36" s="4"/>
      <c r="CQ36" s="4"/>
      <c r="CR36" s="4"/>
      <c r="CS36" s="4"/>
      <c r="CT36" s="4"/>
      <c r="CU36" s="4"/>
      <c r="CV36" s="4"/>
      <c r="CW36" s="4"/>
      <c r="CX36" s="4"/>
      <c r="CY36" s="4"/>
      <c r="CZ36" s="4"/>
      <c r="DA36" s="4"/>
      <c r="DB36" s="4"/>
      <c r="DC36" s="4"/>
      <c r="DD36" s="4"/>
      <c r="DE36" s="4"/>
      <c r="DF36" s="4"/>
      <c r="DG36" s="4"/>
      <c r="DH36" s="4"/>
      <c r="DI36" s="4"/>
      <c r="DJ36" s="4"/>
      <c r="DK36" s="4"/>
      <c r="DL36" s="4"/>
      <c r="DM36" s="4"/>
      <c r="DN36" s="4"/>
      <c r="DO36" s="4"/>
      <c r="DP36" s="4"/>
      <c r="DQ36" s="4"/>
      <c r="DR36" s="4"/>
      <c r="DS36" s="4"/>
      <c r="DT36" s="4"/>
      <c r="DU36" s="4"/>
      <c r="DV36" s="4"/>
      <c r="DW36" s="4"/>
      <c r="DX36" s="4"/>
      <c r="DY36" s="4"/>
      <c r="DZ36" s="4"/>
      <c r="EA36" s="4"/>
      <c r="EB36" s="4"/>
      <c r="EC36" s="4"/>
      <c r="ED36" s="4"/>
      <c r="EE36" s="4"/>
      <c r="EF36" s="4"/>
      <c r="EG36" s="4"/>
      <c r="EH36" s="4"/>
      <c r="EI36" s="4"/>
      <c r="EJ36" s="4"/>
      <c r="EK36" s="4"/>
      <c r="EL36" s="4"/>
      <c r="EM36" s="4"/>
      <c r="EN36" s="4"/>
      <c r="EO36" s="4"/>
      <c r="EP36" s="4"/>
      <c r="EQ36" s="4"/>
      <c r="ER36" s="4"/>
      <c r="ES36" s="4"/>
      <c r="ET36" s="4"/>
      <c r="EU36" s="4"/>
      <c r="EV36" s="4"/>
      <c r="EW36" s="4"/>
      <c r="EX36" s="4"/>
      <c r="EY36" s="4"/>
      <c r="EZ36" s="4"/>
      <c r="FA36" s="4"/>
      <c r="FB36" s="4"/>
      <c r="FC36" s="4"/>
      <c r="FD36" s="4"/>
      <c r="FE36" s="4"/>
      <c r="FF36" s="4"/>
      <c r="FG36" s="4"/>
      <c r="FH36" s="4"/>
      <c r="FI36" s="4"/>
      <c r="FJ36" s="4"/>
      <c r="FK36" s="4"/>
      <c r="FL36" s="4"/>
      <c r="FM36" s="4"/>
      <c r="FN36" s="4"/>
      <c r="FO36" s="4"/>
      <c r="FP36" s="4"/>
      <c r="FQ36" s="4"/>
      <c r="FR36" s="4"/>
      <c r="FS36" s="4"/>
      <c r="FT36" s="4"/>
      <c r="FU36" s="4"/>
      <c r="FV36" s="4"/>
      <c r="FW36" s="4"/>
      <c r="FX36" s="4"/>
      <c r="FY36" s="4"/>
      <c r="FZ36" s="4"/>
      <c r="GA36" s="4"/>
      <c r="GB36" s="4"/>
      <c r="GC36" s="4"/>
      <c r="GD36" s="4"/>
      <c r="GE36" s="4"/>
      <c r="GF36" s="4"/>
      <c r="GG36" s="4"/>
      <c r="GH36" s="4"/>
      <c r="GI36" s="4"/>
      <c r="GJ36" s="4"/>
      <c r="GK36" s="4"/>
      <c r="GL36" s="4"/>
      <c r="GM36" s="4"/>
      <c r="GN36" s="4"/>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row>
    <row r="37" customFormat="false" ht="12.75" hidden="false" customHeight="false" outlineLevel="0" collapsed="false">
      <c r="A37" s="40"/>
      <c r="D37" s="42"/>
      <c r="F37" s="6"/>
      <c r="K37" s="44"/>
      <c r="L37" s="44"/>
      <c r="M37" s="44"/>
      <c r="N37" s="45"/>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row>
    <row r="38" customFormat="false" ht="12.75" hidden="false" customHeight="false" outlineLevel="0" collapsed="false">
      <c r="A38" s="40"/>
      <c r="D38" s="42"/>
      <c r="F38" s="6"/>
      <c r="K38" s="44"/>
      <c r="L38" s="44"/>
      <c r="M38" s="44"/>
      <c r="N38" s="45"/>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4"/>
      <c r="CZ38" s="4"/>
      <c r="DA38" s="4"/>
      <c r="DB38" s="4"/>
      <c r="DC38" s="4"/>
      <c r="DD38" s="4"/>
      <c r="DE38" s="4"/>
      <c r="DF38" s="4"/>
      <c r="DG38" s="4"/>
      <c r="DH38" s="4"/>
      <c r="DI38" s="4"/>
      <c r="DJ38" s="4"/>
      <c r="DK38" s="4"/>
      <c r="DL38" s="4"/>
      <c r="DM38" s="4"/>
      <c r="DN38" s="4"/>
      <c r="DO38" s="4"/>
      <c r="DP38" s="4"/>
      <c r="DQ38" s="4"/>
      <c r="DR38" s="4"/>
      <c r="DS38" s="4"/>
      <c r="DT38" s="4"/>
      <c r="DU38" s="4"/>
      <c r="DV38" s="4"/>
      <c r="DW38" s="4"/>
      <c r="DX38" s="4"/>
      <c r="DY38" s="4"/>
      <c r="DZ38" s="4"/>
      <c r="EA38" s="4"/>
      <c r="EB38" s="4"/>
      <c r="EC38" s="4"/>
      <c r="ED38" s="4"/>
      <c r="EE38" s="4"/>
      <c r="EF38" s="4"/>
      <c r="EG38" s="4"/>
      <c r="EH38" s="4"/>
      <c r="EI38" s="4"/>
      <c r="EJ38" s="4"/>
      <c r="EK38" s="4"/>
      <c r="EL38" s="4"/>
      <c r="EM38" s="4"/>
      <c r="EN38" s="4"/>
      <c r="EO38" s="4"/>
      <c r="EP38" s="4"/>
      <c r="EQ38" s="4"/>
      <c r="ER38" s="4"/>
      <c r="ES38" s="4"/>
      <c r="ET38" s="4"/>
      <c r="EU38" s="4"/>
      <c r="EV38" s="4"/>
      <c r="EW38" s="4"/>
      <c r="EX38" s="4"/>
      <c r="EY38" s="4"/>
      <c r="EZ38" s="4"/>
      <c r="FA38" s="4"/>
      <c r="FB38" s="4"/>
      <c r="FC38" s="4"/>
      <c r="FD38" s="4"/>
      <c r="FE38" s="4"/>
      <c r="FF38" s="4"/>
      <c r="FG38" s="4"/>
      <c r="FH38" s="4"/>
      <c r="FI38" s="4"/>
      <c r="FJ38" s="4"/>
      <c r="FK38" s="4"/>
      <c r="FL38" s="4"/>
      <c r="FM38" s="4"/>
      <c r="FN38" s="4"/>
      <c r="FO38" s="4"/>
      <c r="FP38" s="4"/>
      <c r="FQ38" s="4"/>
      <c r="FR38" s="4"/>
      <c r="FS38" s="4"/>
      <c r="FT38" s="4"/>
      <c r="FU38" s="4"/>
      <c r="FV38" s="4"/>
      <c r="FW38" s="4"/>
      <c r="FX38" s="4"/>
      <c r="FY38" s="4"/>
      <c r="FZ38" s="4"/>
      <c r="GA38" s="4"/>
      <c r="GB38" s="4"/>
      <c r="GC38" s="4"/>
      <c r="GD38" s="4"/>
      <c r="GE38" s="4"/>
      <c r="GF38" s="4"/>
      <c r="GG38" s="4"/>
      <c r="GH38" s="4"/>
      <c r="GI38" s="4"/>
      <c r="GJ38" s="4"/>
      <c r="GK38" s="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4"/>
      <c r="IF38" s="4"/>
      <c r="IG38" s="4"/>
      <c r="IH38" s="4"/>
      <c r="II38" s="4"/>
      <c r="IJ38" s="4"/>
      <c r="IK38" s="4"/>
      <c r="IL38" s="4"/>
      <c r="IM38" s="4"/>
      <c r="IN38" s="4"/>
      <c r="IO38" s="4"/>
      <c r="IP38" s="4"/>
      <c r="IQ38" s="4"/>
      <c r="IR38" s="4"/>
      <c r="IS38" s="4"/>
      <c r="IT38" s="4"/>
      <c r="IU38" s="4"/>
      <c r="IV38" s="4"/>
      <c r="IW38" s="4"/>
    </row>
    <row r="39" customFormat="false" ht="12.75" hidden="false" customHeight="false" outlineLevel="0" collapsed="false">
      <c r="A39" s="40"/>
      <c r="D39" s="42"/>
      <c r="F39" s="6"/>
      <c r="K39" s="44"/>
      <c r="L39" s="44"/>
      <c r="M39" s="44"/>
      <c r="N39" s="45"/>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4"/>
      <c r="DD39" s="4"/>
      <c r="DE39" s="4"/>
      <c r="DF39" s="4"/>
      <c r="DG39" s="4"/>
      <c r="DH39" s="4"/>
      <c r="DI39" s="4"/>
      <c r="DJ39" s="4"/>
      <c r="DK39" s="4"/>
      <c r="DL39" s="4"/>
      <c r="DM39" s="4"/>
      <c r="DN39" s="4"/>
      <c r="DO39" s="4"/>
      <c r="DP39" s="4"/>
      <c r="DQ39" s="4"/>
      <c r="DR39" s="4"/>
      <c r="DS39" s="4"/>
      <c r="DT39" s="4"/>
      <c r="DU39" s="4"/>
      <c r="DV39" s="4"/>
      <c r="DW39" s="4"/>
      <c r="DX39" s="4"/>
      <c r="DY39" s="4"/>
      <c r="DZ39" s="4"/>
      <c r="EA39" s="4"/>
      <c r="EB39" s="4"/>
      <c r="EC39" s="4"/>
      <c r="ED39" s="4"/>
      <c r="EE39" s="4"/>
      <c r="EF39" s="4"/>
      <c r="EG39" s="4"/>
      <c r="EH39" s="4"/>
      <c r="EI39" s="4"/>
      <c r="EJ39" s="4"/>
      <c r="EK39" s="4"/>
      <c r="EL39" s="4"/>
      <c r="EM39" s="4"/>
      <c r="EN39" s="4"/>
      <c r="EO39" s="4"/>
      <c r="EP39" s="4"/>
      <c r="EQ39" s="4"/>
      <c r="ER39" s="4"/>
      <c r="ES39" s="4"/>
      <c r="ET39" s="4"/>
      <c r="EU39" s="4"/>
      <c r="EV39" s="4"/>
      <c r="EW39" s="4"/>
      <c r="EX39" s="4"/>
      <c r="EY39" s="4"/>
      <c r="EZ39" s="4"/>
      <c r="FA39" s="4"/>
      <c r="FB39" s="4"/>
      <c r="FC39" s="4"/>
      <c r="FD39" s="4"/>
      <c r="FE39" s="4"/>
      <c r="FF39" s="4"/>
      <c r="FG39" s="4"/>
      <c r="FH39" s="4"/>
      <c r="FI39" s="4"/>
      <c r="FJ39" s="4"/>
      <c r="FK39" s="4"/>
      <c r="FL39" s="4"/>
      <c r="FM39" s="4"/>
      <c r="FN39" s="4"/>
      <c r="FO39" s="4"/>
      <c r="FP39" s="4"/>
      <c r="FQ39" s="4"/>
      <c r="FR39" s="4"/>
      <c r="FS39" s="4"/>
      <c r="FT39" s="4"/>
      <c r="FU39" s="4"/>
      <c r="FV39" s="4"/>
      <c r="FW39" s="4"/>
      <c r="FX39" s="4"/>
      <c r="FY39" s="4"/>
      <c r="FZ39" s="4"/>
      <c r="GA39" s="4"/>
      <c r="GB39" s="4"/>
      <c r="GC39" s="4"/>
      <c r="GD39" s="4"/>
      <c r="GE39" s="4"/>
      <c r="GF39" s="4"/>
      <c r="GG39" s="4"/>
      <c r="GH39" s="4"/>
      <c r="GI39" s="4"/>
      <c r="GJ39" s="4"/>
      <c r="GK39" s="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4"/>
      <c r="IF39" s="4"/>
      <c r="IG39" s="4"/>
      <c r="IH39" s="4"/>
      <c r="II39" s="4"/>
      <c r="IJ39" s="4"/>
      <c r="IK39" s="4"/>
      <c r="IL39" s="4"/>
      <c r="IM39" s="4"/>
      <c r="IN39" s="4"/>
      <c r="IO39" s="4"/>
      <c r="IP39" s="4"/>
      <c r="IQ39" s="4"/>
      <c r="IR39" s="4"/>
      <c r="IS39" s="4"/>
      <c r="IT39" s="4"/>
      <c r="IU39" s="4"/>
      <c r="IV39" s="4"/>
      <c r="IW39" s="4"/>
    </row>
    <row r="40" customFormat="false" ht="12.75" hidden="false" customHeight="false" outlineLevel="0" collapsed="false">
      <c r="A40" s="40"/>
      <c r="D40" s="42"/>
      <c r="F40" s="6"/>
      <c r="K40" s="44"/>
      <c r="L40" s="44"/>
      <c r="M40" s="44"/>
      <c r="N40" s="45"/>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c r="IW40" s="4"/>
    </row>
    <row r="41" customFormat="false" ht="12.75" hidden="false" customHeight="false" outlineLevel="0" collapsed="false">
      <c r="A41" s="40"/>
      <c r="D41" s="42"/>
      <c r="F41" s="6"/>
      <c r="K41" s="44"/>
      <c r="L41" s="44"/>
      <c r="M41" s="44"/>
      <c r="N41" s="45"/>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row>
    <row r="42" customFormat="false" ht="12.75" hidden="false" customHeight="false" outlineLevel="0" collapsed="false">
      <c r="A42" s="40"/>
      <c r="D42" s="42"/>
      <c r="F42" s="6"/>
      <c r="K42" s="44"/>
      <c r="L42" s="44"/>
      <c r="M42" s="44"/>
      <c r="N42" s="45"/>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row>
    <row r="43" customFormat="false" ht="12.75" hidden="false" customHeight="false" outlineLevel="0" collapsed="false">
      <c r="A43" s="40"/>
      <c r="D43" s="42"/>
      <c r="F43" s="6"/>
      <c r="K43" s="44"/>
      <c r="L43" s="44"/>
      <c r="M43" s="44"/>
      <c r="N43" s="45"/>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row>
    <row r="44" customFormat="false" ht="12.75" hidden="false" customHeight="false" outlineLevel="0" collapsed="false">
      <c r="A44" s="40"/>
      <c r="D44" s="42"/>
      <c r="F44" s="6"/>
      <c r="K44" s="44"/>
      <c r="L44" s="44"/>
      <c r="M44" s="44"/>
      <c r="N44" s="45"/>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row>
    <row r="45" customFormat="false" ht="12.75" hidden="false" customHeight="false" outlineLevel="0" collapsed="false">
      <c r="A45" s="40"/>
      <c r="D45" s="42"/>
      <c r="F45" s="6"/>
      <c r="K45" s="44"/>
      <c r="L45" s="44"/>
      <c r="M45" s="44"/>
      <c r="N45" s="45"/>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row>
    <row r="46" customFormat="false" ht="12.75" hidden="false" customHeight="false" outlineLevel="0" collapsed="false">
      <c r="A46" s="40"/>
      <c r="D46" s="42"/>
      <c r="F46" s="6"/>
      <c r="K46" s="44"/>
      <c r="L46" s="44"/>
      <c r="M46" s="44"/>
      <c r="N46" s="45"/>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row>
    <row r="47" customFormat="false" ht="12.75" hidden="false" customHeight="false" outlineLevel="0" collapsed="false">
      <c r="A47" s="40"/>
      <c r="D47" s="42"/>
      <c r="F47" s="6"/>
      <c r="K47" s="44"/>
      <c r="L47" s="44"/>
      <c r="M47" s="44"/>
      <c r="N47" s="45"/>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row>
    <row r="48" customFormat="false" ht="12.75" hidden="false" customHeight="false" outlineLevel="0" collapsed="false">
      <c r="A48" s="40"/>
      <c r="D48" s="42"/>
      <c r="F48" s="6"/>
      <c r="K48" s="44"/>
      <c r="L48" s="44"/>
      <c r="M48" s="44"/>
      <c r="N48" s="45"/>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row>
    <row r="49" customFormat="false" ht="12.75" hidden="false" customHeight="false" outlineLevel="0" collapsed="false">
      <c r="A49" s="40"/>
      <c r="D49" s="42"/>
      <c r="F49" s="6"/>
      <c r="K49" s="44"/>
      <c r="L49" s="44"/>
      <c r="M49" s="44"/>
      <c r="N49" s="45"/>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row>
    <row r="50" customFormat="false" ht="12.75" hidden="false" customHeight="false" outlineLevel="0" collapsed="false">
      <c r="A50" s="40"/>
      <c r="D50" s="42"/>
      <c r="F50" s="6"/>
      <c r="K50" s="44"/>
      <c r="L50" s="44"/>
      <c r="M50" s="44"/>
      <c r="N50" s="45"/>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row>
    <row r="51" customFormat="false" ht="12.75" hidden="false" customHeight="false" outlineLevel="0" collapsed="false">
      <c r="A51" s="40"/>
      <c r="D51" s="42"/>
      <c r="F51" s="6"/>
      <c r="K51" s="44"/>
      <c r="L51" s="44"/>
      <c r="M51" s="44"/>
      <c r="N51" s="45"/>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c r="BL51" s="4"/>
      <c r="BM51" s="4"/>
      <c r="BN51" s="4"/>
      <c r="BO51" s="4"/>
      <c r="BP51" s="4"/>
      <c r="BQ51" s="4"/>
      <c r="BR51" s="4"/>
      <c r="BS51" s="4"/>
      <c r="BT51" s="4"/>
      <c r="BU51" s="4"/>
      <c r="BV51" s="4"/>
      <c r="BW51" s="4"/>
      <c r="BX51" s="4"/>
      <c r="BY51" s="4"/>
      <c r="BZ51" s="4"/>
      <c r="CA51" s="4"/>
      <c r="CB51" s="4"/>
      <c r="CC51" s="4"/>
      <c r="CD51" s="4"/>
      <c r="CE51" s="4"/>
      <c r="CF51" s="4"/>
      <c r="CG51" s="4"/>
      <c r="CH51" s="4"/>
      <c r="CI51" s="4"/>
      <c r="CJ51" s="4"/>
      <c r="CK51" s="4"/>
      <c r="CL51" s="4"/>
      <c r="CM51" s="4"/>
      <c r="CN51" s="4"/>
      <c r="CO51" s="4"/>
      <c r="CP51" s="4"/>
      <c r="CQ51" s="4"/>
      <c r="CR51" s="4"/>
      <c r="CS51" s="4"/>
      <c r="CT51" s="4"/>
      <c r="CU51" s="4"/>
      <c r="CV51" s="4"/>
      <c r="CW51" s="4"/>
      <c r="CX51" s="4"/>
      <c r="CY51" s="4"/>
      <c r="CZ51" s="4"/>
      <c r="DA51" s="4"/>
      <c r="DB51" s="4"/>
      <c r="DC51" s="4"/>
      <c r="DD51" s="4"/>
      <c r="DE51" s="4"/>
      <c r="DF51" s="4"/>
      <c r="DG51" s="4"/>
      <c r="DH51" s="4"/>
      <c r="DI51" s="4"/>
      <c r="DJ51" s="4"/>
      <c r="DK51" s="4"/>
      <c r="DL51" s="4"/>
      <c r="DM51" s="4"/>
      <c r="DN51" s="4"/>
      <c r="DO51" s="4"/>
      <c r="DP51" s="4"/>
      <c r="DQ51" s="4"/>
      <c r="DR51" s="4"/>
      <c r="DS51" s="4"/>
      <c r="DT51" s="4"/>
      <c r="DU51" s="4"/>
      <c r="DV51" s="4"/>
      <c r="DW51" s="4"/>
      <c r="DX51" s="4"/>
      <c r="DY51" s="4"/>
      <c r="DZ51" s="4"/>
      <c r="EA51" s="4"/>
      <c r="EB51" s="4"/>
      <c r="EC51" s="4"/>
      <c r="ED51" s="4"/>
      <c r="EE51" s="4"/>
      <c r="EF51" s="4"/>
      <c r="EG51" s="4"/>
      <c r="EH51" s="4"/>
      <c r="EI51" s="4"/>
      <c r="EJ51" s="4"/>
      <c r="EK51" s="4"/>
      <c r="EL51" s="4"/>
      <c r="EM51" s="4"/>
      <c r="EN51" s="4"/>
      <c r="EO51" s="4"/>
      <c r="EP51" s="4"/>
      <c r="EQ51" s="4"/>
      <c r="ER51" s="4"/>
      <c r="ES51" s="4"/>
      <c r="ET51" s="4"/>
      <c r="EU51" s="4"/>
      <c r="EV51" s="4"/>
      <c r="EW51" s="4"/>
      <c r="EX51" s="4"/>
      <c r="EY51" s="4"/>
      <c r="EZ51" s="4"/>
      <c r="FA51" s="4"/>
      <c r="FB51" s="4"/>
      <c r="FC51" s="4"/>
      <c r="FD51" s="4"/>
      <c r="FE51" s="4"/>
      <c r="FF51" s="4"/>
      <c r="FG51" s="4"/>
      <c r="FH51" s="4"/>
      <c r="FI51" s="4"/>
      <c r="FJ51" s="4"/>
      <c r="FK51" s="4"/>
      <c r="FL51" s="4"/>
      <c r="FM51" s="4"/>
      <c r="FN51" s="4"/>
      <c r="FO51" s="4"/>
      <c r="FP51" s="4"/>
      <c r="FQ51" s="4"/>
      <c r="FR51" s="4"/>
      <c r="FS51" s="4"/>
      <c r="FT51" s="4"/>
      <c r="FU51" s="4"/>
      <c r="FV51" s="4"/>
      <c r="FW51" s="4"/>
      <c r="FX51" s="4"/>
      <c r="FY51" s="4"/>
      <c r="FZ51" s="4"/>
      <c r="GA51" s="4"/>
      <c r="GB51" s="4"/>
      <c r="GC51" s="4"/>
      <c r="GD51" s="4"/>
      <c r="GE51" s="4"/>
      <c r="GF51" s="4"/>
      <c r="GG51" s="4"/>
      <c r="GH51" s="4"/>
      <c r="GI51" s="4"/>
      <c r="GJ51" s="4"/>
      <c r="GK51" s="4"/>
      <c r="GL51" s="4"/>
      <c r="GM51" s="4"/>
      <c r="GN51" s="4"/>
      <c r="GO51" s="4"/>
      <c r="GP51" s="4"/>
      <c r="GQ51" s="4"/>
      <c r="GR51" s="4"/>
      <c r="GS51" s="4"/>
      <c r="GT51" s="4"/>
      <c r="GU51" s="4"/>
      <c r="GV51" s="4"/>
      <c r="GW51" s="4"/>
      <c r="GX51" s="4"/>
      <c r="GY51" s="4"/>
      <c r="GZ51" s="4"/>
      <c r="HA51" s="4"/>
      <c r="HB51" s="4"/>
      <c r="HC51" s="4"/>
      <c r="HD51" s="4"/>
      <c r="HE51" s="4"/>
      <c r="HF51" s="4"/>
      <c r="HG51" s="4"/>
      <c r="HH51" s="4"/>
      <c r="HI51" s="4"/>
      <c r="HJ51" s="4"/>
      <c r="HK51" s="4"/>
      <c r="HL51" s="4"/>
      <c r="HM51" s="4"/>
      <c r="HN51" s="4"/>
      <c r="HO51" s="4"/>
      <c r="HP51" s="4"/>
      <c r="HQ51" s="4"/>
      <c r="HR51" s="4"/>
      <c r="HS51" s="4"/>
      <c r="HT51" s="4"/>
      <c r="HU51" s="4"/>
      <c r="HV51" s="4"/>
      <c r="HW51" s="4"/>
      <c r="HX51" s="4"/>
      <c r="HY51" s="4"/>
      <c r="HZ51" s="4"/>
      <c r="IA51" s="4"/>
      <c r="IB51" s="4"/>
      <c r="IC51" s="4"/>
      <c r="ID51" s="4"/>
      <c r="IE51" s="4"/>
      <c r="IF51" s="4"/>
      <c r="IG51" s="4"/>
      <c r="IH51" s="4"/>
      <c r="II51" s="4"/>
      <c r="IJ51" s="4"/>
      <c r="IK51" s="4"/>
      <c r="IL51" s="4"/>
      <c r="IM51" s="4"/>
      <c r="IN51" s="4"/>
      <c r="IO51" s="4"/>
      <c r="IP51" s="4"/>
      <c r="IQ51" s="4"/>
      <c r="IR51" s="4"/>
      <c r="IS51" s="4"/>
      <c r="IT51" s="4"/>
      <c r="IU51" s="4"/>
      <c r="IV51" s="4"/>
      <c r="IW51" s="4"/>
    </row>
    <row r="52" customFormat="false" ht="12.75" hidden="false" customHeight="false" outlineLevel="0" collapsed="false">
      <c r="A52" s="40"/>
      <c r="D52" s="42"/>
      <c r="F52" s="6"/>
      <c r="K52" s="44"/>
      <c r="L52" s="44"/>
      <c r="M52" s="44"/>
      <c r="N52" s="45"/>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c r="BL52" s="4"/>
      <c r="BM52" s="4"/>
      <c r="BN52" s="4"/>
      <c r="BO52" s="4"/>
      <c r="BP52" s="4"/>
      <c r="BQ52" s="4"/>
      <c r="BR52" s="4"/>
      <c r="BS52" s="4"/>
      <c r="BT52" s="4"/>
      <c r="BU52" s="4"/>
      <c r="BV52" s="4"/>
      <c r="BW52" s="4"/>
      <c r="BX52" s="4"/>
      <c r="BY52" s="4"/>
      <c r="BZ52" s="4"/>
      <c r="CA52" s="4"/>
      <c r="CB52" s="4"/>
      <c r="CC52" s="4"/>
      <c r="CD52" s="4"/>
      <c r="CE52" s="4"/>
      <c r="CF52" s="4"/>
      <c r="CG52" s="4"/>
      <c r="CH52" s="4"/>
      <c r="CI52" s="4"/>
      <c r="CJ52" s="4"/>
      <c r="CK52" s="4"/>
      <c r="CL52" s="4"/>
      <c r="CM52" s="4"/>
      <c r="CN52" s="4"/>
      <c r="CO52" s="4"/>
      <c r="CP52" s="4"/>
      <c r="CQ52" s="4"/>
      <c r="CR52" s="4"/>
      <c r="CS52" s="4"/>
      <c r="CT52" s="4"/>
      <c r="CU52" s="4"/>
      <c r="CV52" s="4"/>
      <c r="CW52" s="4"/>
      <c r="CX52" s="4"/>
      <c r="CY52" s="4"/>
      <c r="CZ52" s="4"/>
      <c r="DA52" s="4"/>
      <c r="DB52" s="4"/>
      <c r="DC52" s="4"/>
      <c r="DD52" s="4"/>
      <c r="DE52" s="4"/>
      <c r="DF52" s="4"/>
      <c r="DG52" s="4"/>
      <c r="DH52" s="4"/>
      <c r="DI52" s="4"/>
      <c r="DJ52" s="4"/>
      <c r="DK52" s="4"/>
      <c r="DL52" s="4"/>
      <c r="DM52" s="4"/>
      <c r="DN52" s="4"/>
      <c r="DO52" s="4"/>
      <c r="DP52" s="4"/>
      <c r="DQ52" s="4"/>
      <c r="DR52" s="4"/>
      <c r="DS52" s="4"/>
      <c r="DT52" s="4"/>
      <c r="DU52" s="4"/>
      <c r="DV52" s="4"/>
      <c r="DW52" s="4"/>
      <c r="DX52" s="4"/>
      <c r="DY52" s="4"/>
      <c r="DZ52" s="4"/>
      <c r="EA52" s="4"/>
      <c r="EB52" s="4"/>
      <c r="EC52" s="4"/>
      <c r="ED52" s="4"/>
      <c r="EE52" s="4"/>
      <c r="EF52" s="4"/>
      <c r="EG52" s="4"/>
      <c r="EH52" s="4"/>
      <c r="EI52" s="4"/>
      <c r="EJ52" s="4"/>
      <c r="EK52" s="4"/>
      <c r="EL52" s="4"/>
      <c r="EM52" s="4"/>
      <c r="EN52" s="4"/>
      <c r="EO52" s="4"/>
      <c r="EP52" s="4"/>
      <c r="EQ52" s="4"/>
      <c r="ER52" s="4"/>
      <c r="ES52" s="4"/>
      <c r="ET52" s="4"/>
      <c r="EU52" s="4"/>
      <c r="EV52" s="4"/>
      <c r="EW52" s="4"/>
      <c r="EX52" s="4"/>
      <c r="EY52" s="4"/>
      <c r="EZ52" s="4"/>
      <c r="FA52" s="4"/>
      <c r="FB52" s="4"/>
      <c r="FC52" s="4"/>
      <c r="FD52" s="4"/>
      <c r="FE52" s="4"/>
      <c r="FF52" s="4"/>
      <c r="FG52" s="4"/>
      <c r="FH52" s="4"/>
      <c r="FI52" s="4"/>
      <c r="FJ52" s="4"/>
      <c r="FK52" s="4"/>
      <c r="FL52" s="4"/>
      <c r="FM52" s="4"/>
      <c r="FN52" s="4"/>
      <c r="FO52" s="4"/>
      <c r="FP52" s="4"/>
      <c r="FQ52" s="4"/>
      <c r="FR52" s="4"/>
      <c r="FS52" s="4"/>
      <c r="FT52" s="4"/>
      <c r="FU52" s="4"/>
      <c r="FV52" s="4"/>
      <c r="FW52" s="4"/>
      <c r="FX52" s="4"/>
      <c r="FY52" s="4"/>
      <c r="FZ52" s="4"/>
      <c r="GA52" s="4"/>
      <c r="GB52" s="4"/>
      <c r="GC52" s="4"/>
      <c r="GD52" s="4"/>
      <c r="GE52" s="4"/>
      <c r="GF52" s="4"/>
      <c r="GG52" s="4"/>
      <c r="GH52" s="4"/>
      <c r="GI52" s="4"/>
      <c r="GJ52" s="4"/>
      <c r="GK52" s="4"/>
      <c r="GL52" s="4"/>
      <c r="GM52" s="4"/>
      <c r="GN52" s="4"/>
      <c r="GO52" s="4"/>
      <c r="GP52" s="4"/>
      <c r="GQ52" s="4"/>
      <c r="GR52" s="4"/>
      <c r="GS52" s="4"/>
      <c r="GT52" s="4"/>
      <c r="GU52" s="4"/>
      <c r="GV52" s="4"/>
      <c r="GW52" s="4"/>
      <c r="GX52" s="4"/>
      <c r="GY52" s="4"/>
      <c r="GZ52" s="4"/>
      <c r="HA52" s="4"/>
      <c r="HB52" s="4"/>
      <c r="HC52" s="4"/>
      <c r="HD52" s="4"/>
      <c r="HE52" s="4"/>
      <c r="HF52" s="4"/>
      <c r="HG52" s="4"/>
      <c r="HH52" s="4"/>
      <c r="HI52" s="4"/>
      <c r="HJ52" s="4"/>
      <c r="HK52" s="4"/>
      <c r="HL52" s="4"/>
      <c r="HM52" s="4"/>
      <c r="HN52" s="4"/>
      <c r="HO52" s="4"/>
      <c r="HP52" s="4"/>
      <c r="HQ52" s="4"/>
      <c r="HR52" s="4"/>
      <c r="HS52" s="4"/>
      <c r="HT52" s="4"/>
      <c r="HU52" s="4"/>
      <c r="HV52" s="4"/>
      <c r="HW52" s="4"/>
      <c r="HX52" s="4"/>
      <c r="HY52" s="4"/>
      <c r="HZ52" s="4"/>
      <c r="IA52" s="4"/>
      <c r="IB52" s="4"/>
      <c r="IC52" s="4"/>
      <c r="ID52" s="4"/>
      <c r="IE52" s="4"/>
      <c r="IF52" s="4"/>
      <c r="IG52" s="4"/>
      <c r="IH52" s="4"/>
      <c r="II52" s="4"/>
      <c r="IJ52" s="4"/>
      <c r="IK52" s="4"/>
      <c r="IL52" s="4"/>
      <c r="IM52" s="4"/>
      <c r="IN52" s="4"/>
      <c r="IO52" s="4"/>
      <c r="IP52" s="4"/>
      <c r="IQ52" s="4"/>
      <c r="IR52" s="4"/>
      <c r="IS52" s="4"/>
      <c r="IT52" s="4"/>
      <c r="IU52" s="4"/>
      <c r="IV52" s="4"/>
      <c r="IW52" s="4"/>
    </row>
    <row r="53" customFormat="false" ht="12.75" hidden="false" customHeight="false" outlineLevel="0" collapsed="false">
      <c r="A53" s="40"/>
      <c r="D53" s="42"/>
      <c r="F53" s="6"/>
      <c r="K53" s="44"/>
      <c r="L53" s="44"/>
      <c r="M53" s="44"/>
      <c r="N53" s="45"/>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c r="BP53" s="4"/>
      <c r="BQ53" s="4"/>
      <c r="BR53" s="4"/>
      <c r="BS53" s="4"/>
      <c r="BT53" s="4"/>
      <c r="BU53" s="4"/>
      <c r="BV53" s="4"/>
      <c r="BW53" s="4"/>
      <c r="BX53" s="4"/>
      <c r="BY53" s="4"/>
      <c r="BZ53" s="4"/>
      <c r="CA53" s="4"/>
      <c r="CB53" s="4"/>
      <c r="CC53" s="4"/>
      <c r="CD53" s="4"/>
      <c r="CE53" s="4"/>
      <c r="CF53" s="4"/>
      <c r="CG53" s="4"/>
      <c r="CH53" s="4"/>
      <c r="CI53" s="4"/>
      <c r="CJ53" s="4"/>
      <c r="CK53" s="4"/>
      <c r="CL53" s="4"/>
      <c r="CM53" s="4"/>
      <c r="CN53" s="4"/>
      <c r="CO53" s="4"/>
      <c r="CP53" s="4"/>
      <c r="CQ53" s="4"/>
      <c r="CR53" s="4"/>
      <c r="CS53" s="4"/>
      <c r="CT53" s="4"/>
      <c r="CU53" s="4"/>
      <c r="CV53" s="4"/>
      <c r="CW53" s="4"/>
      <c r="CX53" s="4"/>
      <c r="CY53" s="4"/>
      <c r="CZ53" s="4"/>
      <c r="DA53" s="4"/>
      <c r="DB53" s="4"/>
      <c r="DC53" s="4"/>
      <c r="DD53" s="4"/>
      <c r="DE53" s="4"/>
      <c r="DF53" s="4"/>
      <c r="DG53" s="4"/>
      <c r="DH53" s="4"/>
      <c r="DI53" s="4"/>
      <c r="DJ53" s="4"/>
      <c r="DK53" s="4"/>
      <c r="DL53" s="4"/>
      <c r="DM53" s="4"/>
      <c r="DN53" s="4"/>
      <c r="DO53" s="4"/>
      <c r="DP53" s="4"/>
      <c r="DQ53" s="4"/>
      <c r="DR53" s="4"/>
      <c r="DS53" s="4"/>
      <c r="DT53" s="4"/>
      <c r="DU53" s="4"/>
      <c r="DV53" s="4"/>
      <c r="DW53" s="4"/>
      <c r="DX53" s="4"/>
      <c r="DY53" s="4"/>
      <c r="DZ53" s="4"/>
      <c r="EA53" s="4"/>
      <c r="EB53" s="4"/>
      <c r="EC53" s="4"/>
      <c r="ED53" s="4"/>
      <c r="EE53" s="4"/>
      <c r="EF53" s="4"/>
      <c r="EG53" s="4"/>
      <c r="EH53" s="4"/>
      <c r="EI53" s="4"/>
      <c r="EJ53" s="4"/>
      <c r="EK53" s="4"/>
      <c r="EL53" s="4"/>
      <c r="EM53" s="4"/>
      <c r="EN53" s="4"/>
      <c r="EO53" s="4"/>
      <c r="EP53" s="4"/>
      <c r="EQ53" s="4"/>
      <c r="ER53" s="4"/>
      <c r="ES53" s="4"/>
      <c r="ET53" s="4"/>
      <c r="EU53" s="4"/>
      <c r="EV53" s="4"/>
      <c r="EW53" s="4"/>
      <c r="EX53" s="4"/>
      <c r="EY53" s="4"/>
      <c r="EZ53" s="4"/>
      <c r="FA53" s="4"/>
      <c r="FB53" s="4"/>
      <c r="FC53" s="4"/>
      <c r="FD53" s="4"/>
      <c r="FE53" s="4"/>
      <c r="FF53" s="4"/>
      <c r="FG53" s="4"/>
      <c r="FH53" s="4"/>
      <c r="FI53" s="4"/>
      <c r="FJ53" s="4"/>
      <c r="FK53" s="4"/>
      <c r="FL53" s="4"/>
      <c r="FM53" s="4"/>
      <c r="FN53" s="4"/>
      <c r="FO53" s="4"/>
      <c r="FP53" s="4"/>
      <c r="FQ53" s="4"/>
      <c r="FR53" s="4"/>
      <c r="FS53" s="4"/>
      <c r="FT53" s="4"/>
      <c r="FU53" s="4"/>
      <c r="FV53" s="4"/>
      <c r="FW53" s="4"/>
      <c r="FX53" s="4"/>
      <c r="FY53" s="4"/>
      <c r="FZ53" s="4"/>
      <c r="GA53" s="4"/>
      <c r="GB53" s="4"/>
      <c r="GC53" s="4"/>
      <c r="GD53" s="4"/>
      <c r="GE53" s="4"/>
      <c r="GF53" s="4"/>
      <c r="GG53" s="4"/>
      <c r="GH53" s="4"/>
      <c r="GI53" s="4"/>
      <c r="GJ53" s="4"/>
      <c r="GK53" s="4"/>
      <c r="GL53" s="4"/>
      <c r="GM53" s="4"/>
      <c r="GN53" s="4"/>
      <c r="GO53" s="4"/>
      <c r="GP53" s="4"/>
      <c r="GQ53" s="4"/>
      <c r="GR53" s="4"/>
      <c r="GS53" s="4"/>
      <c r="GT53" s="4"/>
      <c r="GU53" s="4"/>
      <c r="GV53" s="4"/>
      <c r="GW53" s="4"/>
      <c r="GX53" s="4"/>
      <c r="GY53" s="4"/>
      <c r="GZ53" s="4"/>
      <c r="HA53" s="4"/>
      <c r="HB53" s="4"/>
      <c r="HC53" s="4"/>
      <c r="HD53" s="4"/>
      <c r="HE53" s="4"/>
      <c r="HF53" s="4"/>
      <c r="HG53" s="4"/>
      <c r="HH53" s="4"/>
      <c r="HI53" s="4"/>
      <c r="HJ53" s="4"/>
      <c r="HK53" s="4"/>
      <c r="HL53" s="4"/>
      <c r="HM53" s="4"/>
      <c r="HN53" s="4"/>
      <c r="HO53" s="4"/>
      <c r="HP53" s="4"/>
      <c r="HQ53" s="4"/>
      <c r="HR53" s="4"/>
      <c r="HS53" s="4"/>
      <c r="HT53" s="4"/>
      <c r="HU53" s="4"/>
      <c r="HV53" s="4"/>
      <c r="HW53" s="4"/>
      <c r="HX53" s="4"/>
      <c r="HY53" s="4"/>
      <c r="HZ53" s="4"/>
      <c r="IA53" s="4"/>
      <c r="IB53" s="4"/>
      <c r="IC53" s="4"/>
      <c r="ID53" s="4"/>
      <c r="IE53" s="4"/>
      <c r="IF53" s="4"/>
      <c r="IG53" s="4"/>
      <c r="IH53" s="4"/>
      <c r="II53" s="4"/>
      <c r="IJ53" s="4"/>
      <c r="IK53" s="4"/>
      <c r="IL53" s="4"/>
      <c r="IM53" s="4"/>
      <c r="IN53" s="4"/>
      <c r="IO53" s="4"/>
      <c r="IP53" s="4"/>
      <c r="IQ53" s="4"/>
      <c r="IR53" s="4"/>
      <c r="IS53" s="4"/>
      <c r="IT53" s="4"/>
      <c r="IU53" s="4"/>
      <c r="IV53" s="4"/>
      <c r="IW53" s="4"/>
    </row>
    <row r="54" customFormat="false" ht="12.75" hidden="false" customHeight="false" outlineLevel="0" collapsed="false">
      <c r="A54" s="40"/>
      <c r="D54" s="42"/>
      <c r="F54" s="6"/>
      <c r="K54" s="44"/>
      <c r="L54" s="44"/>
      <c r="M54" s="44"/>
      <c r="N54" s="45"/>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c r="IV54" s="4"/>
      <c r="IW54" s="4"/>
    </row>
    <row r="55" customFormat="false" ht="12.75" hidden="false" customHeight="false" outlineLevel="0" collapsed="false">
      <c r="A55" s="40"/>
      <c r="D55" s="42"/>
      <c r="F55" s="6"/>
      <c r="K55" s="44"/>
      <c r="L55" s="44"/>
      <c r="M55" s="44"/>
      <c r="N55" s="45"/>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
      <c r="BS55" s="4"/>
      <c r="BT55" s="4"/>
      <c r="BU55" s="4"/>
      <c r="BV55" s="4"/>
      <c r="BW55" s="4"/>
      <c r="BX55" s="4"/>
      <c r="BY55" s="4"/>
      <c r="BZ55" s="4"/>
      <c r="CA55" s="4"/>
      <c r="CB55" s="4"/>
      <c r="CC55" s="4"/>
      <c r="CD55" s="4"/>
      <c r="CE55" s="4"/>
      <c r="CF55" s="4"/>
      <c r="CG55" s="4"/>
      <c r="CH55" s="4"/>
      <c r="CI55" s="4"/>
      <c r="CJ55" s="4"/>
      <c r="CK55" s="4"/>
      <c r="CL55" s="4"/>
      <c r="CM55" s="4"/>
      <c r="CN55" s="4"/>
      <c r="CO55" s="4"/>
      <c r="CP55" s="4"/>
      <c r="CQ55" s="4"/>
      <c r="CR55" s="4"/>
      <c r="CS55" s="4"/>
      <c r="CT55" s="4"/>
      <c r="CU55" s="4"/>
      <c r="CV55" s="4"/>
      <c r="CW55" s="4"/>
      <c r="CX55" s="4"/>
      <c r="CY55" s="4"/>
      <c r="CZ55" s="4"/>
      <c r="DA55" s="4"/>
      <c r="DB55" s="4"/>
      <c r="DC55" s="4"/>
      <c r="DD55" s="4"/>
      <c r="DE55" s="4"/>
      <c r="DF55" s="4"/>
      <c r="DG55" s="4"/>
      <c r="DH55" s="4"/>
      <c r="DI55" s="4"/>
      <c r="DJ55" s="4"/>
      <c r="DK55" s="4"/>
      <c r="DL55" s="4"/>
      <c r="DM55" s="4"/>
      <c r="DN55" s="4"/>
      <c r="DO55" s="4"/>
      <c r="DP55" s="4"/>
      <c r="DQ55" s="4"/>
      <c r="DR55" s="4"/>
      <c r="DS55" s="4"/>
      <c r="DT55" s="4"/>
      <c r="DU55" s="4"/>
      <c r="DV55" s="4"/>
      <c r="DW55" s="4"/>
      <c r="DX55" s="4"/>
      <c r="DY55" s="4"/>
      <c r="DZ55" s="4"/>
      <c r="EA55" s="4"/>
      <c r="EB55" s="4"/>
      <c r="EC55" s="4"/>
      <c r="ED55" s="4"/>
      <c r="EE55" s="4"/>
      <c r="EF55" s="4"/>
      <c r="EG55" s="4"/>
      <c r="EH55" s="4"/>
      <c r="EI55" s="4"/>
      <c r="EJ55" s="4"/>
      <c r="EK55" s="4"/>
      <c r="EL55" s="4"/>
      <c r="EM55" s="4"/>
      <c r="EN55" s="4"/>
      <c r="EO55" s="4"/>
      <c r="EP55" s="4"/>
      <c r="EQ55" s="4"/>
      <c r="ER55" s="4"/>
      <c r="ES55" s="4"/>
      <c r="ET55" s="4"/>
      <c r="EU55" s="4"/>
      <c r="EV55" s="4"/>
      <c r="EW55" s="4"/>
      <c r="EX55" s="4"/>
      <c r="EY55" s="4"/>
      <c r="EZ55" s="4"/>
      <c r="FA55" s="4"/>
      <c r="FB55" s="4"/>
      <c r="FC55" s="4"/>
      <c r="FD55" s="4"/>
      <c r="FE55" s="4"/>
      <c r="FF55" s="4"/>
      <c r="FG55" s="4"/>
      <c r="FH55" s="4"/>
      <c r="FI55" s="4"/>
      <c r="FJ55" s="4"/>
      <c r="FK55" s="4"/>
      <c r="FL55" s="4"/>
      <c r="FM55" s="4"/>
      <c r="FN55" s="4"/>
      <c r="FO55" s="4"/>
      <c r="FP55" s="4"/>
      <c r="FQ55" s="4"/>
      <c r="FR55" s="4"/>
      <c r="FS55" s="4"/>
      <c r="FT55" s="4"/>
      <c r="FU55" s="4"/>
      <c r="FV55" s="4"/>
      <c r="FW55" s="4"/>
      <c r="FX55" s="4"/>
      <c r="FY55" s="4"/>
      <c r="FZ55" s="4"/>
      <c r="GA55" s="4"/>
      <c r="GB55" s="4"/>
      <c r="GC55" s="4"/>
      <c r="GD55" s="4"/>
      <c r="GE55" s="4"/>
      <c r="GF55" s="4"/>
      <c r="GG55" s="4"/>
      <c r="GH55" s="4"/>
      <c r="GI55" s="4"/>
      <c r="GJ55" s="4"/>
      <c r="GK55" s="4"/>
      <c r="GL55" s="4"/>
      <c r="GM55" s="4"/>
      <c r="GN55" s="4"/>
      <c r="GO55" s="4"/>
      <c r="GP55" s="4"/>
      <c r="GQ55" s="4"/>
      <c r="GR55" s="4"/>
      <c r="GS55" s="4"/>
      <c r="GT55" s="4"/>
      <c r="GU55" s="4"/>
      <c r="GV55" s="4"/>
      <c r="GW55" s="4"/>
      <c r="GX55" s="4"/>
      <c r="GY55" s="4"/>
      <c r="GZ55" s="4"/>
      <c r="HA55" s="4"/>
      <c r="HB55" s="4"/>
      <c r="HC55" s="4"/>
      <c r="HD55" s="4"/>
      <c r="HE55" s="4"/>
      <c r="HF55" s="4"/>
      <c r="HG55" s="4"/>
      <c r="HH55" s="4"/>
      <c r="HI55" s="4"/>
      <c r="HJ55" s="4"/>
      <c r="HK55" s="4"/>
      <c r="HL55" s="4"/>
      <c r="HM55" s="4"/>
      <c r="HN55" s="4"/>
      <c r="HO55" s="4"/>
      <c r="HP55" s="4"/>
      <c r="HQ55" s="4"/>
      <c r="HR55" s="4"/>
      <c r="HS55" s="4"/>
      <c r="HT55" s="4"/>
      <c r="HU55" s="4"/>
      <c r="HV55" s="4"/>
      <c r="HW55" s="4"/>
      <c r="HX55" s="4"/>
      <c r="HY55" s="4"/>
      <c r="HZ55" s="4"/>
      <c r="IA55" s="4"/>
      <c r="IB55" s="4"/>
      <c r="IC55" s="4"/>
      <c r="ID55" s="4"/>
      <c r="IE55" s="4"/>
      <c r="IF55" s="4"/>
      <c r="IG55" s="4"/>
      <c r="IH55" s="4"/>
      <c r="II55" s="4"/>
      <c r="IJ55" s="4"/>
      <c r="IK55" s="4"/>
      <c r="IL55" s="4"/>
      <c r="IM55" s="4"/>
      <c r="IN55" s="4"/>
      <c r="IO55" s="4"/>
      <c r="IP55" s="4"/>
      <c r="IQ55" s="4"/>
      <c r="IR55" s="4"/>
      <c r="IS55" s="4"/>
      <c r="IT55" s="4"/>
      <c r="IU55" s="4"/>
      <c r="IV55" s="4"/>
      <c r="IW55" s="4"/>
    </row>
    <row r="56" customFormat="false" ht="12.75" hidden="false" customHeight="false" outlineLevel="0" collapsed="false">
      <c r="A56" s="40"/>
      <c r="D56" s="42"/>
      <c r="F56" s="6"/>
      <c r="K56" s="44"/>
      <c r="L56" s="44"/>
      <c r="M56" s="44"/>
      <c r="N56" s="45"/>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c r="BC56" s="4"/>
      <c r="BD56" s="4"/>
      <c r="BE56" s="4"/>
      <c r="BF56" s="4"/>
      <c r="BG56" s="4"/>
      <c r="BH56" s="4"/>
      <c r="BI56" s="4"/>
      <c r="BJ56" s="4"/>
      <c r="BK56" s="4"/>
      <c r="BL56" s="4"/>
      <c r="BM56" s="4"/>
      <c r="BN56" s="4"/>
      <c r="BO56" s="4"/>
      <c r="BP56" s="4"/>
      <c r="BQ56" s="4"/>
      <c r="BR56" s="4"/>
      <c r="BS56" s="4"/>
      <c r="BT56" s="4"/>
      <c r="BU56" s="4"/>
      <c r="BV56" s="4"/>
      <c r="BW56" s="4"/>
      <c r="BX56" s="4"/>
      <c r="BY56" s="4"/>
      <c r="BZ56" s="4"/>
      <c r="CA56" s="4"/>
      <c r="CB56" s="4"/>
      <c r="CC56" s="4"/>
      <c r="CD56" s="4"/>
      <c r="CE56" s="4"/>
      <c r="CF56" s="4"/>
      <c r="CG56" s="4"/>
      <c r="CH56" s="4"/>
      <c r="CI56" s="4"/>
      <c r="CJ56" s="4"/>
      <c r="CK56" s="4"/>
      <c r="CL56" s="4"/>
      <c r="CM56" s="4"/>
      <c r="CN56" s="4"/>
      <c r="CO56" s="4"/>
      <c r="CP56" s="4"/>
      <c r="CQ56" s="4"/>
      <c r="CR56" s="4"/>
      <c r="CS56" s="4"/>
      <c r="CT56" s="4"/>
      <c r="CU56" s="4"/>
      <c r="CV56" s="4"/>
      <c r="CW56" s="4"/>
      <c r="CX56" s="4"/>
      <c r="CY56" s="4"/>
      <c r="CZ56" s="4"/>
      <c r="DA56" s="4"/>
      <c r="DB56" s="4"/>
      <c r="DC56" s="4"/>
      <c r="DD56" s="4"/>
      <c r="DE56" s="4"/>
      <c r="DF56" s="4"/>
      <c r="DG56" s="4"/>
      <c r="DH56" s="4"/>
      <c r="DI56" s="4"/>
      <c r="DJ56" s="4"/>
      <c r="DK56" s="4"/>
      <c r="DL56" s="4"/>
      <c r="DM56" s="4"/>
      <c r="DN56" s="4"/>
      <c r="DO56" s="4"/>
      <c r="DP56" s="4"/>
      <c r="DQ56" s="4"/>
      <c r="DR56" s="4"/>
      <c r="DS56" s="4"/>
      <c r="DT56" s="4"/>
      <c r="DU56" s="4"/>
      <c r="DV56" s="4"/>
      <c r="DW56" s="4"/>
      <c r="DX56" s="4"/>
      <c r="DY56" s="4"/>
      <c r="DZ56" s="4"/>
      <c r="EA56" s="4"/>
      <c r="EB56" s="4"/>
      <c r="EC56" s="4"/>
      <c r="ED56" s="4"/>
      <c r="EE56" s="4"/>
      <c r="EF56" s="4"/>
      <c r="EG56" s="4"/>
      <c r="EH56" s="4"/>
      <c r="EI56" s="4"/>
      <c r="EJ56" s="4"/>
      <c r="EK56" s="4"/>
      <c r="EL56" s="4"/>
      <c r="EM56" s="4"/>
      <c r="EN56" s="4"/>
      <c r="EO56" s="4"/>
      <c r="EP56" s="4"/>
      <c r="EQ56" s="4"/>
      <c r="ER56" s="4"/>
      <c r="ES56" s="4"/>
      <c r="ET56" s="4"/>
      <c r="EU56" s="4"/>
      <c r="EV56" s="4"/>
      <c r="EW56" s="4"/>
      <c r="EX56" s="4"/>
      <c r="EY56" s="4"/>
      <c r="EZ56" s="4"/>
      <c r="FA56" s="4"/>
      <c r="FB56" s="4"/>
      <c r="FC56" s="4"/>
      <c r="FD56" s="4"/>
      <c r="FE56" s="4"/>
      <c r="FF56" s="4"/>
      <c r="FG56" s="4"/>
      <c r="FH56" s="4"/>
      <c r="FI56" s="4"/>
      <c r="FJ56" s="4"/>
      <c r="FK56" s="4"/>
      <c r="FL56" s="4"/>
      <c r="FM56" s="4"/>
      <c r="FN56" s="4"/>
      <c r="FO56" s="4"/>
      <c r="FP56" s="4"/>
      <c r="FQ56" s="4"/>
      <c r="FR56" s="4"/>
      <c r="FS56" s="4"/>
      <c r="FT56" s="4"/>
      <c r="FU56" s="4"/>
      <c r="FV56" s="4"/>
      <c r="FW56" s="4"/>
      <c r="FX56" s="4"/>
      <c r="FY56" s="4"/>
      <c r="FZ56" s="4"/>
      <c r="GA56" s="4"/>
      <c r="GB56" s="4"/>
      <c r="GC56" s="4"/>
      <c r="GD56" s="4"/>
      <c r="GE56" s="4"/>
      <c r="GF56" s="4"/>
      <c r="GG56" s="4"/>
      <c r="GH56" s="4"/>
      <c r="GI56" s="4"/>
      <c r="GJ56" s="4"/>
      <c r="GK56" s="4"/>
      <c r="GL56" s="4"/>
      <c r="GM56" s="4"/>
      <c r="GN56" s="4"/>
      <c r="GO56" s="4"/>
      <c r="GP56" s="4"/>
      <c r="GQ56" s="4"/>
      <c r="GR56" s="4"/>
      <c r="GS56" s="4"/>
      <c r="GT56" s="4"/>
      <c r="GU56" s="4"/>
      <c r="GV56" s="4"/>
      <c r="GW56" s="4"/>
      <c r="GX56" s="4"/>
      <c r="GY56" s="4"/>
      <c r="GZ56" s="4"/>
      <c r="HA56" s="4"/>
      <c r="HB56" s="4"/>
      <c r="HC56" s="4"/>
      <c r="HD56" s="4"/>
      <c r="HE56" s="4"/>
      <c r="HF56" s="4"/>
      <c r="HG56" s="4"/>
      <c r="HH56" s="4"/>
      <c r="HI56" s="4"/>
      <c r="HJ56" s="4"/>
      <c r="HK56" s="4"/>
      <c r="HL56" s="4"/>
      <c r="HM56" s="4"/>
      <c r="HN56" s="4"/>
      <c r="HO56" s="4"/>
      <c r="HP56" s="4"/>
      <c r="HQ56" s="4"/>
      <c r="HR56" s="4"/>
      <c r="HS56" s="4"/>
      <c r="HT56" s="4"/>
      <c r="HU56" s="4"/>
      <c r="HV56" s="4"/>
      <c r="HW56" s="4"/>
      <c r="HX56" s="4"/>
      <c r="HY56" s="4"/>
      <c r="HZ56" s="4"/>
      <c r="IA56" s="4"/>
      <c r="IB56" s="4"/>
      <c r="IC56" s="4"/>
      <c r="ID56" s="4"/>
      <c r="IE56" s="4"/>
      <c r="IF56" s="4"/>
      <c r="IG56" s="4"/>
      <c r="IH56" s="4"/>
      <c r="II56" s="4"/>
      <c r="IJ56" s="4"/>
      <c r="IK56" s="4"/>
      <c r="IL56" s="4"/>
      <c r="IM56" s="4"/>
      <c r="IN56" s="4"/>
      <c r="IO56" s="4"/>
      <c r="IP56" s="4"/>
      <c r="IQ56" s="4"/>
      <c r="IR56" s="4"/>
      <c r="IS56" s="4"/>
      <c r="IT56" s="4"/>
      <c r="IU56" s="4"/>
      <c r="IV56" s="4"/>
      <c r="IW56" s="4"/>
    </row>
    <row r="57" customFormat="false" ht="12.75" hidden="false" customHeight="false" outlineLevel="0" collapsed="false">
      <c r="A57" s="40"/>
      <c r="D57" s="42"/>
      <c r="F57" s="6"/>
      <c r="K57" s="44"/>
      <c r="L57" s="44"/>
      <c r="M57" s="44"/>
      <c r="N57" s="45"/>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c r="BC57" s="4"/>
      <c r="BD57" s="4"/>
      <c r="BE57" s="4"/>
      <c r="BF57" s="4"/>
      <c r="BG57" s="4"/>
      <c r="BH57" s="4"/>
      <c r="BI57" s="4"/>
      <c r="BJ57" s="4"/>
      <c r="BK57" s="4"/>
      <c r="BL57" s="4"/>
      <c r="BM57" s="4"/>
      <c r="BN57" s="4"/>
      <c r="BO57" s="4"/>
      <c r="BP57" s="4"/>
      <c r="BQ57" s="4"/>
      <c r="BR57" s="4"/>
      <c r="BS57" s="4"/>
      <c r="BT57" s="4"/>
      <c r="BU57" s="4"/>
      <c r="BV57" s="4"/>
      <c r="BW57" s="4"/>
      <c r="BX57" s="4"/>
      <c r="BY57" s="4"/>
      <c r="BZ57" s="4"/>
      <c r="CA57" s="4"/>
      <c r="CB57" s="4"/>
      <c r="CC57" s="4"/>
      <c r="CD57" s="4"/>
      <c r="CE57" s="4"/>
      <c r="CF57" s="4"/>
      <c r="CG57" s="4"/>
      <c r="CH57" s="4"/>
      <c r="CI57" s="4"/>
      <c r="CJ57" s="4"/>
      <c r="CK57" s="4"/>
      <c r="CL57" s="4"/>
      <c r="CM57" s="4"/>
      <c r="CN57" s="4"/>
      <c r="CO57" s="4"/>
      <c r="CP57" s="4"/>
      <c r="CQ57" s="4"/>
      <c r="CR57" s="4"/>
      <c r="CS57" s="4"/>
      <c r="CT57" s="4"/>
      <c r="CU57" s="4"/>
      <c r="CV57" s="4"/>
      <c r="CW57" s="4"/>
      <c r="CX57" s="4"/>
      <c r="CY57" s="4"/>
      <c r="CZ57" s="4"/>
      <c r="DA57" s="4"/>
      <c r="DB57" s="4"/>
      <c r="DC57" s="4"/>
      <c r="DD57" s="4"/>
      <c r="DE57" s="4"/>
      <c r="DF57" s="4"/>
      <c r="DG57" s="4"/>
      <c r="DH57" s="4"/>
      <c r="DI57" s="4"/>
      <c r="DJ57" s="4"/>
      <c r="DK57" s="4"/>
      <c r="DL57" s="4"/>
      <c r="DM57" s="4"/>
      <c r="DN57" s="4"/>
      <c r="DO57" s="4"/>
      <c r="DP57" s="4"/>
      <c r="DQ57" s="4"/>
      <c r="DR57" s="4"/>
      <c r="DS57" s="4"/>
      <c r="DT57" s="4"/>
      <c r="DU57" s="4"/>
      <c r="DV57" s="4"/>
      <c r="DW57" s="4"/>
      <c r="DX57" s="4"/>
      <c r="DY57" s="4"/>
      <c r="DZ57" s="4"/>
      <c r="EA57" s="4"/>
      <c r="EB57" s="4"/>
      <c r="EC57" s="4"/>
      <c r="ED57" s="4"/>
      <c r="EE57" s="4"/>
      <c r="EF57" s="4"/>
      <c r="EG57" s="4"/>
      <c r="EH57" s="4"/>
      <c r="EI57" s="4"/>
      <c r="EJ57" s="4"/>
      <c r="EK57" s="4"/>
      <c r="EL57" s="4"/>
      <c r="EM57" s="4"/>
      <c r="EN57" s="4"/>
      <c r="EO57" s="4"/>
      <c r="EP57" s="4"/>
      <c r="EQ57" s="4"/>
      <c r="ER57" s="4"/>
      <c r="ES57" s="4"/>
      <c r="ET57" s="4"/>
      <c r="EU57" s="4"/>
      <c r="EV57" s="4"/>
      <c r="EW57" s="4"/>
      <c r="EX57" s="4"/>
      <c r="EY57" s="4"/>
      <c r="EZ57" s="4"/>
      <c r="FA57" s="4"/>
      <c r="FB57" s="4"/>
      <c r="FC57" s="4"/>
      <c r="FD57" s="4"/>
      <c r="FE57" s="4"/>
      <c r="FF57" s="4"/>
      <c r="FG57" s="4"/>
      <c r="FH57" s="4"/>
      <c r="FI57" s="4"/>
      <c r="FJ57" s="4"/>
      <c r="FK57" s="4"/>
      <c r="FL57" s="4"/>
      <c r="FM57" s="4"/>
      <c r="FN57" s="4"/>
      <c r="FO57" s="4"/>
      <c r="FP57" s="4"/>
      <c r="FQ57" s="4"/>
      <c r="FR57" s="4"/>
      <c r="FS57" s="4"/>
      <c r="FT57" s="4"/>
      <c r="FU57" s="4"/>
      <c r="FV57" s="4"/>
      <c r="FW57" s="4"/>
      <c r="FX57" s="4"/>
      <c r="FY57" s="4"/>
      <c r="FZ57" s="4"/>
      <c r="GA57" s="4"/>
      <c r="GB57" s="4"/>
      <c r="GC57" s="4"/>
      <c r="GD57" s="4"/>
      <c r="GE57" s="4"/>
      <c r="GF57" s="4"/>
      <c r="GG57" s="4"/>
      <c r="GH57" s="4"/>
      <c r="GI57" s="4"/>
      <c r="GJ57" s="4"/>
      <c r="GK57" s="4"/>
      <c r="GL57" s="4"/>
      <c r="GM57" s="4"/>
      <c r="GN57" s="4"/>
      <c r="GO57" s="4"/>
      <c r="GP57" s="4"/>
      <c r="GQ57" s="4"/>
      <c r="GR57" s="4"/>
      <c r="GS57" s="4"/>
      <c r="GT57" s="4"/>
      <c r="GU57" s="4"/>
      <c r="GV57" s="4"/>
      <c r="GW57" s="4"/>
      <c r="GX57" s="4"/>
      <c r="GY57" s="4"/>
      <c r="GZ57" s="4"/>
      <c r="HA57" s="4"/>
      <c r="HB57" s="4"/>
      <c r="HC57" s="4"/>
      <c r="HD57" s="4"/>
      <c r="HE57" s="4"/>
      <c r="HF57" s="4"/>
      <c r="HG57" s="4"/>
      <c r="HH57" s="4"/>
      <c r="HI57" s="4"/>
      <c r="HJ57" s="4"/>
      <c r="HK57" s="4"/>
      <c r="HL57" s="4"/>
      <c r="HM57" s="4"/>
      <c r="HN57" s="4"/>
      <c r="HO57" s="4"/>
      <c r="HP57" s="4"/>
      <c r="HQ57" s="4"/>
      <c r="HR57" s="4"/>
      <c r="HS57" s="4"/>
      <c r="HT57" s="4"/>
      <c r="HU57" s="4"/>
      <c r="HV57" s="4"/>
      <c r="HW57" s="4"/>
      <c r="HX57" s="4"/>
      <c r="HY57" s="4"/>
      <c r="HZ57" s="4"/>
      <c r="IA57" s="4"/>
      <c r="IB57" s="4"/>
      <c r="IC57" s="4"/>
      <c r="ID57" s="4"/>
      <c r="IE57" s="4"/>
      <c r="IF57" s="4"/>
      <c r="IG57" s="4"/>
      <c r="IH57" s="4"/>
      <c r="II57" s="4"/>
      <c r="IJ57" s="4"/>
      <c r="IK57" s="4"/>
      <c r="IL57" s="4"/>
      <c r="IM57" s="4"/>
      <c r="IN57" s="4"/>
      <c r="IO57" s="4"/>
      <c r="IP57" s="4"/>
      <c r="IQ57" s="4"/>
      <c r="IR57" s="4"/>
      <c r="IS57" s="4"/>
      <c r="IT57" s="4"/>
      <c r="IU57" s="4"/>
      <c r="IV57" s="4"/>
      <c r="IW57" s="4"/>
    </row>
    <row r="58" customFormat="false" ht="12.75" hidden="false" customHeight="false" outlineLevel="0" collapsed="false">
      <c r="A58" s="40"/>
      <c r="D58" s="42"/>
      <c r="F58" s="6"/>
      <c r="K58" s="44"/>
      <c r="L58" s="44"/>
      <c r="M58" s="44"/>
      <c r="N58" s="45"/>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c r="IU58" s="4"/>
      <c r="IV58" s="4"/>
      <c r="IW58" s="4"/>
    </row>
    <row r="59" customFormat="false" ht="12.75" hidden="false" customHeight="false" outlineLevel="0" collapsed="false">
      <c r="A59" s="40"/>
      <c r="D59" s="42"/>
      <c r="F59" s="6"/>
      <c r="K59" s="44"/>
      <c r="L59" s="44"/>
      <c r="M59" s="44"/>
      <c r="N59" s="45"/>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c r="BA59" s="4"/>
      <c r="BB59" s="4"/>
      <c r="BC59" s="4"/>
      <c r="BD59" s="4"/>
      <c r="BE59" s="4"/>
      <c r="BF59" s="4"/>
      <c r="BG59" s="4"/>
      <c r="BH59" s="4"/>
      <c r="BI59" s="4"/>
      <c r="BJ59" s="4"/>
      <c r="BK59" s="4"/>
      <c r="BL59" s="4"/>
      <c r="BM59" s="4"/>
      <c r="BN59" s="4"/>
      <c r="BO59" s="4"/>
      <c r="BP59" s="4"/>
      <c r="BQ59" s="4"/>
      <c r="BR59" s="4"/>
      <c r="BS59" s="4"/>
      <c r="BT59" s="4"/>
      <c r="BU59" s="4"/>
      <c r="BV59" s="4"/>
      <c r="BW59" s="4"/>
      <c r="BX59" s="4"/>
      <c r="BY59" s="4"/>
      <c r="BZ59" s="4"/>
      <c r="CA59" s="4"/>
      <c r="CB59" s="4"/>
      <c r="CC59" s="4"/>
      <c r="CD59" s="4"/>
      <c r="CE59" s="4"/>
      <c r="CF59" s="4"/>
      <c r="CG59" s="4"/>
      <c r="CH59" s="4"/>
      <c r="CI59" s="4"/>
      <c r="CJ59" s="4"/>
      <c r="CK59" s="4"/>
      <c r="CL59" s="4"/>
      <c r="CM59" s="4"/>
      <c r="CN59" s="4"/>
      <c r="CO59" s="4"/>
      <c r="CP59" s="4"/>
      <c r="CQ59" s="4"/>
      <c r="CR59" s="4"/>
      <c r="CS59" s="4"/>
      <c r="CT59" s="4"/>
      <c r="CU59" s="4"/>
      <c r="CV59" s="4"/>
      <c r="CW59" s="4"/>
      <c r="CX59" s="4"/>
      <c r="CY59" s="4"/>
      <c r="CZ59" s="4"/>
      <c r="DA59" s="4"/>
      <c r="DB59" s="4"/>
      <c r="DC59" s="4"/>
      <c r="DD59" s="4"/>
      <c r="DE59" s="4"/>
      <c r="DF59" s="4"/>
      <c r="DG59" s="4"/>
      <c r="DH59" s="4"/>
      <c r="DI59" s="4"/>
      <c r="DJ59" s="4"/>
      <c r="DK59" s="4"/>
      <c r="DL59" s="4"/>
      <c r="DM59" s="4"/>
      <c r="DN59" s="4"/>
      <c r="DO59" s="4"/>
      <c r="DP59" s="4"/>
      <c r="DQ59" s="4"/>
      <c r="DR59" s="4"/>
      <c r="DS59" s="4"/>
      <c r="DT59" s="4"/>
      <c r="DU59" s="4"/>
      <c r="DV59" s="4"/>
      <c r="DW59" s="4"/>
      <c r="DX59" s="4"/>
      <c r="DY59" s="4"/>
      <c r="DZ59" s="4"/>
      <c r="EA59" s="4"/>
      <c r="EB59" s="4"/>
      <c r="EC59" s="4"/>
      <c r="ED59" s="4"/>
      <c r="EE59" s="4"/>
      <c r="EF59" s="4"/>
      <c r="EG59" s="4"/>
      <c r="EH59" s="4"/>
      <c r="EI59" s="4"/>
      <c r="EJ59" s="4"/>
      <c r="EK59" s="4"/>
      <c r="EL59" s="4"/>
      <c r="EM59" s="4"/>
      <c r="EN59" s="4"/>
      <c r="EO59" s="4"/>
      <c r="EP59" s="4"/>
      <c r="EQ59" s="4"/>
      <c r="ER59" s="4"/>
      <c r="ES59" s="4"/>
      <c r="ET59" s="4"/>
      <c r="EU59" s="4"/>
      <c r="EV59" s="4"/>
      <c r="EW59" s="4"/>
      <c r="EX59" s="4"/>
      <c r="EY59" s="4"/>
      <c r="EZ59" s="4"/>
      <c r="FA59" s="4"/>
      <c r="FB59" s="4"/>
      <c r="FC59" s="4"/>
      <c r="FD59" s="4"/>
      <c r="FE59" s="4"/>
      <c r="FF59" s="4"/>
      <c r="FG59" s="4"/>
      <c r="FH59" s="4"/>
      <c r="FI59" s="4"/>
      <c r="FJ59" s="4"/>
      <c r="FK59" s="4"/>
      <c r="FL59" s="4"/>
      <c r="FM59" s="4"/>
      <c r="FN59" s="4"/>
      <c r="FO59" s="4"/>
      <c r="FP59" s="4"/>
      <c r="FQ59" s="4"/>
      <c r="FR59" s="4"/>
      <c r="FS59" s="4"/>
      <c r="FT59" s="4"/>
      <c r="FU59" s="4"/>
      <c r="FV59" s="4"/>
      <c r="FW59" s="4"/>
      <c r="FX59" s="4"/>
      <c r="FY59" s="4"/>
      <c r="FZ59" s="4"/>
      <c r="GA59" s="4"/>
      <c r="GB59" s="4"/>
      <c r="GC59" s="4"/>
      <c r="GD59" s="4"/>
      <c r="GE59" s="4"/>
      <c r="GF59" s="4"/>
      <c r="GG59" s="4"/>
      <c r="GH59" s="4"/>
      <c r="GI59" s="4"/>
      <c r="GJ59" s="4"/>
      <c r="GK59" s="4"/>
      <c r="GL59" s="4"/>
      <c r="GM59" s="4"/>
      <c r="GN59" s="4"/>
      <c r="GO59" s="4"/>
      <c r="GP59" s="4"/>
      <c r="GQ59" s="4"/>
      <c r="GR59" s="4"/>
      <c r="GS59" s="4"/>
      <c r="GT59" s="4"/>
      <c r="GU59" s="4"/>
      <c r="GV59" s="4"/>
      <c r="GW59" s="4"/>
      <c r="GX59" s="4"/>
      <c r="GY59" s="4"/>
      <c r="GZ59" s="4"/>
      <c r="HA59" s="4"/>
      <c r="HB59" s="4"/>
      <c r="HC59" s="4"/>
      <c r="HD59" s="4"/>
      <c r="HE59" s="4"/>
      <c r="HF59" s="4"/>
      <c r="HG59" s="4"/>
      <c r="HH59" s="4"/>
      <c r="HI59" s="4"/>
      <c r="HJ59" s="4"/>
      <c r="HK59" s="4"/>
      <c r="HL59" s="4"/>
      <c r="HM59" s="4"/>
      <c r="HN59" s="4"/>
      <c r="HO59" s="4"/>
      <c r="HP59" s="4"/>
      <c r="HQ59" s="4"/>
      <c r="HR59" s="4"/>
      <c r="HS59" s="4"/>
      <c r="HT59" s="4"/>
      <c r="HU59" s="4"/>
      <c r="HV59" s="4"/>
      <c r="HW59" s="4"/>
      <c r="HX59" s="4"/>
      <c r="HY59" s="4"/>
      <c r="HZ59" s="4"/>
      <c r="IA59" s="4"/>
      <c r="IB59" s="4"/>
      <c r="IC59" s="4"/>
      <c r="ID59" s="4"/>
      <c r="IE59" s="4"/>
      <c r="IF59" s="4"/>
      <c r="IG59" s="4"/>
      <c r="IH59" s="4"/>
      <c r="II59" s="4"/>
      <c r="IJ59" s="4"/>
      <c r="IK59" s="4"/>
      <c r="IL59" s="4"/>
      <c r="IM59" s="4"/>
      <c r="IN59" s="4"/>
      <c r="IO59" s="4"/>
      <c r="IP59" s="4"/>
      <c r="IQ59" s="4"/>
      <c r="IR59" s="4"/>
      <c r="IS59" s="4"/>
      <c r="IT59" s="4"/>
      <c r="IU59" s="4"/>
      <c r="IV59" s="4"/>
      <c r="IW59" s="4"/>
    </row>
    <row r="60" customFormat="false" ht="12.75" hidden="false" customHeight="false" outlineLevel="0" collapsed="false">
      <c r="A60" s="40"/>
      <c r="D60" s="42"/>
      <c r="F60" s="6"/>
      <c r="K60" s="44"/>
      <c r="L60" s="44"/>
      <c r="M60" s="44"/>
      <c r="N60" s="45"/>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c r="BC60" s="4"/>
      <c r="BD60" s="4"/>
      <c r="BE60" s="4"/>
      <c r="BF60" s="4"/>
      <c r="BG60" s="4"/>
      <c r="BH60" s="4"/>
      <c r="BI60" s="4"/>
      <c r="BJ60" s="4"/>
      <c r="BK60" s="4"/>
      <c r="BL60" s="4"/>
      <c r="BM60" s="4"/>
      <c r="BN60" s="4"/>
      <c r="BO60" s="4"/>
      <c r="BP60" s="4"/>
      <c r="BQ60" s="4"/>
      <c r="BR60" s="4"/>
      <c r="BS60" s="4"/>
      <c r="BT60" s="4"/>
      <c r="BU60" s="4"/>
      <c r="BV60" s="4"/>
      <c r="BW60" s="4"/>
      <c r="BX60" s="4"/>
      <c r="BY60" s="4"/>
      <c r="BZ60" s="4"/>
      <c r="CA60" s="4"/>
      <c r="CB60" s="4"/>
      <c r="CC60" s="4"/>
      <c r="CD60" s="4"/>
      <c r="CE60" s="4"/>
      <c r="CF60" s="4"/>
      <c r="CG60" s="4"/>
      <c r="CH60" s="4"/>
      <c r="CI60" s="4"/>
      <c r="CJ60" s="4"/>
      <c r="CK60" s="4"/>
      <c r="CL60" s="4"/>
      <c r="CM60" s="4"/>
      <c r="CN60" s="4"/>
      <c r="CO60" s="4"/>
      <c r="CP60" s="4"/>
      <c r="CQ60" s="4"/>
      <c r="CR60" s="4"/>
      <c r="CS60" s="4"/>
      <c r="CT60" s="4"/>
      <c r="CU60" s="4"/>
      <c r="CV60" s="4"/>
      <c r="CW60" s="4"/>
      <c r="CX60" s="4"/>
      <c r="CY60" s="4"/>
      <c r="CZ60" s="4"/>
      <c r="DA60" s="4"/>
      <c r="DB60" s="4"/>
      <c r="DC60" s="4"/>
      <c r="DD60" s="4"/>
      <c r="DE60" s="4"/>
      <c r="DF60" s="4"/>
      <c r="DG60" s="4"/>
      <c r="DH60" s="4"/>
      <c r="DI60" s="4"/>
      <c r="DJ60" s="4"/>
      <c r="DK60" s="4"/>
      <c r="DL60" s="4"/>
      <c r="DM60" s="4"/>
      <c r="DN60" s="4"/>
      <c r="DO60" s="4"/>
      <c r="DP60" s="4"/>
      <c r="DQ60" s="4"/>
      <c r="DR60" s="4"/>
      <c r="DS60" s="4"/>
      <c r="DT60" s="4"/>
      <c r="DU60" s="4"/>
      <c r="DV60" s="4"/>
      <c r="DW60" s="4"/>
      <c r="DX60" s="4"/>
      <c r="DY60" s="4"/>
      <c r="DZ60" s="4"/>
      <c r="EA60" s="4"/>
      <c r="EB60" s="4"/>
      <c r="EC60" s="4"/>
      <c r="ED60" s="4"/>
      <c r="EE60" s="4"/>
      <c r="EF60" s="4"/>
      <c r="EG60" s="4"/>
      <c r="EH60" s="4"/>
      <c r="EI60" s="4"/>
      <c r="EJ60" s="4"/>
      <c r="EK60" s="4"/>
      <c r="EL60" s="4"/>
      <c r="EM60" s="4"/>
      <c r="EN60" s="4"/>
      <c r="EO60" s="4"/>
      <c r="EP60" s="4"/>
      <c r="EQ60" s="4"/>
      <c r="ER60" s="4"/>
      <c r="ES60" s="4"/>
      <c r="ET60" s="4"/>
      <c r="EU60" s="4"/>
      <c r="EV60" s="4"/>
      <c r="EW60" s="4"/>
      <c r="EX60" s="4"/>
      <c r="EY60" s="4"/>
      <c r="EZ60" s="4"/>
      <c r="FA60" s="4"/>
      <c r="FB60" s="4"/>
      <c r="FC60" s="4"/>
      <c r="FD60" s="4"/>
      <c r="FE60" s="4"/>
      <c r="FF60" s="4"/>
      <c r="FG60" s="4"/>
      <c r="FH60" s="4"/>
      <c r="FI60" s="4"/>
      <c r="FJ60" s="4"/>
      <c r="FK60" s="4"/>
      <c r="FL60" s="4"/>
      <c r="FM60" s="4"/>
      <c r="FN60" s="4"/>
      <c r="FO60" s="4"/>
      <c r="FP60" s="4"/>
      <c r="FQ60" s="4"/>
      <c r="FR60" s="4"/>
      <c r="FS60" s="4"/>
      <c r="FT60" s="4"/>
      <c r="FU60" s="4"/>
      <c r="FV60" s="4"/>
      <c r="FW60" s="4"/>
      <c r="FX60" s="4"/>
      <c r="FY60" s="4"/>
      <c r="FZ60" s="4"/>
      <c r="GA60" s="4"/>
      <c r="GB60" s="4"/>
      <c r="GC60" s="4"/>
      <c r="GD60" s="4"/>
      <c r="GE60" s="4"/>
      <c r="GF60" s="4"/>
      <c r="GG60" s="4"/>
      <c r="GH60" s="4"/>
      <c r="GI60" s="4"/>
      <c r="GJ60" s="4"/>
      <c r="GK60" s="4"/>
      <c r="GL60" s="4"/>
      <c r="GM60" s="4"/>
      <c r="GN60" s="4"/>
      <c r="GO60" s="4"/>
      <c r="GP60" s="4"/>
      <c r="GQ60" s="4"/>
      <c r="GR60" s="4"/>
      <c r="GS60" s="4"/>
      <c r="GT60" s="4"/>
      <c r="GU60" s="4"/>
      <c r="GV60" s="4"/>
      <c r="GW60" s="4"/>
      <c r="GX60" s="4"/>
      <c r="GY60" s="4"/>
      <c r="GZ60" s="4"/>
      <c r="HA60" s="4"/>
      <c r="HB60" s="4"/>
      <c r="HC60" s="4"/>
      <c r="HD60" s="4"/>
      <c r="HE60" s="4"/>
      <c r="HF60" s="4"/>
      <c r="HG60" s="4"/>
      <c r="HH60" s="4"/>
      <c r="HI60" s="4"/>
      <c r="HJ60" s="4"/>
      <c r="HK60" s="4"/>
      <c r="HL60" s="4"/>
      <c r="HM60" s="4"/>
      <c r="HN60" s="4"/>
      <c r="HO60" s="4"/>
      <c r="HP60" s="4"/>
      <c r="HQ60" s="4"/>
      <c r="HR60" s="4"/>
      <c r="HS60" s="4"/>
      <c r="HT60" s="4"/>
      <c r="HU60" s="4"/>
      <c r="HV60" s="4"/>
      <c r="HW60" s="4"/>
      <c r="HX60" s="4"/>
      <c r="HY60" s="4"/>
      <c r="HZ60" s="4"/>
      <c r="IA60" s="4"/>
      <c r="IB60" s="4"/>
      <c r="IC60" s="4"/>
      <c r="ID60" s="4"/>
      <c r="IE60" s="4"/>
      <c r="IF60" s="4"/>
      <c r="IG60" s="4"/>
      <c r="IH60" s="4"/>
      <c r="II60" s="4"/>
      <c r="IJ60" s="4"/>
      <c r="IK60" s="4"/>
      <c r="IL60" s="4"/>
      <c r="IM60" s="4"/>
      <c r="IN60" s="4"/>
      <c r="IO60" s="4"/>
      <c r="IP60" s="4"/>
      <c r="IQ60" s="4"/>
      <c r="IR60" s="4"/>
      <c r="IS60" s="4"/>
      <c r="IT60" s="4"/>
      <c r="IU60" s="4"/>
      <c r="IV60" s="4"/>
      <c r="IW60" s="4"/>
    </row>
    <row r="61" customFormat="false" ht="12.75" hidden="false" customHeight="false" outlineLevel="0" collapsed="false">
      <c r="A61" s="40"/>
      <c r="D61" s="42"/>
      <c r="F61" s="6"/>
      <c r="K61" s="44"/>
      <c r="L61" s="44"/>
      <c r="M61" s="44"/>
      <c r="N61" s="45"/>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c r="BL61" s="4"/>
      <c r="BM61" s="4"/>
      <c r="BN61" s="4"/>
      <c r="BO61" s="4"/>
      <c r="BP61" s="4"/>
      <c r="BQ61" s="4"/>
      <c r="BR61" s="4"/>
      <c r="BS61" s="4"/>
      <c r="BT61" s="4"/>
      <c r="BU61" s="4"/>
      <c r="BV61" s="4"/>
      <c r="BW61" s="4"/>
      <c r="BX61" s="4"/>
      <c r="BY61" s="4"/>
      <c r="BZ61" s="4"/>
      <c r="CA61" s="4"/>
      <c r="CB61" s="4"/>
      <c r="CC61" s="4"/>
      <c r="CD61" s="4"/>
      <c r="CE61" s="4"/>
      <c r="CF61" s="4"/>
      <c r="CG61" s="4"/>
      <c r="CH61" s="4"/>
      <c r="CI61" s="4"/>
      <c r="CJ61" s="4"/>
      <c r="CK61" s="4"/>
      <c r="CL61" s="4"/>
      <c r="CM61" s="4"/>
      <c r="CN61" s="4"/>
      <c r="CO61" s="4"/>
      <c r="CP61" s="4"/>
      <c r="CQ61" s="4"/>
      <c r="CR61" s="4"/>
      <c r="CS61" s="4"/>
      <c r="CT61" s="4"/>
      <c r="CU61" s="4"/>
      <c r="CV61" s="4"/>
      <c r="CW61" s="4"/>
      <c r="CX61" s="4"/>
      <c r="CY61" s="4"/>
      <c r="CZ61" s="4"/>
      <c r="DA61" s="4"/>
      <c r="DB61" s="4"/>
      <c r="DC61" s="4"/>
      <c r="DD61" s="4"/>
      <c r="DE61" s="4"/>
      <c r="DF61" s="4"/>
      <c r="DG61" s="4"/>
      <c r="DH61" s="4"/>
      <c r="DI61" s="4"/>
      <c r="DJ61" s="4"/>
      <c r="DK61" s="4"/>
      <c r="DL61" s="4"/>
      <c r="DM61" s="4"/>
      <c r="DN61" s="4"/>
      <c r="DO61" s="4"/>
      <c r="DP61" s="4"/>
      <c r="DQ61" s="4"/>
      <c r="DR61" s="4"/>
      <c r="DS61" s="4"/>
      <c r="DT61" s="4"/>
      <c r="DU61" s="4"/>
      <c r="DV61" s="4"/>
      <c r="DW61" s="4"/>
      <c r="DX61" s="4"/>
      <c r="DY61" s="4"/>
      <c r="DZ61" s="4"/>
      <c r="EA61" s="4"/>
      <c r="EB61" s="4"/>
      <c r="EC61" s="4"/>
      <c r="ED61" s="4"/>
      <c r="EE61" s="4"/>
      <c r="EF61" s="4"/>
      <c r="EG61" s="4"/>
      <c r="EH61" s="4"/>
      <c r="EI61" s="4"/>
      <c r="EJ61" s="4"/>
      <c r="EK61" s="4"/>
      <c r="EL61" s="4"/>
      <c r="EM61" s="4"/>
      <c r="EN61" s="4"/>
      <c r="EO61" s="4"/>
      <c r="EP61" s="4"/>
      <c r="EQ61" s="4"/>
      <c r="ER61" s="4"/>
      <c r="ES61" s="4"/>
      <c r="ET61" s="4"/>
      <c r="EU61" s="4"/>
      <c r="EV61" s="4"/>
      <c r="EW61" s="4"/>
      <c r="EX61" s="4"/>
      <c r="EY61" s="4"/>
      <c r="EZ61" s="4"/>
      <c r="FA61" s="4"/>
      <c r="FB61" s="4"/>
      <c r="FC61" s="4"/>
      <c r="FD61" s="4"/>
      <c r="FE61" s="4"/>
      <c r="FF61" s="4"/>
      <c r="FG61" s="4"/>
      <c r="FH61" s="4"/>
      <c r="FI61" s="4"/>
      <c r="FJ61" s="4"/>
      <c r="FK61" s="4"/>
      <c r="FL61" s="4"/>
      <c r="FM61" s="4"/>
      <c r="FN61" s="4"/>
      <c r="FO61" s="4"/>
      <c r="FP61" s="4"/>
      <c r="FQ61" s="4"/>
      <c r="FR61" s="4"/>
      <c r="FS61" s="4"/>
      <c r="FT61" s="4"/>
      <c r="FU61" s="4"/>
      <c r="FV61" s="4"/>
      <c r="FW61" s="4"/>
      <c r="FX61" s="4"/>
      <c r="FY61" s="4"/>
      <c r="FZ61" s="4"/>
      <c r="GA61" s="4"/>
      <c r="GB61" s="4"/>
      <c r="GC61" s="4"/>
      <c r="GD61" s="4"/>
      <c r="GE61" s="4"/>
      <c r="GF61" s="4"/>
      <c r="GG61" s="4"/>
      <c r="GH61" s="4"/>
      <c r="GI61" s="4"/>
      <c r="GJ61" s="4"/>
      <c r="GK61" s="4"/>
      <c r="GL61" s="4"/>
      <c r="GM61" s="4"/>
      <c r="GN61" s="4"/>
      <c r="GO61" s="4"/>
      <c r="GP61" s="4"/>
      <c r="GQ61" s="4"/>
      <c r="GR61" s="4"/>
      <c r="GS61" s="4"/>
      <c r="GT61" s="4"/>
      <c r="GU61" s="4"/>
      <c r="GV61" s="4"/>
      <c r="GW61" s="4"/>
      <c r="GX61" s="4"/>
      <c r="GY61" s="4"/>
      <c r="GZ61" s="4"/>
      <c r="HA61" s="4"/>
      <c r="HB61" s="4"/>
      <c r="HC61" s="4"/>
      <c r="HD61" s="4"/>
      <c r="HE61" s="4"/>
      <c r="HF61" s="4"/>
      <c r="HG61" s="4"/>
      <c r="HH61" s="4"/>
      <c r="HI61" s="4"/>
      <c r="HJ61" s="4"/>
      <c r="HK61" s="4"/>
      <c r="HL61" s="4"/>
      <c r="HM61" s="4"/>
      <c r="HN61" s="4"/>
      <c r="HO61" s="4"/>
      <c r="HP61" s="4"/>
      <c r="HQ61" s="4"/>
      <c r="HR61" s="4"/>
      <c r="HS61" s="4"/>
      <c r="HT61" s="4"/>
      <c r="HU61" s="4"/>
      <c r="HV61" s="4"/>
      <c r="HW61" s="4"/>
      <c r="HX61" s="4"/>
      <c r="HY61" s="4"/>
      <c r="HZ61" s="4"/>
      <c r="IA61" s="4"/>
      <c r="IB61" s="4"/>
      <c r="IC61" s="4"/>
      <c r="ID61" s="4"/>
      <c r="IE61" s="4"/>
      <c r="IF61" s="4"/>
      <c r="IG61" s="4"/>
      <c r="IH61" s="4"/>
      <c r="II61" s="4"/>
      <c r="IJ61" s="4"/>
      <c r="IK61" s="4"/>
      <c r="IL61" s="4"/>
      <c r="IM61" s="4"/>
      <c r="IN61" s="4"/>
      <c r="IO61" s="4"/>
      <c r="IP61" s="4"/>
      <c r="IQ61" s="4"/>
      <c r="IR61" s="4"/>
      <c r="IS61" s="4"/>
      <c r="IT61" s="4"/>
      <c r="IU61" s="4"/>
      <c r="IV61" s="4"/>
      <c r="IW61" s="4"/>
    </row>
    <row r="62" customFormat="false" ht="12.75" hidden="false" customHeight="false" outlineLevel="0" collapsed="false">
      <c r="A62" s="40"/>
      <c r="D62" s="42"/>
      <c r="F62" s="6"/>
      <c r="K62" s="44"/>
      <c r="L62" s="44"/>
      <c r="M62" s="44"/>
      <c r="N62" s="45"/>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
      <c r="BU62" s="4"/>
      <c r="BV62" s="4"/>
      <c r="BW62" s="4"/>
      <c r="BX62" s="4"/>
      <c r="BY62" s="4"/>
      <c r="BZ62" s="4"/>
      <c r="CA62" s="4"/>
      <c r="CB62" s="4"/>
      <c r="CC62" s="4"/>
      <c r="CD62" s="4"/>
      <c r="CE62" s="4"/>
      <c r="CF62" s="4"/>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
      <c r="HA62" s="4"/>
      <c r="HB62" s="4"/>
      <c r="HC62" s="4"/>
      <c r="HD62" s="4"/>
      <c r="HE62" s="4"/>
      <c r="HF62" s="4"/>
      <c r="HG62" s="4"/>
      <c r="HH62" s="4"/>
      <c r="HI62" s="4"/>
      <c r="HJ62" s="4"/>
      <c r="HK62" s="4"/>
      <c r="HL62" s="4"/>
      <c r="HM62" s="4"/>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row>
    <row r="63" customFormat="false" ht="12.75" hidden="false" customHeight="false" outlineLevel="0" collapsed="false">
      <c r="A63" s="40"/>
      <c r="D63" s="42"/>
      <c r="F63" s="6"/>
      <c r="K63" s="44"/>
      <c r="L63" s="44"/>
      <c r="M63" s="44"/>
      <c r="N63" s="45"/>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4"/>
      <c r="CW63" s="4"/>
      <c r="CX63" s="4"/>
      <c r="CY63" s="4"/>
      <c r="CZ63" s="4"/>
      <c r="DA63" s="4"/>
      <c r="DB63" s="4"/>
      <c r="DC63" s="4"/>
      <c r="DD63" s="4"/>
      <c r="DE63" s="4"/>
      <c r="DF63" s="4"/>
      <c r="DG63" s="4"/>
      <c r="DH63" s="4"/>
      <c r="DI63" s="4"/>
      <c r="DJ63" s="4"/>
      <c r="DK63" s="4"/>
      <c r="DL63" s="4"/>
      <c r="DM63" s="4"/>
      <c r="DN63" s="4"/>
      <c r="DO63" s="4"/>
      <c r="DP63" s="4"/>
      <c r="DQ63" s="4"/>
      <c r="DR63" s="4"/>
      <c r="DS63" s="4"/>
      <c r="DT63" s="4"/>
      <c r="DU63" s="4"/>
      <c r="DV63" s="4"/>
      <c r="DW63" s="4"/>
      <c r="DX63" s="4"/>
      <c r="DY63" s="4"/>
      <c r="DZ63" s="4"/>
      <c r="EA63" s="4"/>
      <c r="EB63" s="4"/>
      <c r="EC63" s="4"/>
      <c r="ED63" s="4"/>
      <c r="EE63" s="4"/>
      <c r="EF63" s="4"/>
      <c r="EG63" s="4"/>
      <c r="EH63" s="4"/>
      <c r="EI63" s="4"/>
      <c r="EJ63" s="4"/>
      <c r="EK63" s="4"/>
      <c r="EL63" s="4"/>
      <c r="EM63" s="4"/>
      <c r="EN63" s="4"/>
      <c r="EO63" s="4"/>
      <c r="EP63" s="4"/>
      <c r="EQ63" s="4"/>
      <c r="ER63" s="4"/>
      <c r="ES63" s="4"/>
      <c r="ET63" s="4"/>
      <c r="EU63" s="4"/>
      <c r="EV63" s="4"/>
      <c r="EW63" s="4"/>
      <c r="EX63" s="4"/>
      <c r="EY63" s="4"/>
      <c r="EZ63" s="4"/>
      <c r="FA63" s="4"/>
      <c r="FB63" s="4"/>
      <c r="FC63" s="4"/>
      <c r="FD63" s="4"/>
      <c r="FE63" s="4"/>
      <c r="FF63" s="4"/>
      <c r="FG63" s="4"/>
      <c r="FH63" s="4"/>
      <c r="FI63" s="4"/>
      <c r="FJ63" s="4"/>
      <c r="FK63" s="4"/>
      <c r="FL63" s="4"/>
      <c r="FM63" s="4"/>
      <c r="FN63" s="4"/>
      <c r="FO63" s="4"/>
      <c r="FP63" s="4"/>
      <c r="FQ63" s="4"/>
      <c r="FR63" s="4"/>
      <c r="FS63" s="4"/>
      <c r="FT63" s="4"/>
      <c r="FU63" s="4"/>
      <c r="FV63" s="4"/>
      <c r="FW63" s="4"/>
      <c r="FX63" s="4"/>
      <c r="FY63" s="4"/>
      <c r="FZ63" s="4"/>
      <c r="GA63" s="4"/>
      <c r="GB63" s="4"/>
      <c r="GC63" s="4"/>
      <c r="GD63" s="4"/>
      <c r="GE63" s="4"/>
      <c r="GF63" s="4"/>
      <c r="GG63" s="4"/>
      <c r="GH63" s="4"/>
      <c r="GI63" s="4"/>
      <c r="GJ63" s="4"/>
      <c r="GK63" s="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4"/>
      <c r="IF63" s="4"/>
      <c r="IG63" s="4"/>
      <c r="IH63" s="4"/>
      <c r="II63" s="4"/>
      <c r="IJ63" s="4"/>
      <c r="IK63" s="4"/>
      <c r="IL63" s="4"/>
      <c r="IM63" s="4"/>
      <c r="IN63" s="4"/>
      <c r="IO63" s="4"/>
      <c r="IP63" s="4"/>
      <c r="IQ63" s="4"/>
      <c r="IR63" s="4"/>
      <c r="IS63" s="4"/>
      <c r="IT63" s="4"/>
      <c r="IU63" s="4"/>
      <c r="IV63" s="4"/>
      <c r="IW63" s="4"/>
    </row>
    <row r="64" customFormat="false" ht="12.75" hidden="false" customHeight="false" outlineLevel="0" collapsed="false">
      <c r="A64" s="40"/>
      <c r="D64" s="42"/>
      <c r="F64" s="6"/>
      <c r="K64" s="44"/>
      <c r="L64" s="44"/>
      <c r="M64" s="44"/>
      <c r="N64" s="45"/>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4"/>
      <c r="CW64" s="4"/>
      <c r="CX64" s="4"/>
      <c r="CY64" s="4"/>
      <c r="CZ64" s="4"/>
      <c r="DA64" s="4"/>
      <c r="DB64" s="4"/>
      <c r="DC64" s="4"/>
      <c r="DD64" s="4"/>
      <c r="DE64" s="4"/>
      <c r="DF64" s="4"/>
      <c r="DG64" s="4"/>
      <c r="DH64" s="4"/>
      <c r="DI64" s="4"/>
      <c r="DJ64" s="4"/>
      <c r="DK64" s="4"/>
      <c r="DL64" s="4"/>
      <c r="DM64" s="4"/>
      <c r="DN64" s="4"/>
      <c r="DO64" s="4"/>
      <c r="DP64" s="4"/>
      <c r="DQ64" s="4"/>
      <c r="DR64" s="4"/>
      <c r="DS64" s="4"/>
      <c r="DT64" s="4"/>
      <c r="DU64" s="4"/>
      <c r="DV64" s="4"/>
      <c r="DW64" s="4"/>
      <c r="DX64" s="4"/>
      <c r="DY64" s="4"/>
      <c r="DZ64" s="4"/>
      <c r="EA64" s="4"/>
      <c r="EB64" s="4"/>
      <c r="EC64" s="4"/>
      <c r="ED64" s="4"/>
      <c r="EE64" s="4"/>
      <c r="EF64" s="4"/>
      <c r="EG64" s="4"/>
      <c r="EH64" s="4"/>
      <c r="EI64" s="4"/>
      <c r="EJ64" s="4"/>
      <c r="EK64" s="4"/>
      <c r="EL64" s="4"/>
      <c r="EM64" s="4"/>
      <c r="EN64" s="4"/>
      <c r="EO64" s="4"/>
      <c r="EP64" s="4"/>
      <c r="EQ64" s="4"/>
      <c r="ER64" s="4"/>
      <c r="ES64" s="4"/>
      <c r="ET64" s="4"/>
      <c r="EU64" s="4"/>
      <c r="EV64" s="4"/>
      <c r="EW64" s="4"/>
      <c r="EX64" s="4"/>
      <c r="EY64" s="4"/>
      <c r="EZ64" s="4"/>
      <c r="FA64" s="4"/>
      <c r="FB64" s="4"/>
      <c r="FC64" s="4"/>
      <c r="FD64" s="4"/>
      <c r="FE64" s="4"/>
      <c r="FF64" s="4"/>
      <c r="FG64" s="4"/>
      <c r="FH64" s="4"/>
      <c r="FI64" s="4"/>
      <c r="FJ64" s="4"/>
      <c r="FK64" s="4"/>
      <c r="FL64" s="4"/>
      <c r="FM64" s="4"/>
      <c r="FN64" s="4"/>
      <c r="FO64" s="4"/>
      <c r="FP64" s="4"/>
      <c r="FQ64" s="4"/>
      <c r="FR64" s="4"/>
      <c r="FS64" s="4"/>
      <c r="FT64" s="4"/>
      <c r="FU64" s="4"/>
      <c r="FV64" s="4"/>
      <c r="FW64" s="4"/>
      <c r="FX64" s="4"/>
      <c r="FY64" s="4"/>
      <c r="FZ64" s="4"/>
      <c r="GA64" s="4"/>
      <c r="GB64" s="4"/>
      <c r="GC64" s="4"/>
      <c r="GD64" s="4"/>
      <c r="GE64" s="4"/>
      <c r="GF64" s="4"/>
      <c r="GG64" s="4"/>
      <c r="GH64" s="4"/>
      <c r="GI64" s="4"/>
      <c r="GJ64" s="4"/>
      <c r="GK64" s="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4"/>
      <c r="IF64" s="4"/>
      <c r="IG64" s="4"/>
      <c r="IH64" s="4"/>
      <c r="II64" s="4"/>
      <c r="IJ64" s="4"/>
      <c r="IK64" s="4"/>
      <c r="IL64" s="4"/>
      <c r="IM64" s="4"/>
      <c r="IN64" s="4"/>
      <c r="IO64" s="4"/>
      <c r="IP64" s="4"/>
      <c r="IQ64" s="4"/>
      <c r="IR64" s="4"/>
      <c r="IS64" s="4"/>
      <c r="IT64" s="4"/>
      <c r="IU64" s="4"/>
      <c r="IV64" s="4"/>
      <c r="IW64" s="4"/>
    </row>
    <row r="65" customFormat="false" ht="12.75" hidden="false" customHeight="false" outlineLevel="0" collapsed="false">
      <c r="A65" s="40"/>
      <c r="D65" s="42"/>
      <c r="F65" s="6"/>
      <c r="K65" s="44"/>
      <c r="L65" s="44"/>
      <c r="M65" s="44"/>
      <c r="N65" s="45"/>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4"/>
      <c r="CW65" s="4"/>
      <c r="CX65" s="4"/>
      <c r="CY65" s="4"/>
      <c r="CZ65" s="4"/>
      <c r="DA65" s="4"/>
      <c r="DB65" s="4"/>
      <c r="DC65" s="4"/>
      <c r="DD65" s="4"/>
      <c r="DE65" s="4"/>
      <c r="DF65" s="4"/>
      <c r="DG65" s="4"/>
      <c r="DH65" s="4"/>
      <c r="DI65" s="4"/>
      <c r="DJ65" s="4"/>
      <c r="DK65" s="4"/>
      <c r="DL65" s="4"/>
      <c r="DM65" s="4"/>
      <c r="DN65" s="4"/>
      <c r="DO65" s="4"/>
      <c r="DP65" s="4"/>
      <c r="DQ65" s="4"/>
      <c r="DR65" s="4"/>
      <c r="DS65" s="4"/>
      <c r="DT65" s="4"/>
      <c r="DU65" s="4"/>
      <c r="DV65" s="4"/>
      <c r="DW65" s="4"/>
      <c r="DX65" s="4"/>
      <c r="DY65" s="4"/>
      <c r="DZ65" s="4"/>
      <c r="EA65" s="4"/>
      <c r="EB65" s="4"/>
      <c r="EC65" s="4"/>
      <c r="ED65" s="4"/>
      <c r="EE65" s="4"/>
      <c r="EF65" s="4"/>
      <c r="EG65" s="4"/>
      <c r="EH65" s="4"/>
      <c r="EI65" s="4"/>
      <c r="EJ65" s="4"/>
      <c r="EK65" s="4"/>
      <c r="EL65" s="4"/>
      <c r="EM65" s="4"/>
      <c r="EN65" s="4"/>
      <c r="EO65" s="4"/>
      <c r="EP65" s="4"/>
      <c r="EQ65" s="4"/>
      <c r="ER65" s="4"/>
      <c r="ES65" s="4"/>
      <c r="ET65" s="4"/>
      <c r="EU65" s="4"/>
      <c r="EV65" s="4"/>
      <c r="EW65" s="4"/>
      <c r="EX65" s="4"/>
      <c r="EY65" s="4"/>
      <c r="EZ65" s="4"/>
      <c r="FA65" s="4"/>
      <c r="FB65" s="4"/>
      <c r="FC65" s="4"/>
      <c r="FD65" s="4"/>
      <c r="FE65" s="4"/>
      <c r="FF65" s="4"/>
      <c r="FG65" s="4"/>
      <c r="FH65" s="4"/>
      <c r="FI65" s="4"/>
      <c r="FJ65" s="4"/>
      <c r="FK65" s="4"/>
      <c r="FL65" s="4"/>
      <c r="FM65" s="4"/>
      <c r="FN65" s="4"/>
      <c r="FO65" s="4"/>
      <c r="FP65" s="4"/>
      <c r="FQ65" s="4"/>
      <c r="FR65" s="4"/>
      <c r="FS65" s="4"/>
      <c r="FT65" s="4"/>
      <c r="FU65" s="4"/>
      <c r="FV65" s="4"/>
      <c r="FW65" s="4"/>
      <c r="FX65" s="4"/>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row>
    <row r="66" customFormat="false" ht="12.75" hidden="false" customHeight="false" outlineLevel="0" collapsed="false">
      <c r="A66" s="40"/>
      <c r="D66" s="42"/>
      <c r="F66" s="6"/>
      <c r="K66" s="44"/>
      <c r="L66" s="44"/>
      <c r="M66" s="44"/>
      <c r="N66" s="45"/>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4"/>
      <c r="CW66" s="4"/>
      <c r="CX66" s="4"/>
      <c r="CY66" s="4"/>
      <c r="CZ66" s="4"/>
      <c r="DA66" s="4"/>
      <c r="DB66" s="4"/>
      <c r="DC66" s="4"/>
      <c r="DD66" s="4"/>
      <c r="DE66" s="4"/>
      <c r="DF66" s="4"/>
      <c r="DG66" s="4"/>
      <c r="DH66" s="4"/>
      <c r="DI66" s="4"/>
      <c r="DJ66" s="4"/>
      <c r="DK66" s="4"/>
      <c r="DL66" s="4"/>
      <c r="DM66" s="4"/>
      <c r="DN66" s="4"/>
      <c r="DO66" s="4"/>
      <c r="DP66" s="4"/>
      <c r="DQ66" s="4"/>
      <c r="DR66" s="4"/>
      <c r="DS66" s="4"/>
      <c r="DT66" s="4"/>
      <c r="DU66" s="4"/>
      <c r="DV66" s="4"/>
      <c r="DW66" s="4"/>
      <c r="DX66" s="4"/>
      <c r="DY66" s="4"/>
      <c r="DZ66" s="4"/>
      <c r="EA66" s="4"/>
      <c r="EB66" s="4"/>
      <c r="EC66" s="4"/>
      <c r="ED66" s="4"/>
      <c r="EE66" s="4"/>
      <c r="EF66" s="4"/>
      <c r="EG66" s="4"/>
      <c r="EH66" s="4"/>
      <c r="EI66" s="4"/>
      <c r="EJ66" s="4"/>
      <c r="EK66" s="4"/>
      <c r="EL66" s="4"/>
      <c r="EM66" s="4"/>
      <c r="EN66" s="4"/>
      <c r="EO66" s="4"/>
      <c r="EP66" s="4"/>
      <c r="EQ66" s="4"/>
      <c r="ER66" s="4"/>
      <c r="ES66" s="4"/>
      <c r="ET66" s="4"/>
      <c r="EU66" s="4"/>
      <c r="EV66" s="4"/>
      <c r="EW66" s="4"/>
      <c r="EX66" s="4"/>
      <c r="EY66" s="4"/>
      <c r="EZ66" s="4"/>
      <c r="FA66" s="4"/>
      <c r="FB66" s="4"/>
      <c r="FC66" s="4"/>
      <c r="FD66" s="4"/>
      <c r="FE66" s="4"/>
      <c r="FF66" s="4"/>
      <c r="FG66" s="4"/>
      <c r="FH66" s="4"/>
      <c r="FI66" s="4"/>
      <c r="FJ66" s="4"/>
      <c r="FK66" s="4"/>
      <c r="FL66" s="4"/>
      <c r="FM66" s="4"/>
      <c r="FN66" s="4"/>
      <c r="FO66" s="4"/>
      <c r="FP66" s="4"/>
      <c r="FQ66" s="4"/>
      <c r="FR66" s="4"/>
      <c r="FS66" s="4"/>
      <c r="FT66" s="4"/>
      <c r="FU66" s="4"/>
      <c r="FV66" s="4"/>
      <c r="FW66" s="4"/>
      <c r="FX66" s="4"/>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row>
    <row r="67" customFormat="false" ht="12.75" hidden="false" customHeight="false" outlineLevel="0" collapsed="false">
      <c r="A67" s="40"/>
      <c r="D67" s="42"/>
      <c r="F67" s="6"/>
      <c r="K67" s="44"/>
      <c r="L67" s="44"/>
      <c r="M67" s="44"/>
      <c r="N67" s="45"/>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4"/>
      <c r="CW67" s="4"/>
      <c r="CX67" s="4"/>
      <c r="CY67" s="4"/>
      <c r="CZ67" s="4"/>
      <c r="DA67" s="4"/>
      <c r="DB67" s="4"/>
      <c r="DC67" s="4"/>
      <c r="DD67" s="4"/>
      <c r="DE67" s="4"/>
      <c r="DF67" s="4"/>
      <c r="DG67" s="4"/>
      <c r="DH67" s="4"/>
      <c r="DI67" s="4"/>
      <c r="DJ67" s="4"/>
      <c r="DK67" s="4"/>
      <c r="DL67" s="4"/>
      <c r="DM67" s="4"/>
      <c r="DN67" s="4"/>
      <c r="DO67" s="4"/>
      <c r="DP67" s="4"/>
      <c r="DQ67" s="4"/>
      <c r="DR67" s="4"/>
      <c r="DS67" s="4"/>
      <c r="DT67" s="4"/>
      <c r="DU67" s="4"/>
      <c r="DV67" s="4"/>
      <c r="DW67" s="4"/>
      <c r="DX67" s="4"/>
      <c r="DY67" s="4"/>
      <c r="DZ67" s="4"/>
      <c r="EA67" s="4"/>
      <c r="EB67" s="4"/>
      <c r="EC67" s="4"/>
      <c r="ED67" s="4"/>
      <c r="EE67" s="4"/>
      <c r="EF67" s="4"/>
      <c r="EG67" s="4"/>
      <c r="EH67" s="4"/>
      <c r="EI67" s="4"/>
      <c r="EJ67" s="4"/>
      <c r="EK67" s="4"/>
      <c r="EL67" s="4"/>
      <c r="EM67" s="4"/>
      <c r="EN67" s="4"/>
      <c r="EO67" s="4"/>
      <c r="EP67" s="4"/>
      <c r="EQ67" s="4"/>
      <c r="ER67" s="4"/>
      <c r="ES67" s="4"/>
      <c r="ET67" s="4"/>
      <c r="EU67" s="4"/>
      <c r="EV67" s="4"/>
      <c r="EW67" s="4"/>
      <c r="EX67" s="4"/>
      <c r="EY67" s="4"/>
      <c r="EZ67" s="4"/>
      <c r="FA67" s="4"/>
      <c r="FB67" s="4"/>
      <c r="FC67" s="4"/>
      <c r="FD67" s="4"/>
      <c r="FE67" s="4"/>
      <c r="FF67" s="4"/>
      <c r="FG67" s="4"/>
      <c r="FH67" s="4"/>
      <c r="FI67" s="4"/>
      <c r="FJ67" s="4"/>
      <c r="FK67" s="4"/>
      <c r="FL67" s="4"/>
      <c r="FM67" s="4"/>
      <c r="FN67" s="4"/>
      <c r="FO67" s="4"/>
      <c r="FP67" s="4"/>
      <c r="FQ67" s="4"/>
      <c r="FR67" s="4"/>
      <c r="FS67" s="4"/>
      <c r="FT67" s="4"/>
      <c r="FU67" s="4"/>
      <c r="FV67" s="4"/>
      <c r="FW67" s="4"/>
      <c r="FX67" s="4"/>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row>
    <row r="68" customFormat="false" ht="12.75" hidden="false" customHeight="false" outlineLevel="0" collapsed="false">
      <c r="A68" s="40"/>
      <c r="D68" s="42"/>
      <c r="F68" s="6"/>
      <c r="K68" s="44"/>
      <c r="L68" s="44"/>
      <c r="M68" s="44"/>
      <c r="N68" s="45"/>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4"/>
      <c r="CW68" s="4"/>
      <c r="CX68" s="4"/>
      <c r="CY68" s="4"/>
      <c r="CZ68" s="4"/>
      <c r="DA68" s="4"/>
      <c r="DB68" s="4"/>
      <c r="DC68" s="4"/>
      <c r="DD68" s="4"/>
      <c r="DE68" s="4"/>
      <c r="DF68" s="4"/>
      <c r="DG68" s="4"/>
      <c r="DH68" s="4"/>
      <c r="DI68" s="4"/>
      <c r="DJ68" s="4"/>
      <c r="DK68" s="4"/>
      <c r="DL68" s="4"/>
      <c r="DM68" s="4"/>
      <c r="DN68" s="4"/>
      <c r="DO68" s="4"/>
      <c r="DP68" s="4"/>
      <c r="DQ68" s="4"/>
      <c r="DR68" s="4"/>
      <c r="DS68" s="4"/>
      <c r="DT68" s="4"/>
      <c r="DU68" s="4"/>
      <c r="DV68" s="4"/>
      <c r="DW68" s="4"/>
      <c r="DX68" s="4"/>
      <c r="DY68" s="4"/>
      <c r="DZ68" s="4"/>
      <c r="EA68" s="4"/>
      <c r="EB68" s="4"/>
      <c r="EC68" s="4"/>
      <c r="ED68" s="4"/>
      <c r="EE68" s="4"/>
      <c r="EF68" s="4"/>
      <c r="EG68" s="4"/>
      <c r="EH68" s="4"/>
      <c r="EI68" s="4"/>
      <c r="EJ68" s="4"/>
      <c r="EK68" s="4"/>
      <c r="EL68" s="4"/>
      <c r="EM68" s="4"/>
      <c r="EN68" s="4"/>
      <c r="EO68" s="4"/>
      <c r="EP68" s="4"/>
      <c r="EQ68" s="4"/>
      <c r="ER68" s="4"/>
      <c r="ES68" s="4"/>
      <c r="ET68" s="4"/>
      <c r="EU68" s="4"/>
      <c r="EV68" s="4"/>
      <c r="EW68" s="4"/>
      <c r="EX68" s="4"/>
      <c r="EY68" s="4"/>
      <c r="EZ68" s="4"/>
      <c r="FA68" s="4"/>
      <c r="FB68" s="4"/>
      <c r="FC68" s="4"/>
      <c r="FD68" s="4"/>
      <c r="FE68" s="4"/>
      <c r="FF68" s="4"/>
      <c r="FG68" s="4"/>
      <c r="FH68" s="4"/>
      <c r="FI68" s="4"/>
      <c r="FJ68" s="4"/>
      <c r="FK68" s="4"/>
      <c r="FL68" s="4"/>
      <c r="FM68" s="4"/>
      <c r="FN68" s="4"/>
      <c r="FO68" s="4"/>
      <c r="FP68" s="4"/>
      <c r="FQ68" s="4"/>
      <c r="FR68" s="4"/>
      <c r="FS68" s="4"/>
      <c r="FT68" s="4"/>
      <c r="FU68" s="4"/>
      <c r="FV68" s="4"/>
      <c r="FW68" s="4"/>
      <c r="FX68" s="4"/>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row>
    <row r="69" customFormat="false" ht="12.75" hidden="false" customHeight="false" outlineLevel="0" collapsed="false">
      <c r="A69" s="40"/>
      <c r="D69" s="42"/>
      <c r="F69" s="6"/>
      <c r="K69" s="44"/>
      <c r="L69" s="44"/>
      <c r="M69" s="44"/>
      <c r="N69" s="45"/>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4"/>
      <c r="CW69" s="4"/>
      <c r="CX69" s="4"/>
      <c r="CY69" s="4"/>
      <c r="CZ69" s="4"/>
      <c r="DA69" s="4"/>
      <c r="DB69" s="4"/>
      <c r="DC69" s="4"/>
      <c r="DD69" s="4"/>
      <c r="DE69" s="4"/>
      <c r="DF69" s="4"/>
      <c r="DG69" s="4"/>
      <c r="DH69" s="4"/>
      <c r="DI69" s="4"/>
      <c r="DJ69" s="4"/>
      <c r="DK69" s="4"/>
      <c r="DL69" s="4"/>
      <c r="DM69" s="4"/>
      <c r="DN69" s="4"/>
      <c r="DO69" s="4"/>
      <c r="DP69" s="4"/>
      <c r="DQ69" s="4"/>
      <c r="DR69" s="4"/>
      <c r="DS69" s="4"/>
      <c r="DT69" s="4"/>
      <c r="DU69" s="4"/>
      <c r="DV69" s="4"/>
      <c r="DW69" s="4"/>
      <c r="DX69" s="4"/>
      <c r="DY69" s="4"/>
      <c r="DZ69" s="4"/>
      <c r="EA69" s="4"/>
      <c r="EB69" s="4"/>
      <c r="EC69" s="4"/>
      <c r="ED69" s="4"/>
      <c r="EE69" s="4"/>
      <c r="EF69" s="4"/>
      <c r="EG69" s="4"/>
      <c r="EH69" s="4"/>
      <c r="EI69" s="4"/>
      <c r="EJ69" s="4"/>
      <c r="EK69" s="4"/>
      <c r="EL69" s="4"/>
      <c r="EM69" s="4"/>
      <c r="EN69" s="4"/>
      <c r="EO69" s="4"/>
      <c r="EP69" s="4"/>
      <c r="EQ69" s="4"/>
      <c r="ER69" s="4"/>
      <c r="ES69" s="4"/>
      <c r="ET69" s="4"/>
      <c r="EU69" s="4"/>
      <c r="EV69" s="4"/>
      <c r="EW69" s="4"/>
      <c r="EX69" s="4"/>
      <c r="EY69" s="4"/>
      <c r="EZ69" s="4"/>
      <c r="FA69" s="4"/>
      <c r="FB69" s="4"/>
      <c r="FC69" s="4"/>
      <c r="FD69" s="4"/>
      <c r="FE69" s="4"/>
      <c r="FF69" s="4"/>
      <c r="FG69" s="4"/>
      <c r="FH69" s="4"/>
      <c r="FI69" s="4"/>
      <c r="FJ69" s="4"/>
      <c r="FK69" s="4"/>
      <c r="FL69" s="4"/>
      <c r="FM69" s="4"/>
      <c r="FN69" s="4"/>
      <c r="FO69" s="4"/>
      <c r="FP69" s="4"/>
      <c r="FQ69" s="4"/>
      <c r="FR69" s="4"/>
      <c r="FS69" s="4"/>
      <c r="FT69" s="4"/>
      <c r="FU69" s="4"/>
      <c r="FV69" s="4"/>
      <c r="FW69" s="4"/>
      <c r="FX69" s="4"/>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row>
    <row r="70" customFormat="false" ht="12.75" hidden="false" customHeight="false" outlineLevel="0" collapsed="false">
      <c r="A70" s="40"/>
      <c r="D70" s="42"/>
      <c r="F70" s="6"/>
      <c r="K70" s="44"/>
      <c r="L70" s="44"/>
      <c r="M70" s="44"/>
      <c r="N70" s="45"/>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4"/>
      <c r="CW70" s="4"/>
      <c r="CX70" s="4"/>
      <c r="CY70" s="4"/>
      <c r="CZ70" s="4"/>
      <c r="DA70" s="4"/>
      <c r="DB70" s="4"/>
      <c r="DC70" s="4"/>
      <c r="DD70" s="4"/>
      <c r="DE70" s="4"/>
      <c r="DF70" s="4"/>
      <c r="DG70" s="4"/>
      <c r="DH70" s="4"/>
      <c r="DI70" s="4"/>
      <c r="DJ70" s="4"/>
      <c r="DK70" s="4"/>
      <c r="DL70" s="4"/>
      <c r="DM70" s="4"/>
      <c r="DN70" s="4"/>
      <c r="DO70" s="4"/>
      <c r="DP70" s="4"/>
      <c r="DQ70" s="4"/>
      <c r="DR70" s="4"/>
      <c r="DS70" s="4"/>
      <c r="DT70" s="4"/>
      <c r="DU70" s="4"/>
      <c r="DV70" s="4"/>
      <c r="DW70" s="4"/>
      <c r="DX70" s="4"/>
      <c r="DY70" s="4"/>
      <c r="DZ70" s="4"/>
      <c r="EA70" s="4"/>
      <c r="EB70" s="4"/>
      <c r="EC70" s="4"/>
      <c r="ED70" s="4"/>
      <c r="EE70" s="4"/>
      <c r="EF70" s="4"/>
      <c r="EG70" s="4"/>
      <c r="EH70" s="4"/>
      <c r="EI70" s="4"/>
      <c r="EJ70" s="4"/>
      <c r="EK70" s="4"/>
      <c r="EL70" s="4"/>
      <c r="EM70" s="4"/>
      <c r="EN70" s="4"/>
      <c r="EO70" s="4"/>
      <c r="EP70" s="4"/>
      <c r="EQ70" s="4"/>
      <c r="ER70" s="4"/>
      <c r="ES70" s="4"/>
      <c r="ET70" s="4"/>
      <c r="EU70" s="4"/>
      <c r="EV70" s="4"/>
      <c r="EW70" s="4"/>
      <c r="EX70" s="4"/>
      <c r="EY70" s="4"/>
      <c r="EZ70" s="4"/>
      <c r="FA70" s="4"/>
      <c r="FB70" s="4"/>
      <c r="FC70" s="4"/>
      <c r="FD70" s="4"/>
      <c r="FE70" s="4"/>
      <c r="FF70" s="4"/>
      <c r="FG70" s="4"/>
      <c r="FH70" s="4"/>
      <c r="FI70" s="4"/>
      <c r="FJ70" s="4"/>
      <c r="FK70" s="4"/>
      <c r="FL70" s="4"/>
      <c r="FM70" s="4"/>
      <c r="FN70" s="4"/>
      <c r="FO70" s="4"/>
      <c r="FP70" s="4"/>
      <c r="FQ70" s="4"/>
      <c r="FR70" s="4"/>
      <c r="FS70" s="4"/>
      <c r="FT70" s="4"/>
      <c r="FU70" s="4"/>
      <c r="FV70" s="4"/>
      <c r="FW70" s="4"/>
      <c r="FX70" s="4"/>
      <c r="FY70" s="4"/>
      <c r="FZ70" s="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row>
    <row r="71" customFormat="false" ht="12.75" hidden="false" customHeight="false" outlineLevel="0" collapsed="false">
      <c r="A71" s="40"/>
      <c r="D71" s="42"/>
      <c r="F71" s="6"/>
      <c r="K71" s="44"/>
      <c r="L71" s="44"/>
      <c r="M71" s="44"/>
      <c r="N71" s="45"/>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4"/>
      <c r="CW71" s="4"/>
      <c r="CX71" s="4"/>
      <c r="CY71" s="4"/>
      <c r="CZ71" s="4"/>
      <c r="DA71" s="4"/>
      <c r="DB71" s="4"/>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X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row>
    <row r="72" customFormat="false" ht="12.75" hidden="false" customHeight="false" outlineLevel="0" collapsed="false">
      <c r="A72" s="40"/>
      <c r="D72" s="42"/>
      <c r="F72" s="6"/>
      <c r="K72" s="44"/>
      <c r="L72" s="44"/>
      <c r="M72" s="44"/>
      <c r="N72" s="45"/>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4"/>
      <c r="CW72" s="4"/>
      <c r="CX72" s="4"/>
      <c r="CY72" s="4"/>
      <c r="CZ72" s="4"/>
      <c r="DA72" s="4"/>
      <c r="DB72" s="4"/>
      <c r="DC72" s="4"/>
      <c r="DD72" s="4"/>
      <c r="DE72" s="4"/>
      <c r="DF72" s="4"/>
      <c r="DG72" s="4"/>
      <c r="DH72" s="4"/>
      <c r="DI72" s="4"/>
      <c r="DJ72" s="4"/>
      <c r="DK72" s="4"/>
      <c r="DL72" s="4"/>
      <c r="DM72" s="4"/>
      <c r="DN72" s="4"/>
      <c r="DO72" s="4"/>
      <c r="DP72" s="4"/>
      <c r="DQ72" s="4"/>
      <c r="DR72" s="4"/>
      <c r="DS72" s="4"/>
      <c r="DT72" s="4"/>
      <c r="DU72" s="4"/>
      <c r="DV72" s="4"/>
      <c r="DW72" s="4"/>
      <c r="DX72" s="4"/>
      <c r="DY72" s="4"/>
      <c r="DZ72" s="4"/>
      <c r="EA72" s="4"/>
      <c r="EB72" s="4"/>
      <c r="EC72" s="4"/>
      <c r="ED72" s="4"/>
      <c r="EE72" s="4"/>
      <c r="EF72" s="4"/>
      <c r="EG72" s="4"/>
      <c r="EH72" s="4"/>
      <c r="EI72" s="4"/>
      <c r="EJ72" s="4"/>
      <c r="EK72" s="4"/>
      <c r="EL72" s="4"/>
      <c r="EM72" s="4"/>
      <c r="EN72" s="4"/>
      <c r="EO72" s="4"/>
      <c r="EP72" s="4"/>
      <c r="EQ72" s="4"/>
      <c r="ER72" s="4"/>
      <c r="ES72" s="4"/>
      <c r="ET72" s="4"/>
      <c r="EU72" s="4"/>
      <c r="EV72" s="4"/>
      <c r="EW72" s="4"/>
      <c r="EX72" s="4"/>
      <c r="EY72" s="4"/>
      <c r="EZ72" s="4"/>
      <c r="FA72" s="4"/>
      <c r="FB72" s="4"/>
      <c r="FC72" s="4"/>
      <c r="FD72" s="4"/>
      <c r="FE72" s="4"/>
      <c r="FF72" s="4"/>
      <c r="FG72" s="4"/>
      <c r="FH72" s="4"/>
      <c r="FI72" s="4"/>
      <c r="FJ72" s="4"/>
      <c r="FK72" s="4"/>
      <c r="FL72" s="4"/>
      <c r="FM72" s="4"/>
      <c r="FN72" s="4"/>
      <c r="FO72" s="4"/>
      <c r="FP72" s="4"/>
      <c r="FQ72" s="4"/>
      <c r="FR72" s="4"/>
      <c r="FS72" s="4"/>
      <c r="FT72" s="4"/>
      <c r="FU72" s="4"/>
      <c r="FV72" s="4"/>
      <c r="FW72" s="4"/>
      <c r="FX72" s="4"/>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row>
    <row r="73" customFormat="false" ht="12.75" hidden="false" customHeight="false" outlineLevel="0" collapsed="false">
      <c r="A73" s="40"/>
      <c r="D73" s="42"/>
      <c r="F73" s="6"/>
      <c r="K73" s="44"/>
      <c r="L73" s="44"/>
      <c r="M73" s="44"/>
      <c r="N73" s="45"/>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4"/>
      <c r="CW73" s="4"/>
      <c r="CX73" s="4"/>
      <c r="CY73" s="4"/>
      <c r="CZ73" s="4"/>
      <c r="DA73" s="4"/>
      <c r="DB73" s="4"/>
      <c r="DC73" s="4"/>
      <c r="DD73" s="4"/>
      <c r="DE73" s="4"/>
      <c r="DF73" s="4"/>
      <c r="DG73" s="4"/>
      <c r="DH73" s="4"/>
      <c r="DI73" s="4"/>
      <c r="DJ73" s="4"/>
      <c r="DK73" s="4"/>
      <c r="DL73" s="4"/>
      <c r="DM73" s="4"/>
      <c r="DN73" s="4"/>
      <c r="DO73" s="4"/>
      <c r="DP73" s="4"/>
      <c r="DQ73" s="4"/>
      <c r="DR73" s="4"/>
      <c r="DS73" s="4"/>
      <c r="DT73" s="4"/>
      <c r="DU73" s="4"/>
      <c r="DV73" s="4"/>
      <c r="DW73" s="4"/>
      <c r="DX73" s="4"/>
      <c r="DY73" s="4"/>
      <c r="DZ73" s="4"/>
      <c r="EA73" s="4"/>
      <c r="EB73" s="4"/>
      <c r="EC73" s="4"/>
      <c r="ED73" s="4"/>
      <c r="EE73" s="4"/>
      <c r="EF73" s="4"/>
      <c r="EG73" s="4"/>
      <c r="EH73" s="4"/>
      <c r="EI73" s="4"/>
      <c r="EJ73" s="4"/>
      <c r="EK73" s="4"/>
      <c r="EL73" s="4"/>
      <c r="EM73" s="4"/>
      <c r="EN73" s="4"/>
      <c r="EO73" s="4"/>
      <c r="EP73" s="4"/>
      <c r="EQ73" s="4"/>
      <c r="ER73" s="4"/>
      <c r="ES73" s="4"/>
      <c r="ET73" s="4"/>
      <c r="EU73" s="4"/>
      <c r="EV73" s="4"/>
      <c r="EW73" s="4"/>
      <c r="EX73" s="4"/>
      <c r="EY73" s="4"/>
      <c r="EZ73" s="4"/>
      <c r="FA73" s="4"/>
      <c r="FB73" s="4"/>
      <c r="FC73" s="4"/>
      <c r="FD73" s="4"/>
      <c r="FE73" s="4"/>
      <c r="FF73" s="4"/>
      <c r="FG73" s="4"/>
      <c r="FH73" s="4"/>
      <c r="FI73" s="4"/>
      <c r="FJ73" s="4"/>
      <c r="FK73" s="4"/>
      <c r="FL73" s="4"/>
      <c r="FM73" s="4"/>
      <c r="FN73" s="4"/>
      <c r="FO73" s="4"/>
      <c r="FP73" s="4"/>
      <c r="FQ73" s="4"/>
      <c r="FR73" s="4"/>
      <c r="FS73" s="4"/>
      <c r="FT73" s="4"/>
      <c r="FU73" s="4"/>
      <c r="FV73" s="4"/>
      <c r="FW73" s="4"/>
      <c r="FX73" s="4"/>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row>
    <row r="74" customFormat="false" ht="12.75" hidden="false" customHeight="false" outlineLevel="0" collapsed="false">
      <c r="A74" s="40"/>
      <c r="D74" s="42"/>
      <c r="F74" s="6"/>
      <c r="K74" s="44"/>
      <c r="L74" s="44"/>
      <c r="M74" s="44"/>
      <c r="N74" s="45"/>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4"/>
      <c r="CW74" s="4"/>
      <c r="CX74" s="4"/>
      <c r="CY74" s="4"/>
      <c r="CZ74" s="4"/>
      <c r="DA74" s="4"/>
      <c r="DB74" s="4"/>
      <c r="DC74" s="4"/>
      <c r="DD74" s="4"/>
      <c r="DE74" s="4"/>
      <c r="DF74" s="4"/>
      <c r="DG74" s="4"/>
      <c r="DH74" s="4"/>
      <c r="DI74" s="4"/>
      <c r="DJ74" s="4"/>
      <c r="DK74" s="4"/>
      <c r="DL74" s="4"/>
      <c r="DM74" s="4"/>
      <c r="DN74" s="4"/>
      <c r="DO74" s="4"/>
      <c r="DP74" s="4"/>
      <c r="DQ74" s="4"/>
      <c r="DR74" s="4"/>
      <c r="DS74" s="4"/>
      <c r="DT74" s="4"/>
      <c r="DU74" s="4"/>
      <c r="DV74" s="4"/>
      <c r="DW74" s="4"/>
      <c r="DX74" s="4"/>
      <c r="DY74" s="4"/>
      <c r="DZ74" s="4"/>
      <c r="EA74" s="4"/>
      <c r="EB74" s="4"/>
      <c r="EC74" s="4"/>
      <c r="ED74" s="4"/>
      <c r="EE74" s="4"/>
      <c r="EF74" s="4"/>
      <c r="EG74" s="4"/>
      <c r="EH74" s="4"/>
      <c r="EI74" s="4"/>
      <c r="EJ74" s="4"/>
      <c r="EK74" s="4"/>
      <c r="EL74" s="4"/>
      <c r="EM74" s="4"/>
      <c r="EN74" s="4"/>
      <c r="EO74" s="4"/>
      <c r="EP74" s="4"/>
      <c r="EQ74" s="4"/>
      <c r="ER74" s="4"/>
      <c r="ES74" s="4"/>
      <c r="ET74" s="4"/>
      <c r="EU74" s="4"/>
      <c r="EV74" s="4"/>
      <c r="EW74" s="4"/>
      <c r="EX74" s="4"/>
      <c r="EY74" s="4"/>
      <c r="EZ74" s="4"/>
      <c r="FA74" s="4"/>
      <c r="FB74" s="4"/>
      <c r="FC74" s="4"/>
      <c r="FD74" s="4"/>
      <c r="FE74" s="4"/>
      <c r="FF74" s="4"/>
      <c r="FG74" s="4"/>
      <c r="FH74" s="4"/>
      <c r="FI74" s="4"/>
      <c r="FJ74" s="4"/>
      <c r="FK74" s="4"/>
      <c r="FL74" s="4"/>
      <c r="FM74" s="4"/>
      <c r="FN74" s="4"/>
      <c r="FO74" s="4"/>
      <c r="FP74" s="4"/>
      <c r="FQ74" s="4"/>
      <c r="FR74" s="4"/>
      <c r="FS74" s="4"/>
      <c r="FT74" s="4"/>
      <c r="FU74" s="4"/>
      <c r="FV74" s="4"/>
      <c r="FW74" s="4"/>
      <c r="FX74" s="4"/>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row>
    <row r="75" customFormat="false" ht="12.75" hidden="false" customHeight="false" outlineLevel="0" collapsed="false">
      <c r="A75" s="40"/>
      <c r="D75" s="42"/>
      <c r="F75" s="6"/>
      <c r="K75" s="44"/>
      <c r="L75" s="44"/>
      <c r="M75" s="44"/>
      <c r="N75" s="45"/>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4"/>
      <c r="BK75" s="4"/>
      <c r="BL75" s="4"/>
      <c r="BM75" s="4"/>
      <c r="BN75" s="4"/>
      <c r="BO75" s="4"/>
      <c r="BP75" s="4"/>
      <c r="BQ75" s="4"/>
      <c r="BR75" s="4"/>
      <c r="BS75" s="4"/>
      <c r="BT75" s="4"/>
      <c r="BU75" s="4"/>
      <c r="BV75" s="4"/>
      <c r="BW75" s="4"/>
      <c r="BX75" s="4"/>
      <c r="BY75" s="4"/>
      <c r="BZ75" s="4"/>
      <c r="CA75" s="4"/>
      <c r="CB75" s="4"/>
      <c r="CC75" s="4"/>
      <c r="CD75" s="4"/>
      <c r="CE75" s="4"/>
      <c r="CF75" s="4"/>
      <c r="CG75" s="4"/>
      <c r="CH75" s="4"/>
      <c r="CI75" s="4"/>
      <c r="CJ75" s="4"/>
      <c r="CK75" s="4"/>
      <c r="CL75" s="4"/>
      <c r="CM75" s="4"/>
      <c r="CN75" s="4"/>
      <c r="CO75" s="4"/>
      <c r="CP75" s="4"/>
      <c r="CQ75" s="4"/>
      <c r="CR75" s="4"/>
      <c r="CS75" s="4"/>
      <c r="CT75" s="4"/>
      <c r="CU75" s="4"/>
      <c r="CV75" s="4"/>
      <c r="CW75" s="4"/>
      <c r="CX75" s="4"/>
      <c r="CY75" s="4"/>
      <c r="CZ75" s="4"/>
      <c r="DA75" s="4"/>
      <c r="DB75" s="4"/>
      <c r="DC75" s="4"/>
      <c r="DD75" s="4"/>
      <c r="DE75" s="4"/>
      <c r="DF75" s="4"/>
      <c r="DG75" s="4"/>
      <c r="DH75" s="4"/>
      <c r="DI75" s="4"/>
      <c r="DJ75" s="4"/>
      <c r="DK75" s="4"/>
      <c r="DL75" s="4"/>
      <c r="DM75" s="4"/>
      <c r="DN75" s="4"/>
      <c r="DO75" s="4"/>
      <c r="DP75" s="4"/>
      <c r="DQ75" s="4"/>
      <c r="DR75" s="4"/>
      <c r="DS75" s="4"/>
      <c r="DT75" s="4"/>
      <c r="DU75" s="4"/>
      <c r="DV75" s="4"/>
      <c r="DW75" s="4"/>
      <c r="DX75" s="4"/>
      <c r="DY75" s="4"/>
      <c r="DZ75" s="4"/>
      <c r="EA75" s="4"/>
      <c r="EB75" s="4"/>
      <c r="EC75" s="4"/>
      <c r="ED75" s="4"/>
      <c r="EE75" s="4"/>
      <c r="EF75" s="4"/>
      <c r="EG75" s="4"/>
      <c r="EH75" s="4"/>
      <c r="EI75" s="4"/>
      <c r="EJ75" s="4"/>
      <c r="EK75" s="4"/>
      <c r="EL75" s="4"/>
      <c r="EM75" s="4"/>
      <c r="EN75" s="4"/>
      <c r="EO75" s="4"/>
      <c r="EP75" s="4"/>
      <c r="EQ75" s="4"/>
      <c r="ER75" s="4"/>
      <c r="ES75" s="4"/>
      <c r="ET75" s="4"/>
      <c r="EU75" s="4"/>
      <c r="EV75" s="4"/>
      <c r="EW75" s="4"/>
      <c r="EX75" s="4"/>
      <c r="EY75" s="4"/>
      <c r="EZ75" s="4"/>
      <c r="FA75" s="4"/>
      <c r="FB75" s="4"/>
      <c r="FC75" s="4"/>
      <c r="FD75" s="4"/>
      <c r="FE75" s="4"/>
      <c r="FF75" s="4"/>
      <c r="FG75" s="4"/>
      <c r="FH75" s="4"/>
      <c r="FI75" s="4"/>
      <c r="FJ75" s="4"/>
      <c r="FK75" s="4"/>
      <c r="FL75" s="4"/>
      <c r="FM75" s="4"/>
      <c r="FN75" s="4"/>
      <c r="FO75" s="4"/>
      <c r="FP75" s="4"/>
      <c r="FQ75" s="4"/>
      <c r="FR75" s="4"/>
      <c r="FS75" s="4"/>
      <c r="FT75" s="4"/>
      <c r="FU75" s="4"/>
      <c r="FV75" s="4"/>
      <c r="FW75" s="4"/>
      <c r="FX75" s="4"/>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row>
    <row r="76" customFormat="false" ht="12.75" hidden="false" customHeight="false" outlineLevel="0" collapsed="false">
      <c r="A76" s="40"/>
      <c r="D76" s="42"/>
      <c r="F76" s="6"/>
      <c r="K76" s="44"/>
      <c r="L76" s="44"/>
      <c r="M76" s="44"/>
      <c r="N76" s="45"/>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4"/>
      <c r="BK76" s="4"/>
      <c r="BL76" s="4"/>
      <c r="BM76" s="4"/>
      <c r="BN76" s="4"/>
      <c r="BO76" s="4"/>
      <c r="BP76" s="4"/>
      <c r="BQ76" s="4"/>
      <c r="BR76" s="4"/>
      <c r="BS76" s="4"/>
      <c r="BT76" s="4"/>
      <c r="BU76" s="4"/>
      <c r="BV76" s="4"/>
      <c r="BW76" s="4"/>
      <c r="BX76" s="4"/>
      <c r="BY76" s="4"/>
      <c r="BZ76" s="4"/>
      <c r="CA76" s="4"/>
      <c r="CB76" s="4"/>
      <c r="CC76" s="4"/>
      <c r="CD76" s="4"/>
      <c r="CE76" s="4"/>
      <c r="CF76" s="4"/>
      <c r="CG76" s="4"/>
      <c r="CH76" s="4"/>
      <c r="CI76" s="4"/>
      <c r="CJ76" s="4"/>
      <c r="CK76" s="4"/>
      <c r="CL76" s="4"/>
      <c r="CM76" s="4"/>
      <c r="CN76" s="4"/>
      <c r="CO76" s="4"/>
      <c r="CP76" s="4"/>
      <c r="CQ76" s="4"/>
      <c r="CR76" s="4"/>
      <c r="CS76" s="4"/>
      <c r="CT76" s="4"/>
      <c r="CU76" s="4"/>
      <c r="CV76" s="4"/>
      <c r="CW76" s="4"/>
      <c r="CX76" s="4"/>
      <c r="CY76" s="4"/>
      <c r="CZ76" s="4"/>
      <c r="DA76" s="4"/>
      <c r="DB76" s="4"/>
      <c r="DC76" s="4"/>
      <c r="DD76" s="4"/>
      <c r="DE76" s="4"/>
      <c r="DF76" s="4"/>
      <c r="DG76" s="4"/>
      <c r="DH76" s="4"/>
      <c r="DI76" s="4"/>
      <c r="DJ76" s="4"/>
      <c r="DK76" s="4"/>
      <c r="DL76" s="4"/>
      <c r="DM76" s="4"/>
      <c r="DN76" s="4"/>
      <c r="DO76" s="4"/>
      <c r="DP76" s="4"/>
      <c r="DQ76" s="4"/>
      <c r="DR76" s="4"/>
      <c r="DS76" s="4"/>
      <c r="DT76" s="4"/>
      <c r="DU76" s="4"/>
      <c r="DV76" s="4"/>
      <c r="DW76" s="4"/>
      <c r="DX76" s="4"/>
      <c r="DY76" s="4"/>
      <c r="DZ76" s="4"/>
      <c r="EA76" s="4"/>
      <c r="EB76" s="4"/>
      <c r="EC76" s="4"/>
      <c r="ED76" s="4"/>
      <c r="EE76" s="4"/>
      <c r="EF76" s="4"/>
      <c r="EG76" s="4"/>
      <c r="EH76" s="4"/>
      <c r="EI76" s="4"/>
      <c r="EJ76" s="4"/>
      <c r="EK76" s="4"/>
      <c r="EL76" s="4"/>
      <c r="EM76" s="4"/>
      <c r="EN76" s="4"/>
      <c r="EO76" s="4"/>
      <c r="EP76" s="4"/>
      <c r="EQ76" s="4"/>
      <c r="ER76" s="4"/>
      <c r="ES76" s="4"/>
      <c r="ET76" s="4"/>
      <c r="EU76" s="4"/>
      <c r="EV76" s="4"/>
      <c r="EW76" s="4"/>
      <c r="EX76" s="4"/>
      <c r="EY76" s="4"/>
      <c r="EZ76" s="4"/>
      <c r="FA76" s="4"/>
      <c r="FB76" s="4"/>
      <c r="FC76" s="4"/>
      <c r="FD76" s="4"/>
      <c r="FE76" s="4"/>
      <c r="FF76" s="4"/>
      <c r="FG76" s="4"/>
      <c r="FH76" s="4"/>
      <c r="FI76" s="4"/>
      <c r="FJ76" s="4"/>
      <c r="FK76" s="4"/>
      <c r="FL76" s="4"/>
      <c r="FM76" s="4"/>
      <c r="FN76" s="4"/>
      <c r="FO76" s="4"/>
      <c r="FP76" s="4"/>
      <c r="FQ76" s="4"/>
      <c r="FR76" s="4"/>
      <c r="FS76" s="4"/>
      <c r="FT76" s="4"/>
      <c r="FU76" s="4"/>
      <c r="FV76" s="4"/>
      <c r="FW76" s="4"/>
      <c r="FX76" s="4"/>
      <c r="FY76" s="4"/>
      <c r="FZ76" s="4"/>
      <c r="GA76" s="4"/>
      <c r="GB76" s="4"/>
      <c r="GC76" s="4"/>
      <c r="GD76" s="4"/>
      <c r="GE76" s="4"/>
      <c r="GF76" s="4"/>
      <c r="GG76" s="4"/>
      <c r="GH76" s="4"/>
      <c r="GI76" s="4"/>
      <c r="GJ76" s="4"/>
      <c r="GK76" s="4"/>
      <c r="GL76" s="4"/>
      <c r="GM76" s="4"/>
      <c r="GN76" s="4"/>
      <c r="GO76" s="4"/>
      <c r="GP76" s="4"/>
      <c r="GQ76" s="4"/>
      <c r="GR76" s="4"/>
      <c r="GS76" s="4"/>
      <c r="GT76" s="4"/>
      <c r="GU76" s="4"/>
      <c r="GV76" s="4"/>
      <c r="GW76" s="4"/>
      <c r="GX76" s="4"/>
      <c r="GY76" s="4"/>
      <c r="GZ76" s="4"/>
      <c r="HA76" s="4"/>
      <c r="HB76" s="4"/>
      <c r="HC76" s="4"/>
      <c r="HD76" s="4"/>
      <c r="HE76" s="4"/>
      <c r="HF76" s="4"/>
      <c r="HG76" s="4"/>
      <c r="HH76" s="4"/>
      <c r="HI76" s="4"/>
      <c r="HJ76" s="4"/>
      <c r="HK76" s="4"/>
      <c r="HL76" s="4"/>
      <c r="HM76" s="4"/>
      <c r="HN76" s="4"/>
      <c r="HO76" s="4"/>
      <c r="HP76" s="4"/>
      <c r="HQ76" s="4"/>
      <c r="HR76" s="4"/>
      <c r="HS76" s="4"/>
      <c r="HT76" s="4"/>
      <c r="HU76" s="4"/>
      <c r="HV76" s="4"/>
      <c r="HW76" s="4"/>
      <c r="HX76" s="4"/>
      <c r="HY76" s="4"/>
      <c r="HZ76" s="4"/>
      <c r="IA76" s="4"/>
      <c r="IB76" s="4"/>
      <c r="IC76" s="4"/>
      <c r="ID76" s="4"/>
      <c r="IE76" s="4"/>
      <c r="IF76" s="4"/>
      <c r="IG76" s="4"/>
      <c r="IH76" s="4"/>
      <c r="II76" s="4"/>
      <c r="IJ76" s="4"/>
      <c r="IK76" s="4"/>
      <c r="IL76" s="4"/>
      <c r="IM76" s="4"/>
      <c r="IN76" s="4"/>
      <c r="IO76" s="4"/>
      <c r="IP76" s="4"/>
      <c r="IQ76" s="4"/>
      <c r="IR76" s="4"/>
      <c r="IS76" s="4"/>
      <c r="IT76" s="4"/>
      <c r="IU76" s="4"/>
      <c r="IV76" s="4"/>
      <c r="IW76" s="4"/>
    </row>
    <row r="77" customFormat="false" ht="12.75" hidden="false" customHeight="false" outlineLevel="0" collapsed="false">
      <c r="A77" s="40"/>
      <c r="D77" s="42"/>
      <c r="F77" s="6"/>
      <c r="K77" s="44"/>
      <c r="L77" s="44"/>
      <c r="M77" s="44"/>
      <c r="N77" s="45"/>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4"/>
      <c r="BK77" s="4"/>
      <c r="BL77" s="4"/>
      <c r="BM77" s="4"/>
      <c r="BN77" s="4"/>
      <c r="BO77" s="4"/>
      <c r="BP77" s="4"/>
      <c r="BQ77" s="4"/>
      <c r="BR77" s="4"/>
      <c r="BS77" s="4"/>
      <c r="BT77" s="4"/>
      <c r="BU77" s="4"/>
      <c r="BV77" s="4"/>
      <c r="BW77" s="4"/>
      <c r="BX77" s="4"/>
      <c r="BY77" s="4"/>
      <c r="BZ77" s="4"/>
      <c r="CA77" s="4"/>
      <c r="CB77" s="4"/>
      <c r="CC77" s="4"/>
      <c r="CD77" s="4"/>
      <c r="CE77" s="4"/>
      <c r="CF77" s="4"/>
      <c r="CG77" s="4"/>
      <c r="CH77" s="4"/>
      <c r="CI77" s="4"/>
      <c r="CJ77" s="4"/>
      <c r="CK77" s="4"/>
      <c r="CL77" s="4"/>
      <c r="CM77" s="4"/>
      <c r="CN77" s="4"/>
      <c r="CO77" s="4"/>
      <c r="CP77" s="4"/>
      <c r="CQ77" s="4"/>
      <c r="CR77" s="4"/>
      <c r="CS77" s="4"/>
      <c r="CT77" s="4"/>
      <c r="CU77" s="4"/>
      <c r="CV77" s="4"/>
      <c r="CW77" s="4"/>
      <c r="CX77" s="4"/>
      <c r="CY77" s="4"/>
      <c r="CZ77" s="4"/>
      <c r="DA77" s="4"/>
      <c r="DB77" s="4"/>
      <c r="DC77" s="4"/>
      <c r="DD77" s="4"/>
      <c r="DE77" s="4"/>
      <c r="DF77" s="4"/>
      <c r="DG77" s="4"/>
      <c r="DH77" s="4"/>
      <c r="DI77" s="4"/>
      <c r="DJ77" s="4"/>
      <c r="DK77" s="4"/>
      <c r="DL77" s="4"/>
      <c r="DM77" s="4"/>
      <c r="DN77" s="4"/>
      <c r="DO77" s="4"/>
      <c r="DP77" s="4"/>
      <c r="DQ77" s="4"/>
      <c r="DR77" s="4"/>
      <c r="DS77" s="4"/>
      <c r="DT77" s="4"/>
      <c r="DU77" s="4"/>
      <c r="DV77" s="4"/>
      <c r="DW77" s="4"/>
      <c r="DX77" s="4"/>
      <c r="DY77" s="4"/>
      <c r="DZ77" s="4"/>
      <c r="EA77" s="4"/>
      <c r="EB77" s="4"/>
      <c r="EC77" s="4"/>
      <c r="ED77" s="4"/>
      <c r="EE77" s="4"/>
      <c r="EF77" s="4"/>
      <c r="EG77" s="4"/>
      <c r="EH77" s="4"/>
      <c r="EI77" s="4"/>
      <c r="EJ77" s="4"/>
      <c r="EK77" s="4"/>
      <c r="EL77" s="4"/>
      <c r="EM77" s="4"/>
      <c r="EN77" s="4"/>
      <c r="EO77" s="4"/>
      <c r="EP77" s="4"/>
      <c r="EQ77" s="4"/>
      <c r="ER77" s="4"/>
      <c r="ES77" s="4"/>
      <c r="ET77" s="4"/>
      <c r="EU77" s="4"/>
      <c r="EV77" s="4"/>
      <c r="EW77" s="4"/>
      <c r="EX77" s="4"/>
      <c r="EY77" s="4"/>
      <c r="EZ77" s="4"/>
      <c r="FA77" s="4"/>
      <c r="FB77" s="4"/>
      <c r="FC77" s="4"/>
      <c r="FD77" s="4"/>
      <c r="FE77" s="4"/>
      <c r="FF77" s="4"/>
      <c r="FG77" s="4"/>
      <c r="FH77" s="4"/>
      <c r="FI77" s="4"/>
      <c r="FJ77" s="4"/>
      <c r="FK77" s="4"/>
      <c r="FL77" s="4"/>
      <c r="FM77" s="4"/>
      <c r="FN77" s="4"/>
      <c r="FO77" s="4"/>
      <c r="FP77" s="4"/>
      <c r="FQ77" s="4"/>
      <c r="FR77" s="4"/>
      <c r="FS77" s="4"/>
      <c r="FT77" s="4"/>
      <c r="FU77" s="4"/>
      <c r="FV77" s="4"/>
      <c r="FW77" s="4"/>
      <c r="FX77" s="4"/>
      <c r="FY77" s="4"/>
      <c r="FZ77" s="4"/>
      <c r="GA77" s="4"/>
      <c r="GB77" s="4"/>
      <c r="GC77" s="4"/>
      <c r="GD77" s="4"/>
      <c r="GE77" s="4"/>
      <c r="GF77" s="4"/>
      <c r="GG77" s="4"/>
      <c r="GH77" s="4"/>
      <c r="GI77" s="4"/>
      <c r="GJ77" s="4"/>
      <c r="GK77" s="4"/>
      <c r="GL77" s="4"/>
      <c r="GM77" s="4"/>
      <c r="GN77" s="4"/>
      <c r="GO77" s="4"/>
      <c r="GP77" s="4"/>
      <c r="GQ77" s="4"/>
      <c r="GR77" s="4"/>
      <c r="GS77" s="4"/>
      <c r="GT77" s="4"/>
      <c r="GU77" s="4"/>
      <c r="GV77" s="4"/>
      <c r="GW77" s="4"/>
      <c r="GX77" s="4"/>
      <c r="GY77" s="4"/>
      <c r="GZ77" s="4"/>
      <c r="HA77" s="4"/>
      <c r="HB77" s="4"/>
      <c r="HC77" s="4"/>
      <c r="HD77" s="4"/>
      <c r="HE77" s="4"/>
      <c r="HF77" s="4"/>
      <c r="HG77" s="4"/>
      <c r="HH77" s="4"/>
      <c r="HI77" s="4"/>
      <c r="HJ77" s="4"/>
      <c r="HK77" s="4"/>
      <c r="HL77" s="4"/>
      <c r="HM77" s="4"/>
      <c r="HN77" s="4"/>
      <c r="HO77" s="4"/>
      <c r="HP77" s="4"/>
      <c r="HQ77" s="4"/>
      <c r="HR77" s="4"/>
      <c r="HS77" s="4"/>
      <c r="HT77" s="4"/>
      <c r="HU77" s="4"/>
      <c r="HV77" s="4"/>
      <c r="HW77" s="4"/>
      <c r="HX77" s="4"/>
      <c r="HY77" s="4"/>
      <c r="HZ77" s="4"/>
      <c r="IA77" s="4"/>
      <c r="IB77" s="4"/>
      <c r="IC77" s="4"/>
      <c r="ID77" s="4"/>
      <c r="IE77" s="4"/>
      <c r="IF77" s="4"/>
      <c r="IG77" s="4"/>
      <c r="IH77" s="4"/>
      <c r="II77" s="4"/>
      <c r="IJ77" s="4"/>
      <c r="IK77" s="4"/>
      <c r="IL77" s="4"/>
      <c r="IM77" s="4"/>
      <c r="IN77" s="4"/>
      <c r="IO77" s="4"/>
      <c r="IP77" s="4"/>
      <c r="IQ77" s="4"/>
      <c r="IR77" s="4"/>
      <c r="IS77" s="4"/>
      <c r="IT77" s="4"/>
      <c r="IU77" s="4"/>
      <c r="IV77" s="4"/>
      <c r="IW77" s="4"/>
    </row>
    <row r="78" customFormat="false" ht="12.75" hidden="false" customHeight="false" outlineLevel="0" collapsed="false">
      <c r="A78" s="40"/>
      <c r="D78" s="42"/>
      <c r="F78" s="6"/>
      <c r="K78" s="44"/>
      <c r="L78" s="44"/>
      <c r="M78" s="44"/>
      <c r="N78" s="45"/>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4"/>
      <c r="BK78" s="4"/>
      <c r="BL78" s="4"/>
      <c r="BM78" s="4"/>
      <c r="BN78" s="4"/>
      <c r="BO78" s="4"/>
      <c r="BP78" s="4"/>
      <c r="BQ78" s="4"/>
      <c r="BR78" s="4"/>
      <c r="BS78" s="4"/>
      <c r="BT78" s="4"/>
      <c r="BU78" s="4"/>
      <c r="BV78" s="4"/>
      <c r="BW78" s="4"/>
      <c r="BX78" s="4"/>
      <c r="BY78" s="4"/>
      <c r="BZ78" s="4"/>
      <c r="CA78" s="4"/>
      <c r="CB78" s="4"/>
      <c r="CC78" s="4"/>
      <c r="CD78" s="4"/>
      <c r="CE78" s="4"/>
      <c r="CF78" s="4"/>
      <c r="CG78" s="4"/>
      <c r="CH78" s="4"/>
      <c r="CI78" s="4"/>
      <c r="CJ78" s="4"/>
      <c r="CK78" s="4"/>
      <c r="CL78" s="4"/>
      <c r="CM78" s="4"/>
      <c r="CN78" s="4"/>
      <c r="CO78" s="4"/>
      <c r="CP78" s="4"/>
      <c r="CQ78" s="4"/>
      <c r="CR78" s="4"/>
      <c r="CS78" s="4"/>
      <c r="CT78" s="4"/>
      <c r="CU78" s="4"/>
      <c r="CV78" s="4"/>
      <c r="CW78" s="4"/>
      <c r="CX78" s="4"/>
      <c r="CY78" s="4"/>
      <c r="CZ78" s="4"/>
      <c r="DA78" s="4"/>
      <c r="DB78" s="4"/>
      <c r="DC78" s="4"/>
      <c r="DD78" s="4"/>
      <c r="DE78" s="4"/>
      <c r="DF78" s="4"/>
      <c r="DG78" s="4"/>
      <c r="DH78" s="4"/>
      <c r="DI78" s="4"/>
      <c r="DJ78" s="4"/>
      <c r="DK78" s="4"/>
      <c r="DL78" s="4"/>
      <c r="DM78" s="4"/>
      <c r="DN78" s="4"/>
      <c r="DO78" s="4"/>
      <c r="DP78" s="4"/>
      <c r="DQ78" s="4"/>
      <c r="DR78" s="4"/>
      <c r="DS78" s="4"/>
      <c r="DT78" s="4"/>
      <c r="DU78" s="4"/>
      <c r="DV78" s="4"/>
      <c r="DW78" s="4"/>
      <c r="DX78" s="4"/>
      <c r="DY78" s="4"/>
      <c r="DZ78" s="4"/>
      <c r="EA78" s="4"/>
      <c r="EB78" s="4"/>
      <c r="EC78" s="4"/>
      <c r="ED78" s="4"/>
      <c r="EE78" s="4"/>
      <c r="EF78" s="4"/>
      <c r="EG78" s="4"/>
      <c r="EH78" s="4"/>
      <c r="EI78" s="4"/>
      <c r="EJ78" s="4"/>
      <c r="EK78" s="4"/>
      <c r="EL78" s="4"/>
      <c r="EM78" s="4"/>
      <c r="EN78" s="4"/>
      <c r="EO78" s="4"/>
      <c r="EP78" s="4"/>
      <c r="EQ78" s="4"/>
      <c r="ER78" s="4"/>
      <c r="ES78" s="4"/>
      <c r="ET78" s="4"/>
      <c r="EU78" s="4"/>
      <c r="EV78" s="4"/>
      <c r="EW78" s="4"/>
      <c r="EX78" s="4"/>
      <c r="EY78" s="4"/>
      <c r="EZ78" s="4"/>
      <c r="FA78" s="4"/>
      <c r="FB78" s="4"/>
      <c r="FC78" s="4"/>
      <c r="FD78" s="4"/>
      <c r="FE78" s="4"/>
      <c r="FF78" s="4"/>
      <c r="FG78" s="4"/>
      <c r="FH78" s="4"/>
      <c r="FI78" s="4"/>
      <c r="FJ78" s="4"/>
      <c r="FK78" s="4"/>
      <c r="FL78" s="4"/>
      <c r="FM78" s="4"/>
      <c r="FN78" s="4"/>
      <c r="FO78" s="4"/>
      <c r="FP78" s="4"/>
      <c r="FQ78" s="4"/>
      <c r="FR78" s="4"/>
      <c r="FS78" s="4"/>
      <c r="FT78" s="4"/>
      <c r="FU78" s="4"/>
      <c r="FV78" s="4"/>
      <c r="FW78" s="4"/>
      <c r="FX78" s="4"/>
      <c r="FY78" s="4"/>
      <c r="FZ78" s="4"/>
      <c r="GA78" s="4"/>
      <c r="GB78" s="4"/>
      <c r="GC78" s="4"/>
      <c r="GD78" s="4"/>
      <c r="GE78" s="4"/>
      <c r="GF78" s="4"/>
      <c r="GG78" s="4"/>
      <c r="GH78" s="4"/>
      <c r="GI78" s="4"/>
      <c r="GJ78" s="4"/>
      <c r="GK78" s="4"/>
      <c r="GL78" s="4"/>
      <c r="GM78" s="4"/>
      <c r="GN78" s="4"/>
      <c r="GO78" s="4"/>
      <c r="GP78" s="4"/>
      <c r="GQ78" s="4"/>
      <c r="GR78" s="4"/>
      <c r="GS78" s="4"/>
      <c r="GT78" s="4"/>
      <c r="GU78" s="4"/>
      <c r="GV78" s="4"/>
      <c r="GW78" s="4"/>
      <c r="GX78" s="4"/>
      <c r="GY78" s="4"/>
      <c r="GZ78" s="4"/>
      <c r="HA78" s="4"/>
      <c r="HB78" s="4"/>
      <c r="HC78" s="4"/>
      <c r="HD78" s="4"/>
      <c r="HE78" s="4"/>
      <c r="HF78" s="4"/>
      <c r="HG78" s="4"/>
      <c r="HH78" s="4"/>
      <c r="HI78" s="4"/>
      <c r="HJ78" s="4"/>
      <c r="HK78" s="4"/>
      <c r="HL78" s="4"/>
      <c r="HM78" s="4"/>
      <c r="HN78" s="4"/>
      <c r="HO78" s="4"/>
      <c r="HP78" s="4"/>
      <c r="HQ78" s="4"/>
      <c r="HR78" s="4"/>
      <c r="HS78" s="4"/>
      <c r="HT78" s="4"/>
      <c r="HU78" s="4"/>
      <c r="HV78" s="4"/>
      <c r="HW78" s="4"/>
      <c r="HX78" s="4"/>
      <c r="HY78" s="4"/>
      <c r="HZ78" s="4"/>
      <c r="IA78" s="4"/>
      <c r="IB78" s="4"/>
      <c r="IC78" s="4"/>
      <c r="ID78" s="4"/>
      <c r="IE78" s="4"/>
      <c r="IF78" s="4"/>
      <c r="IG78" s="4"/>
      <c r="IH78" s="4"/>
      <c r="II78" s="4"/>
      <c r="IJ78" s="4"/>
      <c r="IK78" s="4"/>
      <c r="IL78" s="4"/>
      <c r="IM78" s="4"/>
      <c r="IN78" s="4"/>
      <c r="IO78" s="4"/>
      <c r="IP78" s="4"/>
      <c r="IQ78" s="4"/>
      <c r="IR78" s="4"/>
      <c r="IS78" s="4"/>
      <c r="IT78" s="4"/>
      <c r="IU78" s="4"/>
      <c r="IV78" s="4"/>
      <c r="IW78" s="4"/>
    </row>
    <row r="79" customFormat="false" ht="12.75" hidden="false" customHeight="false" outlineLevel="0" collapsed="false">
      <c r="A79" s="40"/>
      <c r="D79" s="42"/>
      <c r="F79" s="6"/>
      <c r="K79" s="44"/>
      <c r="L79" s="44"/>
      <c r="M79" s="44"/>
      <c r="N79" s="45"/>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4"/>
      <c r="CW79" s="4"/>
      <c r="CX79" s="4"/>
      <c r="CY79" s="4"/>
      <c r="CZ79" s="4"/>
      <c r="DA79" s="4"/>
      <c r="DB79" s="4"/>
      <c r="DC79" s="4"/>
      <c r="DD79" s="4"/>
      <c r="DE79" s="4"/>
      <c r="DF79" s="4"/>
      <c r="DG79" s="4"/>
      <c r="DH79" s="4"/>
      <c r="DI79" s="4"/>
      <c r="DJ79" s="4"/>
      <c r="DK79" s="4"/>
      <c r="DL79" s="4"/>
      <c r="DM79" s="4"/>
      <c r="DN79" s="4"/>
      <c r="DO79" s="4"/>
      <c r="DP79" s="4"/>
      <c r="DQ79" s="4"/>
      <c r="DR79" s="4"/>
      <c r="DS79" s="4"/>
      <c r="DT79" s="4"/>
      <c r="DU79" s="4"/>
      <c r="DV79" s="4"/>
      <c r="DW79" s="4"/>
      <c r="DX79" s="4"/>
      <c r="DY79" s="4"/>
      <c r="DZ79" s="4"/>
      <c r="EA79" s="4"/>
      <c r="EB79" s="4"/>
      <c r="EC79" s="4"/>
      <c r="ED79" s="4"/>
      <c r="EE79" s="4"/>
      <c r="EF79" s="4"/>
      <c r="EG79" s="4"/>
      <c r="EH79" s="4"/>
      <c r="EI79" s="4"/>
      <c r="EJ79" s="4"/>
      <c r="EK79" s="4"/>
      <c r="EL79" s="4"/>
      <c r="EM79" s="4"/>
      <c r="EN79" s="4"/>
      <c r="EO79" s="4"/>
      <c r="EP79" s="4"/>
      <c r="EQ79" s="4"/>
      <c r="ER79" s="4"/>
      <c r="ES79" s="4"/>
      <c r="ET79" s="4"/>
      <c r="EU79" s="4"/>
      <c r="EV79" s="4"/>
      <c r="EW79" s="4"/>
      <c r="EX79" s="4"/>
      <c r="EY79" s="4"/>
      <c r="EZ79" s="4"/>
      <c r="FA79" s="4"/>
      <c r="FB79" s="4"/>
      <c r="FC79" s="4"/>
      <c r="FD79" s="4"/>
      <c r="FE79" s="4"/>
      <c r="FF79" s="4"/>
      <c r="FG79" s="4"/>
      <c r="FH79" s="4"/>
      <c r="FI79" s="4"/>
      <c r="FJ79" s="4"/>
      <c r="FK79" s="4"/>
      <c r="FL79" s="4"/>
      <c r="FM79" s="4"/>
      <c r="FN79" s="4"/>
      <c r="FO79" s="4"/>
      <c r="FP79" s="4"/>
      <c r="FQ79" s="4"/>
      <c r="FR79" s="4"/>
      <c r="FS79" s="4"/>
      <c r="FT79" s="4"/>
      <c r="FU79" s="4"/>
      <c r="FV79" s="4"/>
      <c r="FW79" s="4"/>
      <c r="FX79" s="4"/>
      <c r="FY79" s="4"/>
      <c r="FZ79" s="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row>
    <row r="80" customFormat="false" ht="12.75" hidden="false" customHeight="false" outlineLevel="0" collapsed="false">
      <c r="A80" s="40"/>
      <c r="D80" s="42"/>
      <c r="F80" s="6"/>
      <c r="K80" s="44"/>
      <c r="L80" s="44"/>
      <c r="M80" s="44"/>
      <c r="N80" s="45"/>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c r="AY80" s="4"/>
      <c r="AZ80" s="4"/>
      <c r="BA80" s="4"/>
      <c r="BB80" s="4"/>
      <c r="BC80" s="4"/>
      <c r="BD80" s="4"/>
      <c r="BE80" s="4"/>
      <c r="BF80" s="4"/>
      <c r="BG80" s="4"/>
      <c r="BH80" s="4"/>
      <c r="BI80" s="4"/>
      <c r="BJ80" s="4"/>
      <c r="BK80" s="4"/>
      <c r="BL80" s="4"/>
      <c r="BM80" s="4"/>
      <c r="BN80" s="4"/>
      <c r="BO80" s="4"/>
      <c r="BP80" s="4"/>
      <c r="BQ80" s="4"/>
      <c r="BR80" s="4"/>
      <c r="BS80" s="4"/>
      <c r="BT80" s="4"/>
      <c r="BU80" s="4"/>
      <c r="BV80" s="4"/>
      <c r="BW80" s="4"/>
      <c r="BX80" s="4"/>
      <c r="BY80" s="4"/>
      <c r="BZ80" s="4"/>
      <c r="CA80" s="4"/>
      <c r="CB80" s="4"/>
      <c r="CC80" s="4"/>
      <c r="CD80" s="4"/>
      <c r="CE80" s="4"/>
      <c r="CF80" s="4"/>
      <c r="CG80" s="4"/>
      <c r="CH80" s="4"/>
      <c r="CI80" s="4"/>
      <c r="CJ80" s="4"/>
      <c r="CK80" s="4"/>
      <c r="CL80" s="4"/>
      <c r="CM80" s="4"/>
      <c r="CN80" s="4"/>
      <c r="CO80" s="4"/>
      <c r="CP80" s="4"/>
      <c r="CQ80" s="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4"/>
      <c r="GA80" s="4"/>
      <c r="GB80" s="4"/>
      <c r="GC80" s="4"/>
      <c r="GD80" s="4"/>
      <c r="GE80" s="4"/>
      <c r="GF80" s="4"/>
      <c r="GG80" s="4"/>
      <c r="GH80" s="4"/>
      <c r="GI80" s="4"/>
      <c r="GJ80" s="4"/>
      <c r="GK80" s="4"/>
      <c r="GL80" s="4"/>
      <c r="GM80" s="4"/>
      <c r="GN80" s="4"/>
      <c r="GO80" s="4"/>
      <c r="GP80" s="4"/>
      <c r="GQ80" s="4"/>
      <c r="GR80" s="4"/>
      <c r="GS80" s="4"/>
      <c r="GT80" s="4"/>
      <c r="GU80" s="4"/>
      <c r="GV80" s="4"/>
      <c r="GW80" s="4"/>
      <c r="GX80" s="4"/>
      <c r="GY80" s="4"/>
      <c r="GZ80" s="4"/>
      <c r="HA80" s="4"/>
      <c r="HB80" s="4"/>
      <c r="HC80" s="4"/>
      <c r="HD80" s="4"/>
      <c r="HE80" s="4"/>
      <c r="HF80" s="4"/>
      <c r="HG80" s="4"/>
      <c r="HH80" s="4"/>
      <c r="HI80" s="4"/>
      <c r="HJ80" s="4"/>
      <c r="HK80" s="4"/>
      <c r="HL80" s="4"/>
      <c r="HM80" s="4"/>
      <c r="HN80" s="4"/>
      <c r="HO80" s="4"/>
      <c r="HP80" s="4"/>
      <c r="HQ80" s="4"/>
      <c r="HR80" s="4"/>
      <c r="HS80" s="4"/>
      <c r="HT80" s="4"/>
      <c r="HU80" s="4"/>
      <c r="HV80" s="4"/>
      <c r="HW80" s="4"/>
      <c r="HX80" s="4"/>
      <c r="HY80" s="4"/>
      <c r="HZ80" s="4"/>
      <c r="IA80" s="4"/>
      <c r="IB80" s="4"/>
      <c r="IC80" s="4"/>
      <c r="ID80" s="4"/>
      <c r="IE80" s="4"/>
      <c r="IF80" s="4"/>
      <c r="IG80" s="4"/>
      <c r="IH80" s="4"/>
      <c r="II80" s="4"/>
      <c r="IJ80" s="4"/>
      <c r="IK80" s="4"/>
      <c r="IL80" s="4"/>
      <c r="IM80" s="4"/>
      <c r="IN80" s="4"/>
      <c r="IO80" s="4"/>
      <c r="IP80" s="4"/>
      <c r="IQ80" s="4"/>
      <c r="IR80" s="4"/>
      <c r="IS80" s="4"/>
      <c r="IT80" s="4"/>
      <c r="IU80" s="4"/>
      <c r="IV80" s="4"/>
      <c r="IW80" s="4"/>
    </row>
    <row r="81" customFormat="false" ht="12.75" hidden="false" customHeight="false" outlineLevel="0" collapsed="false">
      <c r="A81" s="40"/>
      <c r="D81" s="42"/>
      <c r="F81" s="6"/>
      <c r="K81" s="44"/>
      <c r="L81" s="44"/>
      <c r="M81" s="44"/>
      <c r="N81" s="45"/>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c r="AW81" s="4"/>
      <c r="AX81" s="4"/>
      <c r="AY81" s="4"/>
      <c r="AZ81" s="4"/>
      <c r="BA81" s="4"/>
      <c r="BB81" s="4"/>
      <c r="BC81" s="4"/>
      <c r="BD81" s="4"/>
      <c r="BE81" s="4"/>
      <c r="BF81" s="4"/>
      <c r="BG81" s="4"/>
      <c r="BH81" s="4"/>
      <c r="BI81" s="4"/>
      <c r="BJ81" s="4"/>
      <c r="BK81" s="4"/>
      <c r="BL81" s="4"/>
      <c r="BM81" s="4"/>
      <c r="BN81" s="4"/>
      <c r="BO81" s="4"/>
      <c r="BP81" s="4"/>
      <c r="BQ81" s="4"/>
      <c r="BR81" s="4"/>
      <c r="BS81" s="4"/>
      <c r="BT81" s="4"/>
      <c r="BU81" s="4"/>
      <c r="BV81" s="4"/>
      <c r="BW81" s="4"/>
      <c r="BX81" s="4"/>
      <c r="BY81" s="4"/>
      <c r="BZ81" s="4"/>
      <c r="CA81" s="4"/>
      <c r="CB81" s="4"/>
      <c r="CC81" s="4"/>
      <c r="CD81" s="4"/>
      <c r="CE81" s="4"/>
      <c r="CF81" s="4"/>
      <c r="CG81" s="4"/>
      <c r="CH81" s="4"/>
      <c r="CI81" s="4"/>
      <c r="CJ81" s="4"/>
      <c r="CK81" s="4"/>
      <c r="CL81" s="4"/>
      <c r="CM81" s="4"/>
      <c r="CN81" s="4"/>
      <c r="CO81" s="4"/>
      <c r="CP81" s="4"/>
      <c r="CQ81" s="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4"/>
      <c r="GA81" s="4"/>
      <c r="GB81" s="4"/>
      <c r="GC81" s="4"/>
      <c r="GD81" s="4"/>
      <c r="GE81" s="4"/>
      <c r="GF81" s="4"/>
      <c r="GG81" s="4"/>
      <c r="GH81" s="4"/>
      <c r="GI81" s="4"/>
      <c r="GJ81" s="4"/>
      <c r="GK81" s="4"/>
      <c r="GL81" s="4"/>
      <c r="GM81" s="4"/>
      <c r="GN81" s="4"/>
      <c r="GO81" s="4"/>
      <c r="GP81" s="4"/>
      <c r="GQ81" s="4"/>
      <c r="GR81" s="4"/>
      <c r="GS81" s="4"/>
      <c r="GT81" s="4"/>
      <c r="GU81" s="4"/>
      <c r="GV81" s="4"/>
      <c r="GW81" s="4"/>
      <c r="GX81" s="4"/>
      <c r="GY81" s="4"/>
      <c r="GZ81" s="4"/>
      <c r="HA81" s="4"/>
      <c r="HB81" s="4"/>
      <c r="HC81" s="4"/>
      <c r="HD81" s="4"/>
      <c r="HE81" s="4"/>
      <c r="HF81" s="4"/>
      <c r="HG81" s="4"/>
      <c r="HH81" s="4"/>
      <c r="HI81" s="4"/>
      <c r="HJ81" s="4"/>
      <c r="HK81" s="4"/>
      <c r="HL81" s="4"/>
      <c r="HM81" s="4"/>
      <c r="HN81" s="4"/>
      <c r="HO81" s="4"/>
      <c r="HP81" s="4"/>
      <c r="HQ81" s="4"/>
      <c r="HR81" s="4"/>
      <c r="HS81" s="4"/>
      <c r="HT81" s="4"/>
      <c r="HU81" s="4"/>
      <c r="HV81" s="4"/>
      <c r="HW81" s="4"/>
      <c r="HX81" s="4"/>
      <c r="HY81" s="4"/>
      <c r="HZ81" s="4"/>
      <c r="IA81" s="4"/>
      <c r="IB81" s="4"/>
      <c r="IC81" s="4"/>
      <c r="ID81" s="4"/>
      <c r="IE81" s="4"/>
      <c r="IF81" s="4"/>
      <c r="IG81" s="4"/>
      <c r="IH81" s="4"/>
      <c r="II81" s="4"/>
      <c r="IJ81" s="4"/>
      <c r="IK81" s="4"/>
      <c r="IL81" s="4"/>
      <c r="IM81" s="4"/>
      <c r="IN81" s="4"/>
      <c r="IO81" s="4"/>
      <c r="IP81" s="4"/>
      <c r="IQ81" s="4"/>
      <c r="IR81" s="4"/>
      <c r="IS81" s="4"/>
      <c r="IT81" s="4"/>
      <c r="IU81" s="4"/>
      <c r="IV81" s="4"/>
      <c r="IW81" s="4"/>
    </row>
    <row r="82" customFormat="false" ht="12.75" hidden="false" customHeight="false" outlineLevel="0" collapsed="false">
      <c r="A82" s="40"/>
      <c r="D82" s="42"/>
      <c r="F82" s="6"/>
      <c r="K82" s="44"/>
      <c r="L82" s="44"/>
      <c r="M82" s="44"/>
      <c r="N82" s="45"/>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c r="AX82" s="4"/>
      <c r="AY82" s="4"/>
      <c r="AZ82" s="4"/>
      <c r="BA82" s="4"/>
      <c r="BB82" s="4"/>
      <c r="BC82" s="4"/>
      <c r="BD82" s="4"/>
      <c r="BE82" s="4"/>
      <c r="BF82" s="4"/>
      <c r="BG82" s="4"/>
      <c r="BH82" s="4"/>
      <c r="BI82" s="4"/>
      <c r="BJ82" s="4"/>
      <c r="BK82" s="4"/>
      <c r="BL82" s="4"/>
      <c r="BM82" s="4"/>
      <c r="BN82" s="4"/>
      <c r="BO82" s="4"/>
      <c r="BP82" s="4"/>
      <c r="BQ82" s="4"/>
      <c r="BR82" s="4"/>
      <c r="BS82" s="4"/>
      <c r="BT82" s="4"/>
      <c r="BU82" s="4"/>
      <c r="BV82" s="4"/>
      <c r="BW82" s="4"/>
      <c r="BX82" s="4"/>
      <c r="BY82" s="4"/>
      <c r="BZ82" s="4"/>
      <c r="CA82" s="4"/>
      <c r="CB82" s="4"/>
      <c r="CC82" s="4"/>
      <c r="CD82" s="4"/>
      <c r="CE82" s="4"/>
      <c r="CF82" s="4"/>
      <c r="CG82" s="4"/>
      <c r="CH82" s="4"/>
      <c r="CI82" s="4"/>
      <c r="CJ82" s="4"/>
      <c r="CK82" s="4"/>
      <c r="CL82" s="4"/>
      <c r="CM82" s="4"/>
      <c r="CN82" s="4"/>
      <c r="CO82" s="4"/>
      <c r="CP82" s="4"/>
      <c r="CQ82" s="4"/>
      <c r="CR82" s="4"/>
      <c r="CS82" s="4"/>
      <c r="CT82" s="4"/>
      <c r="CU82" s="4"/>
      <c r="CV82" s="4"/>
      <c r="CW82" s="4"/>
      <c r="CX82" s="4"/>
      <c r="CY82" s="4"/>
      <c r="CZ82" s="4"/>
      <c r="DA82" s="4"/>
      <c r="DB82" s="4"/>
      <c r="DC82" s="4"/>
      <c r="DD82" s="4"/>
      <c r="DE82" s="4"/>
      <c r="DF82" s="4"/>
      <c r="DG82" s="4"/>
      <c r="DH82" s="4"/>
      <c r="DI82" s="4"/>
      <c r="DJ82" s="4"/>
      <c r="DK82" s="4"/>
      <c r="DL82" s="4"/>
      <c r="DM82" s="4"/>
      <c r="DN82" s="4"/>
      <c r="DO82" s="4"/>
      <c r="DP82" s="4"/>
      <c r="DQ82" s="4"/>
      <c r="DR82" s="4"/>
      <c r="DS82" s="4"/>
      <c r="DT82" s="4"/>
      <c r="DU82" s="4"/>
      <c r="DV82" s="4"/>
      <c r="DW82" s="4"/>
      <c r="DX82" s="4"/>
      <c r="DY82" s="4"/>
      <c r="DZ82" s="4"/>
      <c r="EA82" s="4"/>
      <c r="EB82" s="4"/>
      <c r="EC82" s="4"/>
      <c r="ED82" s="4"/>
      <c r="EE82" s="4"/>
      <c r="EF82" s="4"/>
      <c r="EG82" s="4"/>
      <c r="EH82" s="4"/>
      <c r="EI82" s="4"/>
      <c r="EJ82" s="4"/>
      <c r="EK82" s="4"/>
      <c r="EL82" s="4"/>
      <c r="EM82" s="4"/>
      <c r="EN82" s="4"/>
      <c r="EO82" s="4"/>
      <c r="EP82" s="4"/>
      <c r="EQ82" s="4"/>
      <c r="ER82" s="4"/>
      <c r="ES82" s="4"/>
      <c r="ET82" s="4"/>
      <c r="EU82" s="4"/>
      <c r="EV82" s="4"/>
      <c r="EW82" s="4"/>
      <c r="EX82" s="4"/>
      <c r="EY82" s="4"/>
      <c r="EZ82" s="4"/>
      <c r="FA82" s="4"/>
      <c r="FB82" s="4"/>
      <c r="FC82" s="4"/>
      <c r="FD82" s="4"/>
      <c r="FE82" s="4"/>
      <c r="FF82" s="4"/>
      <c r="FG82" s="4"/>
      <c r="FH82" s="4"/>
      <c r="FI82" s="4"/>
      <c r="FJ82" s="4"/>
      <c r="FK82" s="4"/>
      <c r="FL82" s="4"/>
      <c r="FM82" s="4"/>
      <c r="FN82" s="4"/>
      <c r="FO82" s="4"/>
      <c r="FP82" s="4"/>
      <c r="FQ82" s="4"/>
      <c r="FR82" s="4"/>
      <c r="FS82" s="4"/>
      <c r="FT82" s="4"/>
      <c r="FU82" s="4"/>
      <c r="FV82" s="4"/>
      <c r="FW82" s="4"/>
      <c r="FX82" s="4"/>
      <c r="FY82" s="4"/>
      <c r="FZ82" s="4"/>
      <c r="GA82" s="4"/>
      <c r="GB82" s="4"/>
      <c r="GC82" s="4"/>
      <c r="GD82" s="4"/>
      <c r="GE82" s="4"/>
      <c r="GF82" s="4"/>
      <c r="GG82" s="4"/>
      <c r="GH82" s="4"/>
      <c r="GI82" s="4"/>
      <c r="GJ82" s="4"/>
      <c r="GK82" s="4"/>
      <c r="GL82" s="4"/>
      <c r="GM82" s="4"/>
      <c r="GN82" s="4"/>
      <c r="GO82" s="4"/>
      <c r="GP82" s="4"/>
      <c r="GQ82" s="4"/>
      <c r="GR82" s="4"/>
      <c r="GS82" s="4"/>
      <c r="GT82" s="4"/>
      <c r="GU82" s="4"/>
      <c r="GV82" s="4"/>
      <c r="GW82" s="4"/>
      <c r="GX82" s="4"/>
      <c r="GY82" s="4"/>
      <c r="GZ82" s="4"/>
      <c r="HA82" s="4"/>
      <c r="HB82" s="4"/>
      <c r="HC82" s="4"/>
      <c r="HD82" s="4"/>
      <c r="HE82" s="4"/>
      <c r="HF82" s="4"/>
      <c r="HG82" s="4"/>
      <c r="HH82" s="4"/>
      <c r="HI82" s="4"/>
      <c r="HJ82" s="4"/>
      <c r="HK82" s="4"/>
      <c r="HL82" s="4"/>
      <c r="HM82" s="4"/>
      <c r="HN82" s="4"/>
      <c r="HO82" s="4"/>
      <c r="HP82" s="4"/>
      <c r="HQ82" s="4"/>
      <c r="HR82" s="4"/>
      <c r="HS82" s="4"/>
      <c r="HT82" s="4"/>
      <c r="HU82" s="4"/>
      <c r="HV82" s="4"/>
      <c r="HW82" s="4"/>
      <c r="HX82" s="4"/>
      <c r="HY82" s="4"/>
      <c r="HZ82" s="4"/>
      <c r="IA82" s="4"/>
      <c r="IB82" s="4"/>
      <c r="IC82" s="4"/>
      <c r="ID82" s="4"/>
      <c r="IE82" s="4"/>
      <c r="IF82" s="4"/>
      <c r="IG82" s="4"/>
      <c r="IH82" s="4"/>
      <c r="II82" s="4"/>
      <c r="IJ82" s="4"/>
      <c r="IK82" s="4"/>
      <c r="IL82" s="4"/>
      <c r="IM82" s="4"/>
      <c r="IN82" s="4"/>
      <c r="IO82" s="4"/>
      <c r="IP82" s="4"/>
      <c r="IQ82" s="4"/>
      <c r="IR82" s="4"/>
      <c r="IS82" s="4"/>
      <c r="IT82" s="4"/>
      <c r="IU82" s="4"/>
      <c r="IV82" s="4"/>
      <c r="IW82" s="4"/>
    </row>
    <row r="83" customFormat="false" ht="12.75" hidden="false" customHeight="false" outlineLevel="0" collapsed="false">
      <c r="A83" s="40"/>
      <c r="D83" s="42"/>
      <c r="F83" s="6"/>
      <c r="K83" s="44"/>
      <c r="L83" s="44"/>
      <c r="M83" s="44"/>
      <c r="N83" s="45"/>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c r="BC83" s="4"/>
      <c r="BD83" s="4"/>
      <c r="BE83" s="4"/>
      <c r="BF83" s="4"/>
      <c r="BG83" s="4"/>
      <c r="BH83" s="4"/>
      <c r="BI83" s="4"/>
      <c r="BJ83" s="4"/>
      <c r="BK83" s="4"/>
      <c r="BL83" s="4"/>
      <c r="BM83" s="4"/>
      <c r="BN83" s="4"/>
      <c r="BO83" s="4"/>
      <c r="BP83" s="4"/>
      <c r="BQ83" s="4"/>
      <c r="BR83" s="4"/>
      <c r="BS83" s="4"/>
      <c r="BT83" s="4"/>
      <c r="BU83" s="4"/>
      <c r="BV83" s="4"/>
      <c r="BW83" s="4"/>
      <c r="BX83" s="4"/>
      <c r="BY83" s="4"/>
      <c r="BZ83" s="4"/>
      <c r="CA83" s="4"/>
      <c r="CB83" s="4"/>
      <c r="CC83" s="4"/>
      <c r="CD83" s="4"/>
      <c r="CE83" s="4"/>
      <c r="CF83" s="4"/>
      <c r="CG83" s="4"/>
      <c r="CH83" s="4"/>
      <c r="CI83" s="4"/>
      <c r="CJ83" s="4"/>
      <c r="CK83" s="4"/>
      <c r="CL83" s="4"/>
      <c r="CM83" s="4"/>
      <c r="CN83" s="4"/>
      <c r="CO83" s="4"/>
      <c r="CP83" s="4"/>
      <c r="CQ83" s="4"/>
      <c r="CR83" s="4"/>
      <c r="CS83" s="4"/>
      <c r="CT83" s="4"/>
      <c r="CU83" s="4"/>
      <c r="CV83" s="4"/>
      <c r="CW83" s="4"/>
      <c r="CX83" s="4"/>
      <c r="CY83" s="4"/>
      <c r="CZ83" s="4"/>
      <c r="DA83" s="4"/>
      <c r="DB83" s="4"/>
      <c r="DC83" s="4"/>
      <c r="DD83" s="4"/>
      <c r="DE83" s="4"/>
      <c r="DF83" s="4"/>
      <c r="DG83" s="4"/>
      <c r="DH83" s="4"/>
      <c r="DI83" s="4"/>
      <c r="DJ83" s="4"/>
      <c r="DK83" s="4"/>
      <c r="DL83" s="4"/>
      <c r="DM83" s="4"/>
      <c r="DN83" s="4"/>
      <c r="DO83" s="4"/>
      <c r="DP83" s="4"/>
      <c r="DQ83" s="4"/>
      <c r="DR83" s="4"/>
      <c r="DS83" s="4"/>
      <c r="DT83" s="4"/>
      <c r="DU83" s="4"/>
      <c r="DV83" s="4"/>
      <c r="DW83" s="4"/>
      <c r="DX83" s="4"/>
      <c r="DY83" s="4"/>
      <c r="DZ83" s="4"/>
      <c r="EA83" s="4"/>
      <c r="EB83" s="4"/>
      <c r="EC83" s="4"/>
      <c r="ED83" s="4"/>
      <c r="EE83" s="4"/>
      <c r="EF83" s="4"/>
      <c r="EG83" s="4"/>
      <c r="EH83" s="4"/>
      <c r="EI83" s="4"/>
      <c r="EJ83" s="4"/>
      <c r="EK83" s="4"/>
      <c r="EL83" s="4"/>
      <c r="EM83" s="4"/>
      <c r="EN83" s="4"/>
      <c r="EO83" s="4"/>
      <c r="EP83" s="4"/>
      <c r="EQ83" s="4"/>
      <c r="ER83" s="4"/>
      <c r="ES83" s="4"/>
      <c r="ET83" s="4"/>
      <c r="EU83" s="4"/>
      <c r="EV83" s="4"/>
      <c r="EW83" s="4"/>
      <c r="EX83" s="4"/>
      <c r="EY83" s="4"/>
      <c r="EZ83" s="4"/>
      <c r="FA83" s="4"/>
      <c r="FB83" s="4"/>
      <c r="FC83" s="4"/>
      <c r="FD83" s="4"/>
      <c r="FE83" s="4"/>
      <c r="FF83" s="4"/>
      <c r="FG83" s="4"/>
      <c r="FH83" s="4"/>
      <c r="FI83" s="4"/>
      <c r="FJ83" s="4"/>
      <c r="FK83" s="4"/>
      <c r="FL83" s="4"/>
      <c r="FM83" s="4"/>
      <c r="FN83" s="4"/>
      <c r="FO83" s="4"/>
      <c r="FP83" s="4"/>
      <c r="FQ83" s="4"/>
      <c r="FR83" s="4"/>
      <c r="FS83" s="4"/>
      <c r="FT83" s="4"/>
      <c r="FU83" s="4"/>
      <c r="FV83" s="4"/>
      <c r="FW83" s="4"/>
      <c r="FX83" s="4"/>
      <c r="FY83" s="4"/>
      <c r="FZ83" s="4"/>
      <c r="GA83" s="4"/>
      <c r="GB83" s="4"/>
      <c r="GC83" s="4"/>
      <c r="GD83" s="4"/>
      <c r="GE83" s="4"/>
      <c r="GF83" s="4"/>
      <c r="GG83" s="4"/>
      <c r="GH83" s="4"/>
      <c r="GI83" s="4"/>
      <c r="GJ83" s="4"/>
      <c r="GK83" s="4"/>
      <c r="GL83" s="4"/>
      <c r="GM83" s="4"/>
      <c r="GN83" s="4"/>
      <c r="GO83" s="4"/>
      <c r="GP83" s="4"/>
      <c r="GQ83" s="4"/>
      <c r="GR83" s="4"/>
      <c r="GS83" s="4"/>
      <c r="GT83" s="4"/>
      <c r="GU83" s="4"/>
      <c r="GV83" s="4"/>
      <c r="GW83" s="4"/>
      <c r="GX83" s="4"/>
      <c r="GY83" s="4"/>
      <c r="GZ83" s="4"/>
      <c r="HA83" s="4"/>
      <c r="HB83" s="4"/>
      <c r="HC83" s="4"/>
      <c r="HD83" s="4"/>
      <c r="HE83" s="4"/>
      <c r="HF83" s="4"/>
      <c r="HG83" s="4"/>
      <c r="HH83" s="4"/>
      <c r="HI83" s="4"/>
      <c r="HJ83" s="4"/>
      <c r="HK83" s="4"/>
      <c r="HL83" s="4"/>
      <c r="HM83" s="4"/>
      <c r="HN83" s="4"/>
      <c r="HO83" s="4"/>
      <c r="HP83" s="4"/>
      <c r="HQ83" s="4"/>
      <c r="HR83" s="4"/>
      <c r="HS83" s="4"/>
      <c r="HT83" s="4"/>
      <c r="HU83" s="4"/>
      <c r="HV83" s="4"/>
      <c r="HW83" s="4"/>
      <c r="HX83" s="4"/>
      <c r="HY83" s="4"/>
      <c r="HZ83" s="4"/>
      <c r="IA83" s="4"/>
      <c r="IB83" s="4"/>
      <c r="IC83" s="4"/>
      <c r="ID83" s="4"/>
      <c r="IE83" s="4"/>
      <c r="IF83" s="4"/>
      <c r="IG83" s="4"/>
      <c r="IH83" s="4"/>
      <c r="II83" s="4"/>
      <c r="IJ83" s="4"/>
      <c r="IK83" s="4"/>
      <c r="IL83" s="4"/>
      <c r="IM83" s="4"/>
      <c r="IN83" s="4"/>
      <c r="IO83" s="4"/>
      <c r="IP83" s="4"/>
      <c r="IQ83" s="4"/>
      <c r="IR83" s="4"/>
      <c r="IS83" s="4"/>
      <c r="IT83" s="4"/>
      <c r="IU83" s="4"/>
      <c r="IV83" s="4"/>
      <c r="IW83" s="4"/>
    </row>
    <row r="84" customFormat="false" ht="12.75" hidden="false" customHeight="false" outlineLevel="0" collapsed="false">
      <c r="A84" s="40"/>
      <c r="D84" s="42"/>
      <c r="F84" s="6"/>
      <c r="K84" s="44"/>
      <c r="L84" s="44"/>
      <c r="M84" s="44"/>
      <c r="N84" s="45"/>
      <c r="O84" s="4"/>
      <c r="P84" s="4"/>
      <c r="Q84" s="4"/>
      <c r="R84" s="4"/>
      <c r="S84" s="4"/>
      <c r="T84" s="4"/>
      <c r="U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c r="AW84" s="4"/>
      <c r="AX84" s="4"/>
      <c r="AY84" s="4"/>
      <c r="AZ84" s="4"/>
      <c r="BA84" s="4"/>
      <c r="BB84" s="4"/>
      <c r="BC84" s="4"/>
      <c r="BD84" s="4"/>
      <c r="BE84" s="4"/>
      <c r="BF84" s="4"/>
      <c r="BG84" s="4"/>
      <c r="BH84" s="4"/>
      <c r="BI84" s="4"/>
      <c r="BJ84" s="4"/>
      <c r="BK84" s="4"/>
      <c r="BL84" s="4"/>
      <c r="BM84" s="4"/>
      <c r="BN84" s="4"/>
      <c r="BO84" s="4"/>
      <c r="BP84" s="4"/>
      <c r="BQ84" s="4"/>
      <c r="BR84" s="4"/>
      <c r="BS84" s="4"/>
      <c r="BT84" s="4"/>
      <c r="BU84" s="4"/>
      <c r="BV84" s="4"/>
      <c r="BW84" s="4"/>
      <c r="BX84" s="4"/>
      <c r="BY84" s="4"/>
      <c r="BZ84" s="4"/>
      <c r="CA84" s="4"/>
      <c r="CB84" s="4"/>
      <c r="CC84" s="4"/>
      <c r="CD84" s="4"/>
      <c r="CE84" s="4"/>
      <c r="CF84" s="4"/>
      <c r="CG84" s="4"/>
      <c r="CH84" s="4"/>
      <c r="CI84" s="4"/>
      <c r="CJ84" s="4"/>
      <c r="CK84" s="4"/>
      <c r="CL84" s="4"/>
      <c r="CM84" s="4"/>
      <c r="CN84" s="4"/>
      <c r="CO84" s="4"/>
      <c r="CP84" s="4"/>
      <c r="CQ84" s="4"/>
      <c r="CR84" s="4"/>
      <c r="CS84" s="4"/>
      <c r="CT84" s="4"/>
      <c r="CU84" s="4"/>
      <c r="CV84" s="4"/>
      <c r="CW84" s="4"/>
      <c r="CX84" s="4"/>
      <c r="CY84" s="4"/>
      <c r="CZ84" s="4"/>
      <c r="DA84" s="4"/>
      <c r="DB84" s="4"/>
      <c r="DC84" s="4"/>
      <c r="DD84" s="4"/>
      <c r="DE84" s="4"/>
      <c r="DF84" s="4"/>
      <c r="DG84" s="4"/>
      <c r="DH84" s="4"/>
      <c r="DI84" s="4"/>
      <c r="DJ84" s="4"/>
      <c r="DK84" s="4"/>
      <c r="DL84" s="4"/>
      <c r="DM84" s="4"/>
      <c r="DN84" s="4"/>
      <c r="DO84" s="4"/>
      <c r="DP84" s="4"/>
      <c r="DQ84" s="4"/>
      <c r="DR84" s="4"/>
      <c r="DS84" s="4"/>
      <c r="DT84" s="4"/>
      <c r="DU84" s="4"/>
      <c r="DV84" s="4"/>
      <c r="DW84" s="4"/>
      <c r="DX84" s="4"/>
      <c r="DY84" s="4"/>
      <c r="DZ84" s="4"/>
      <c r="EA84" s="4"/>
      <c r="EB84" s="4"/>
      <c r="EC84" s="4"/>
      <c r="ED84" s="4"/>
      <c r="EE84" s="4"/>
      <c r="EF84" s="4"/>
      <c r="EG84" s="4"/>
      <c r="EH84" s="4"/>
      <c r="EI84" s="4"/>
      <c r="EJ84" s="4"/>
      <c r="EK84" s="4"/>
      <c r="EL84" s="4"/>
      <c r="EM84" s="4"/>
      <c r="EN84" s="4"/>
      <c r="EO84" s="4"/>
      <c r="EP84" s="4"/>
      <c r="EQ84" s="4"/>
      <c r="ER84" s="4"/>
      <c r="ES84" s="4"/>
      <c r="ET84" s="4"/>
      <c r="EU84" s="4"/>
      <c r="EV84" s="4"/>
      <c r="EW84" s="4"/>
      <c r="EX84" s="4"/>
      <c r="EY84" s="4"/>
      <c r="EZ84" s="4"/>
      <c r="FA84" s="4"/>
      <c r="FB84" s="4"/>
      <c r="FC84" s="4"/>
      <c r="FD84" s="4"/>
      <c r="FE84" s="4"/>
      <c r="FF84" s="4"/>
      <c r="FG84" s="4"/>
      <c r="FH84" s="4"/>
      <c r="FI84" s="4"/>
      <c r="FJ84" s="4"/>
      <c r="FK84" s="4"/>
      <c r="FL84" s="4"/>
      <c r="FM84" s="4"/>
      <c r="FN84" s="4"/>
      <c r="FO84" s="4"/>
      <c r="FP84" s="4"/>
      <c r="FQ84" s="4"/>
      <c r="FR84" s="4"/>
      <c r="FS84" s="4"/>
      <c r="FT84" s="4"/>
      <c r="FU84" s="4"/>
      <c r="FV84" s="4"/>
      <c r="FW84" s="4"/>
      <c r="FX84" s="4"/>
      <c r="FY84" s="4"/>
      <c r="FZ84" s="4"/>
      <c r="GA84" s="4"/>
      <c r="GB84" s="4"/>
      <c r="GC84" s="4"/>
      <c r="GD84" s="4"/>
      <c r="GE84" s="4"/>
      <c r="GF84" s="4"/>
      <c r="GG84" s="4"/>
      <c r="GH84" s="4"/>
      <c r="GI84" s="4"/>
      <c r="GJ84" s="4"/>
      <c r="GK84" s="4"/>
      <c r="GL84" s="4"/>
      <c r="GM84" s="4"/>
      <c r="GN84" s="4"/>
      <c r="GO84" s="4"/>
      <c r="GP84" s="4"/>
      <c r="GQ84" s="4"/>
      <c r="GR84" s="4"/>
      <c r="GS84" s="4"/>
      <c r="GT84" s="4"/>
      <c r="GU84" s="4"/>
      <c r="GV84" s="4"/>
      <c r="GW84" s="4"/>
      <c r="GX84" s="4"/>
      <c r="GY84" s="4"/>
      <c r="GZ84" s="4"/>
      <c r="HA84" s="4"/>
      <c r="HB84" s="4"/>
      <c r="HC84" s="4"/>
      <c r="HD84" s="4"/>
      <c r="HE84" s="4"/>
      <c r="HF84" s="4"/>
      <c r="HG84" s="4"/>
      <c r="HH84" s="4"/>
      <c r="HI84" s="4"/>
      <c r="HJ84" s="4"/>
      <c r="HK84" s="4"/>
      <c r="HL84" s="4"/>
      <c r="HM84" s="4"/>
      <c r="HN84" s="4"/>
      <c r="HO84" s="4"/>
      <c r="HP84" s="4"/>
      <c r="HQ84" s="4"/>
      <c r="HR84" s="4"/>
      <c r="HS84" s="4"/>
      <c r="HT84" s="4"/>
      <c r="HU84" s="4"/>
      <c r="HV84" s="4"/>
      <c r="HW84" s="4"/>
      <c r="HX84" s="4"/>
      <c r="HY84" s="4"/>
      <c r="HZ84" s="4"/>
      <c r="IA84" s="4"/>
      <c r="IB84" s="4"/>
      <c r="IC84" s="4"/>
      <c r="ID84" s="4"/>
      <c r="IE84" s="4"/>
      <c r="IF84" s="4"/>
      <c r="IG84" s="4"/>
      <c r="IH84" s="4"/>
      <c r="II84" s="4"/>
      <c r="IJ84" s="4"/>
      <c r="IK84" s="4"/>
      <c r="IL84" s="4"/>
      <c r="IM84" s="4"/>
      <c r="IN84" s="4"/>
      <c r="IO84" s="4"/>
      <c r="IP84" s="4"/>
      <c r="IQ84" s="4"/>
      <c r="IR84" s="4"/>
      <c r="IS84" s="4"/>
      <c r="IT84" s="4"/>
      <c r="IU84" s="4"/>
      <c r="IV84" s="4"/>
      <c r="IW84" s="4"/>
    </row>
    <row r="85" customFormat="false" ht="12.75" hidden="false" customHeight="false" outlineLevel="0" collapsed="false">
      <c r="A85" s="5"/>
      <c r="F85" s="6"/>
    </row>
    <row r="86" customFormat="false" ht="12.75" hidden="false" customHeight="false" outlineLevel="0" collapsed="false">
      <c r="A86" s="5"/>
    </row>
    <row r="87" customFormat="false" ht="12.75" hidden="false" customHeight="false" outlineLevel="0" collapsed="false">
      <c r="A87" s="5"/>
    </row>
    <row r="88" customFormat="false" ht="12.75" hidden="false" customHeight="false" outlineLevel="0" collapsed="false">
      <c r="A88" s="5"/>
    </row>
    <row r="89" customFormat="false" ht="12.75" hidden="false" customHeight="false" outlineLevel="0" collapsed="false">
      <c r="A89" s="5"/>
    </row>
    <row r="90" customFormat="false" ht="12.75" hidden="false" customHeight="false" outlineLevel="0" collapsed="false">
      <c r="A90" s="5"/>
    </row>
    <row r="91" customFormat="false" ht="12.75" hidden="false" customHeight="false" outlineLevel="0" collapsed="false">
      <c r="A91" s="5"/>
    </row>
    <row r="92" customFormat="false" ht="12.75" hidden="false" customHeight="false" outlineLevel="0" collapsed="false">
      <c r="A92" s="5"/>
    </row>
    <row r="93" customFormat="false" ht="12.75" hidden="false" customHeight="false" outlineLevel="0" collapsed="false">
      <c r="A93" s="5"/>
    </row>
    <row r="94" customFormat="false" ht="12.75" hidden="false" customHeight="false" outlineLevel="0" collapsed="false">
      <c r="A94" s="5"/>
    </row>
    <row r="95" customFormat="false" ht="12.75" hidden="false" customHeight="false" outlineLevel="0" collapsed="false">
      <c r="A95" s="5"/>
    </row>
    <row r="96" customFormat="false" ht="12.75" hidden="false" customHeight="false" outlineLevel="0" collapsed="false">
      <c r="A96" s="5"/>
    </row>
    <row r="97" customFormat="false" ht="12.75" hidden="false" customHeight="false" outlineLevel="0" collapsed="false">
      <c r="A97" s="5"/>
    </row>
    <row r="98" customFormat="false" ht="12.75" hidden="false" customHeight="false" outlineLevel="0" collapsed="false">
      <c r="A98" s="5"/>
    </row>
    <row r="99" customFormat="false" ht="12.75" hidden="false" customHeight="false" outlineLevel="0" collapsed="false">
      <c r="A99" s="5"/>
    </row>
    <row r="100" customFormat="false" ht="12.75" hidden="false" customHeight="false" outlineLevel="0" collapsed="false">
      <c r="A100" s="5"/>
    </row>
    <row r="101" customFormat="false" ht="12.75" hidden="false" customHeight="false" outlineLevel="0" collapsed="false">
      <c r="A101" s="5"/>
    </row>
    <row r="102" customFormat="false" ht="12.75" hidden="false" customHeight="false" outlineLevel="0" collapsed="false">
      <c r="A102" s="5"/>
    </row>
    <row r="103" customFormat="false" ht="12.75" hidden="false" customHeight="false" outlineLevel="0" collapsed="false">
      <c r="A103" s="5"/>
    </row>
    <row r="104" customFormat="false" ht="12.75" hidden="false" customHeight="false" outlineLevel="0" collapsed="false">
      <c r="A104" s="5"/>
    </row>
    <row r="105" customFormat="false" ht="12.75" hidden="false" customHeight="false" outlineLevel="0" collapsed="false">
      <c r="A105" s="5"/>
    </row>
    <row r="789" customFormat="false" ht="12.75" hidden="false" customHeight="false" outlineLevel="0" collapsed="false">
      <c r="E789" s="49"/>
    </row>
  </sheetData>
  <mergeCells count="1">
    <mergeCell ref="A1:I1"/>
  </mergeCells>
  <printOptions headings="false" gridLines="true" gridLinesSet="true" horizontalCentered="false" verticalCentered="false"/>
  <pageMargins left="0.747916666666667" right="0.747916666666667" top="0.984027777777778" bottom="0.984027777777778" header="0.511811023622047" footer="0.511811023622047"/>
  <pageSetup paperSize="1" scale="100" fitToWidth="1" fitToHeight="0"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81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1" activeCellId="0" sqref="A11"/>
    </sheetView>
  </sheetViews>
  <sheetFormatPr defaultColWidth="9.13671875" defaultRowHeight="12.75" customHeight="true" zeroHeight="false" outlineLevelRow="0" outlineLevelCol="0"/>
  <cols>
    <col collapsed="false" customWidth="true" hidden="false" outlineLevel="0" max="1" min="1" style="50" width="13.7"/>
    <col collapsed="false" customWidth="true" hidden="false" outlineLevel="0" max="2" min="2" style="1" width="16.28"/>
    <col collapsed="false" customWidth="true" hidden="false" outlineLevel="0" max="3" min="3" style="51" width="8.99"/>
    <col collapsed="false" customWidth="true" hidden="false" outlineLevel="0" max="4" min="4" style="3" width="10.85"/>
    <col collapsed="false" customWidth="true" hidden="false" outlineLevel="0" max="5" min="5" style="4" width="33.14"/>
    <col collapsed="false" customWidth="true" hidden="false" outlineLevel="0" max="6" min="6" style="5" width="12.42"/>
    <col collapsed="false" customWidth="true" hidden="false" outlineLevel="0" max="7" min="7" style="5" width="3.85"/>
    <col collapsed="false" customWidth="true" hidden="false" outlineLevel="0" max="8" min="8" style="6" width="12.14"/>
    <col collapsed="false" customWidth="true" hidden="false" outlineLevel="0" max="9" min="9" style="4" width="37.7"/>
    <col collapsed="false" customWidth="true" hidden="true" outlineLevel="0" max="10" min="10" style="4" width="21.99"/>
    <col collapsed="false" customWidth="true" hidden="false" outlineLevel="0" max="11" min="11" style="5" width="3.7"/>
    <col collapsed="false" customWidth="true" hidden="false" outlineLevel="0" max="12" min="12" style="1" width="4.7"/>
    <col collapsed="false" customWidth="true" hidden="true" outlineLevel="0" max="13" min="13" style="1" width="4.7"/>
    <col collapsed="false" customWidth="false" hidden="false" outlineLevel="0" max="257" min="14" style="1" width="9.14"/>
  </cols>
  <sheetData>
    <row r="1" customFormat="false" ht="26.25" hidden="false" customHeight="false" outlineLevel="0" collapsed="false">
      <c r="A1" s="52" t="s">
        <v>48</v>
      </c>
      <c r="B1" s="53"/>
      <c r="C1" s="54"/>
      <c r="D1" s="53"/>
      <c r="E1" s="53"/>
      <c r="F1" s="53"/>
      <c r="G1" s="53"/>
      <c r="H1" s="53"/>
      <c r="I1" s="53"/>
      <c r="J1" s="53"/>
      <c r="K1" s="10"/>
      <c r="L1" s="11"/>
      <c r="M1" s="11"/>
      <c r="N1" s="11"/>
      <c r="O1" s="11"/>
      <c r="P1" s="11"/>
      <c r="Q1" s="11"/>
      <c r="R1" s="11"/>
      <c r="S1" s="11"/>
      <c r="T1" s="11"/>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c r="AV1" s="11"/>
      <c r="AW1" s="11"/>
      <c r="AX1" s="11"/>
      <c r="AY1" s="11"/>
      <c r="AZ1" s="11"/>
      <c r="BA1" s="11"/>
      <c r="BB1" s="11"/>
      <c r="BC1" s="11"/>
      <c r="BD1" s="11"/>
      <c r="BE1" s="11"/>
      <c r="BF1" s="11"/>
      <c r="BG1" s="11"/>
      <c r="BH1" s="11"/>
      <c r="BI1" s="11"/>
      <c r="BJ1" s="11"/>
      <c r="BK1" s="11"/>
      <c r="BL1" s="11"/>
      <c r="BM1" s="11"/>
      <c r="BN1" s="11"/>
      <c r="BO1" s="11"/>
      <c r="BP1" s="11"/>
      <c r="BQ1" s="11"/>
      <c r="BR1" s="11"/>
      <c r="BS1" s="11"/>
      <c r="BT1" s="11"/>
      <c r="BU1" s="11"/>
      <c r="BV1" s="11"/>
      <c r="BW1" s="11"/>
      <c r="BX1" s="11"/>
      <c r="BY1" s="11"/>
      <c r="BZ1" s="11"/>
      <c r="CA1" s="11"/>
      <c r="CB1" s="11"/>
      <c r="CC1" s="11"/>
      <c r="CD1" s="11"/>
      <c r="CE1" s="11"/>
      <c r="CF1" s="11"/>
      <c r="CG1" s="11"/>
      <c r="CH1" s="11"/>
      <c r="CI1" s="11"/>
      <c r="CJ1" s="11"/>
      <c r="CK1" s="11"/>
      <c r="CL1" s="11"/>
      <c r="CM1" s="11"/>
      <c r="CN1" s="11"/>
      <c r="CO1" s="11"/>
      <c r="CP1" s="11"/>
      <c r="CQ1" s="11"/>
      <c r="CR1" s="11"/>
      <c r="CS1" s="11"/>
      <c r="CT1" s="11"/>
      <c r="CU1" s="11"/>
      <c r="CV1" s="11"/>
      <c r="CW1" s="11"/>
      <c r="CX1" s="11"/>
      <c r="CY1" s="11"/>
      <c r="CZ1" s="11"/>
      <c r="DA1" s="11"/>
      <c r="DB1" s="11"/>
      <c r="DC1" s="11"/>
      <c r="DD1" s="11"/>
      <c r="DE1" s="11"/>
      <c r="DF1" s="11"/>
      <c r="DG1" s="11"/>
      <c r="DH1" s="11"/>
      <c r="DI1" s="11"/>
      <c r="DJ1" s="11"/>
      <c r="DK1" s="11"/>
      <c r="DL1" s="11"/>
      <c r="DM1" s="11"/>
      <c r="DN1" s="11"/>
      <c r="DO1" s="11"/>
      <c r="DP1" s="11"/>
      <c r="DQ1" s="11"/>
      <c r="DR1" s="11"/>
      <c r="DS1" s="11"/>
      <c r="DT1" s="11"/>
      <c r="DU1" s="11"/>
      <c r="DV1" s="11"/>
      <c r="DW1" s="11"/>
      <c r="DX1" s="11"/>
      <c r="DY1" s="11"/>
      <c r="DZ1" s="11"/>
      <c r="EA1" s="11"/>
      <c r="EB1" s="11"/>
      <c r="EC1" s="11"/>
      <c r="ED1" s="11"/>
      <c r="EE1" s="11"/>
      <c r="EF1" s="11"/>
      <c r="EG1" s="11"/>
      <c r="EH1" s="11"/>
      <c r="EI1" s="11"/>
      <c r="EJ1" s="11"/>
      <c r="EK1" s="11"/>
      <c r="EL1" s="11"/>
      <c r="EM1" s="11"/>
      <c r="EN1" s="11"/>
      <c r="EO1" s="11"/>
      <c r="EP1" s="11"/>
      <c r="EQ1" s="11"/>
      <c r="ER1" s="11"/>
      <c r="ES1" s="11"/>
      <c r="ET1" s="11"/>
      <c r="EU1" s="11"/>
      <c r="EV1" s="11"/>
      <c r="EW1" s="11"/>
      <c r="EX1" s="11"/>
      <c r="EY1" s="11"/>
      <c r="EZ1" s="11"/>
      <c r="FA1" s="11"/>
      <c r="FB1" s="11"/>
      <c r="FC1" s="11"/>
      <c r="FD1" s="11"/>
      <c r="FE1" s="11"/>
      <c r="FF1" s="11"/>
      <c r="FG1" s="11"/>
      <c r="FH1" s="11"/>
      <c r="FI1" s="11"/>
      <c r="FJ1" s="11"/>
      <c r="FK1" s="11"/>
      <c r="FL1" s="11"/>
      <c r="FM1" s="11"/>
      <c r="FN1" s="11"/>
      <c r="FO1" s="11"/>
      <c r="FP1" s="11"/>
      <c r="FQ1" s="11"/>
      <c r="FR1" s="11"/>
      <c r="FS1" s="11"/>
      <c r="FT1" s="11"/>
      <c r="FU1" s="11"/>
      <c r="FV1" s="11"/>
      <c r="FW1" s="11"/>
      <c r="FX1" s="11"/>
      <c r="FY1" s="11"/>
      <c r="FZ1" s="11"/>
      <c r="GA1" s="11"/>
      <c r="GB1" s="11"/>
      <c r="GC1" s="11"/>
      <c r="GD1" s="11"/>
      <c r="GE1" s="11"/>
      <c r="GF1" s="11"/>
      <c r="GG1" s="11"/>
      <c r="GH1" s="11"/>
      <c r="GI1" s="11"/>
      <c r="GJ1" s="11"/>
      <c r="GK1" s="11"/>
      <c r="GL1" s="11"/>
      <c r="GM1" s="11"/>
      <c r="GN1" s="11"/>
      <c r="GO1" s="11"/>
      <c r="GP1" s="11"/>
      <c r="GQ1" s="11"/>
      <c r="GR1" s="11"/>
      <c r="GS1" s="11"/>
      <c r="GT1" s="11"/>
      <c r="GU1" s="11"/>
      <c r="GV1" s="11"/>
      <c r="GW1" s="11"/>
      <c r="GX1" s="11"/>
      <c r="GY1" s="11"/>
      <c r="GZ1" s="11"/>
      <c r="HA1" s="11"/>
      <c r="HB1" s="11"/>
      <c r="HC1" s="11"/>
      <c r="HD1" s="11"/>
      <c r="HE1" s="11"/>
      <c r="HF1" s="11"/>
      <c r="HG1" s="11"/>
      <c r="HH1" s="11"/>
      <c r="HI1" s="11"/>
      <c r="HJ1" s="11"/>
      <c r="HK1" s="11"/>
      <c r="HL1" s="11"/>
      <c r="HM1" s="11"/>
      <c r="HN1" s="11"/>
      <c r="HO1" s="11"/>
      <c r="HP1" s="11"/>
      <c r="HQ1" s="11"/>
      <c r="HR1" s="11"/>
      <c r="HS1" s="11"/>
      <c r="HT1" s="11"/>
      <c r="HU1" s="11"/>
      <c r="HV1" s="11"/>
      <c r="HW1" s="11"/>
      <c r="HX1" s="11"/>
      <c r="HY1" s="11"/>
      <c r="HZ1" s="11"/>
      <c r="IA1" s="11"/>
      <c r="IB1" s="11"/>
      <c r="IC1" s="11"/>
      <c r="ID1" s="11"/>
      <c r="IE1" s="11"/>
      <c r="IF1" s="11"/>
      <c r="IG1" s="11"/>
      <c r="IH1" s="11"/>
      <c r="II1" s="11"/>
      <c r="IJ1" s="11"/>
      <c r="IK1" s="11"/>
      <c r="IL1" s="11"/>
      <c r="IM1" s="11"/>
      <c r="IN1" s="11"/>
      <c r="IO1" s="11"/>
      <c r="IP1" s="11"/>
      <c r="IQ1" s="11"/>
      <c r="IR1" s="11"/>
      <c r="IS1" s="11"/>
      <c r="IT1" s="11"/>
      <c r="IU1" s="11"/>
      <c r="IV1" s="11"/>
      <c r="IW1" s="11"/>
    </row>
    <row r="2" customFormat="false" ht="15.75" hidden="false" customHeight="false" outlineLevel="0" collapsed="false">
      <c r="A2" s="55" t="str">
        <f aca="false">'EOL Approvals'!A2</f>
        <v>Date:</v>
      </c>
      <c r="B2" s="13" t="n">
        <f aca="false">'EOL Approvals'!B2</f>
        <v>45926.9922367638</v>
      </c>
      <c r="C2" s="56"/>
      <c r="D2" s="15"/>
      <c r="E2" s="16"/>
      <c r="F2" s="17"/>
      <c r="G2" s="17"/>
      <c r="H2" s="18"/>
      <c r="I2" s="16"/>
      <c r="J2" s="16"/>
      <c r="K2" s="17"/>
      <c r="L2" s="20"/>
      <c r="M2" s="20"/>
      <c r="N2" s="20"/>
      <c r="O2" s="20"/>
      <c r="P2" s="20"/>
      <c r="Q2" s="20"/>
      <c r="R2" s="20"/>
      <c r="S2" s="20"/>
      <c r="T2" s="20"/>
      <c r="U2" s="20"/>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c r="AY2" s="20"/>
      <c r="AZ2" s="20"/>
      <c r="BA2" s="20"/>
      <c r="BB2" s="20"/>
      <c r="BC2" s="20"/>
      <c r="BD2" s="20"/>
      <c r="BE2" s="20"/>
      <c r="BF2" s="20"/>
      <c r="BG2" s="20"/>
      <c r="BH2" s="20"/>
      <c r="BI2" s="20"/>
      <c r="BJ2" s="20"/>
      <c r="BK2" s="20"/>
      <c r="BL2" s="20"/>
      <c r="BM2" s="20"/>
      <c r="BN2" s="20"/>
      <c r="BO2" s="20"/>
      <c r="BP2" s="20"/>
      <c r="BQ2" s="20"/>
      <c r="BR2" s="20"/>
      <c r="BS2" s="20"/>
      <c r="BT2" s="20"/>
      <c r="BU2" s="20"/>
      <c r="BV2" s="20"/>
      <c r="BW2" s="20"/>
      <c r="BX2" s="20"/>
      <c r="BY2" s="20"/>
      <c r="BZ2" s="20"/>
      <c r="CA2" s="20"/>
      <c r="CB2" s="20"/>
      <c r="CC2" s="20"/>
      <c r="CD2" s="20"/>
      <c r="CE2" s="20"/>
      <c r="CF2" s="20"/>
      <c r="CG2" s="20"/>
      <c r="CH2" s="20"/>
      <c r="CI2" s="20"/>
      <c r="CJ2" s="20"/>
      <c r="CK2" s="20"/>
      <c r="CL2" s="20"/>
      <c r="CM2" s="20"/>
      <c r="CN2" s="20"/>
      <c r="CO2" s="20"/>
      <c r="CP2" s="20"/>
      <c r="CQ2" s="20"/>
      <c r="CR2" s="20"/>
      <c r="CS2" s="20"/>
      <c r="CT2" s="20"/>
      <c r="CU2" s="20"/>
      <c r="CV2" s="20"/>
      <c r="CW2" s="20"/>
      <c r="CX2" s="20"/>
      <c r="CY2" s="20"/>
      <c r="CZ2" s="20"/>
      <c r="DA2" s="20"/>
      <c r="DB2" s="20"/>
      <c r="DC2" s="20"/>
      <c r="DD2" s="20"/>
      <c r="DE2" s="20"/>
      <c r="DF2" s="20"/>
      <c r="DG2" s="20"/>
      <c r="DH2" s="20"/>
      <c r="DI2" s="20"/>
      <c r="DJ2" s="20"/>
      <c r="DK2" s="20"/>
      <c r="DL2" s="20"/>
      <c r="DM2" s="20"/>
      <c r="DN2" s="20"/>
      <c r="DO2" s="20"/>
      <c r="DP2" s="20"/>
      <c r="DQ2" s="20"/>
      <c r="DR2" s="20"/>
      <c r="DS2" s="20"/>
      <c r="DT2" s="20"/>
      <c r="DU2" s="20"/>
      <c r="DV2" s="20"/>
      <c r="DW2" s="20"/>
      <c r="DX2" s="20"/>
      <c r="DY2" s="20"/>
      <c r="DZ2" s="20"/>
      <c r="EA2" s="20"/>
      <c r="EB2" s="20"/>
      <c r="EC2" s="20"/>
      <c r="ED2" s="20"/>
      <c r="EE2" s="20"/>
      <c r="EF2" s="20"/>
      <c r="EG2" s="20"/>
      <c r="EH2" s="20"/>
      <c r="EI2" s="20"/>
      <c r="EJ2" s="20"/>
      <c r="EK2" s="20"/>
      <c r="EL2" s="20"/>
      <c r="EM2" s="20"/>
      <c r="EN2" s="20"/>
      <c r="EO2" s="20"/>
      <c r="EP2" s="20"/>
      <c r="EQ2" s="20"/>
      <c r="ER2" s="20"/>
      <c r="ES2" s="20"/>
      <c r="ET2" s="20"/>
      <c r="EU2" s="20"/>
      <c r="EV2" s="20"/>
      <c r="EW2" s="20"/>
      <c r="EX2" s="20"/>
      <c r="EY2" s="20"/>
      <c r="EZ2" s="20"/>
      <c r="FA2" s="20"/>
      <c r="FB2" s="20"/>
      <c r="FC2" s="20"/>
      <c r="FD2" s="20"/>
      <c r="FE2" s="20"/>
      <c r="FF2" s="20"/>
      <c r="FG2" s="20"/>
      <c r="FH2" s="20"/>
      <c r="FI2" s="20"/>
      <c r="FJ2" s="20"/>
      <c r="FK2" s="20"/>
      <c r="FL2" s="20"/>
      <c r="FM2" s="20"/>
      <c r="FN2" s="20"/>
      <c r="FO2" s="20"/>
      <c r="FP2" s="20"/>
      <c r="FQ2" s="20"/>
      <c r="FR2" s="20"/>
      <c r="FS2" s="20"/>
      <c r="FT2" s="20"/>
      <c r="FU2" s="20"/>
      <c r="FV2" s="20"/>
      <c r="FW2" s="20"/>
      <c r="FX2" s="20"/>
      <c r="FY2" s="20"/>
      <c r="FZ2" s="20"/>
      <c r="GA2" s="20"/>
      <c r="GB2" s="20"/>
      <c r="GC2" s="20"/>
      <c r="GD2" s="20"/>
      <c r="GE2" s="20"/>
      <c r="GF2" s="20"/>
      <c r="GG2" s="20"/>
      <c r="GH2" s="20"/>
      <c r="GI2" s="20"/>
      <c r="GJ2" s="20"/>
      <c r="GK2" s="20"/>
      <c r="GL2" s="20"/>
      <c r="GM2" s="20"/>
      <c r="GN2" s="20"/>
      <c r="GO2" s="20"/>
      <c r="GP2" s="20"/>
      <c r="GQ2" s="20"/>
      <c r="GR2" s="20"/>
      <c r="GS2" s="20"/>
      <c r="GT2" s="20"/>
      <c r="GU2" s="20"/>
      <c r="GV2" s="20"/>
      <c r="GW2" s="20"/>
      <c r="GX2" s="20"/>
      <c r="GY2" s="20"/>
      <c r="GZ2" s="20"/>
      <c r="HA2" s="20"/>
      <c r="HB2" s="20"/>
      <c r="HC2" s="20"/>
      <c r="HD2" s="20"/>
      <c r="HE2" s="20"/>
      <c r="HF2" s="20"/>
      <c r="HG2" s="20"/>
      <c r="HH2" s="20"/>
      <c r="HI2" s="20"/>
      <c r="HJ2" s="20"/>
      <c r="HK2" s="20"/>
      <c r="HL2" s="20"/>
      <c r="HM2" s="20"/>
      <c r="HN2" s="20"/>
      <c r="HO2" s="20"/>
      <c r="HP2" s="20"/>
      <c r="HQ2" s="20"/>
      <c r="HR2" s="20"/>
      <c r="HS2" s="20"/>
      <c r="HT2" s="20"/>
      <c r="HU2" s="20"/>
      <c r="HV2" s="20"/>
      <c r="HW2" s="20"/>
      <c r="HX2" s="20"/>
      <c r="HY2" s="20"/>
      <c r="HZ2" s="20"/>
      <c r="IA2" s="20"/>
      <c r="IB2" s="20"/>
      <c r="IC2" s="20"/>
      <c r="ID2" s="20"/>
      <c r="IE2" s="20"/>
      <c r="IF2" s="20"/>
      <c r="IG2" s="20"/>
      <c r="IH2" s="20"/>
      <c r="II2" s="20"/>
      <c r="IJ2" s="20"/>
      <c r="IK2" s="20"/>
      <c r="IL2" s="20"/>
      <c r="IM2" s="20"/>
      <c r="IN2" s="20"/>
      <c r="IO2" s="20"/>
      <c r="IP2" s="20"/>
      <c r="IQ2" s="20"/>
      <c r="IR2" s="20"/>
      <c r="IS2" s="20"/>
      <c r="IT2" s="20"/>
      <c r="IU2" s="20"/>
      <c r="IV2" s="20"/>
      <c r="IW2" s="20"/>
    </row>
    <row r="3" customFormat="false" ht="12.75" hidden="false" customHeight="false" outlineLevel="0" collapsed="false">
      <c r="H3" s="21"/>
      <c r="I3" s="22"/>
      <c r="J3" s="22"/>
    </row>
    <row r="4" customFormat="false" ht="38.25" hidden="false" customHeight="false" outlineLevel="0" collapsed="false">
      <c r="A4" s="57" t="s">
        <v>2</v>
      </c>
      <c r="B4" s="24" t="s">
        <v>3</v>
      </c>
      <c r="C4" s="58" t="s">
        <v>4</v>
      </c>
      <c r="D4" s="59" t="s">
        <v>5</v>
      </c>
      <c r="E4" s="26" t="s">
        <v>6</v>
      </c>
      <c r="F4" s="27" t="s">
        <v>7</v>
      </c>
      <c r="G4" s="27" t="s">
        <v>8</v>
      </c>
      <c r="H4" s="21" t="s">
        <v>9</v>
      </c>
      <c r="I4" s="22" t="s">
        <v>10</v>
      </c>
      <c r="J4" s="21" t="s">
        <v>49</v>
      </c>
      <c r="K4" s="28"/>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c r="CA4" s="29"/>
      <c r="CB4" s="29"/>
      <c r="CC4" s="29"/>
      <c r="CD4" s="29"/>
      <c r="CE4" s="29"/>
      <c r="CF4" s="29"/>
      <c r="CG4" s="29"/>
      <c r="CH4" s="29"/>
      <c r="CI4" s="29"/>
      <c r="CJ4" s="29"/>
      <c r="CK4" s="29"/>
      <c r="CL4" s="29"/>
      <c r="CM4" s="29"/>
      <c r="CN4" s="29"/>
      <c r="CO4" s="29"/>
      <c r="CP4" s="29"/>
      <c r="CQ4" s="29"/>
      <c r="CR4" s="29"/>
      <c r="CS4" s="29"/>
      <c r="CT4" s="29"/>
      <c r="CU4" s="29"/>
      <c r="CV4" s="29"/>
      <c r="CW4" s="29"/>
      <c r="CX4" s="29"/>
      <c r="CY4" s="29"/>
      <c r="CZ4" s="29"/>
      <c r="DA4" s="29"/>
      <c r="DB4" s="29"/>
      <c r="DC4" s="29"/>
      <c r="DD4" s="29"/>
      <c r="DE4" s="29"/>
      <c r="DF4" s="29"/>
      <c r="DG4" s="29"/>
      <c r="DH4" s="29"/>
      <c r="DI4" s="29"/>
      <c r="DJ4" s="29"/>
      <c r="DK4" s="29"/>
      <c r="DL4" s="29"/>
      <c r="DM4" s="29"/>
      <c r="DN4" s="29"/>
      <c r="DO4" s="29"/>
      <c r="DP4" s="29"/>
      <c r="DQ4" s="29"/>
      <c r="DR4" s="29"/>
      <c r="DS4" s="29"/>
      <c r="DT4" s="29"/>
      <c r="DU4" s="29"/>
      <c r="DV4" s="29"/>
      <c r="DW4" s="29"/>
      <c r="DX4" s="29"/>
      <c r="DY4" s="29"/>
      <c r="DZ4" s="29"/>
      <c r="EA4" s="29"/>
      <c r="EB4" s="29"/>
      <c r="EC4" s="29"/>
      <c r="ED4" s="29"/>
      <c r="EE4" s="29"/>
      <c r="EF4" s="29"/>
      <c r="EG4" s="29"/>
      <c r="EH4" s="29"/>
      <c r="EI4" s="29"/>
      <c r="EJ4" s="29"/>
      <c r="EK4" s="29"/>
      <c r="EL4" s="29"/>
      <c r="EM4" s="29"/>
      <c r="EN4" s="29"/>
      <c r="EO4" s="29"/>
      <c r="EP4" s="29"/>
      <c r="EQ4" s="29"/>
      <c r="ER4" s="29"/>
      <c r="ES4" s="29"/>
      <c r="ET4" s="29"/>
      <c r="EU4" s="29"/>
      <c r="EV4" s="29"/>
      <c r="EW4" s="29"/>
      <c r="EX4" s="29"/>
      <c r="EY4" s="29"/>
      <c r="EZ4" s="29"/>
      <c r="FA4" s="29"/>
      <c r="FB4" s="29"/>
      <c r="FC4" s="29"/>
      <c r="FD4" s="29"/>
      <c r="FE4" s="29"/>
      <c r="FF4" s="29"/>
      <c r="FG4" s="29"/>
      <c r="FH4" s="29"/>
      <c r="FI4" s="29"/>
      <c r="FJ4" s="29"/>
      <c r="FK4" s="29"/>
      <c r="FL4" s="29"/>
      <c r="FM4" s="29"/>
      <c r="FN4" s="29"/>
      <c r="FO4" s="29"/>
      <c r="FP4" s="29"/>
      <c r="FQ4" s="29"/>
      <c r="FR4" s="29"/>
      <c r="FS4" s="29"/>
      <c r="FT4" s="29"/>
      <c r="FU4" s="29"/>
      <c r="FV4" s="29"/>
      <c r="FW4" s="29"/>
      <c r="FX4" s="29"/>
      <c r="FY4" s="29"/>
      <c r="FZ4" s="29"/>
      <c r="GA4" s="29"/>
      <c r="GB4" s="29"/>
      <c r="GC4" s="29"/>
      <c r="GD4" s="29"/>
      <c r="GE4" s="29"/>
      <c r="GF4" s="29"/>
      <c r="GG4" s="29"/>
      <c r="GH4" s="29"/>
      <c r="GI4" s="29"/>
      <c r="GJ4" s="29"/>
      <c r="GK4" s="29"/>
      <c r="GL4" s="29"/>
      <c r="GM4" s="29"/>
      <c r="GN4" s="29"/>
      <c r="GO4" s="29"/>
      <c r="GP4" s="29"/>
      <c r="GQ4" s="29"/>
      <c r="GR4" s="29"/>
      <c r="GS4" s="29"/>
      <c r="GT4" s="29"/>
      <c r="GU4" s="29"/>
      <c r="GV4" s="29"/>
      <c r="GW4" s="29"/>
      <c r="GX4" s="29"/>
      <c r="GY4" s="29"/>
      <c r="GZ4" s="29"/>
      <c r="HA4" s="29"/>
      <c r="HB4" s="29"/>
      <c r="HC4" s="29"/>
      <c r="HD4" s="29"/>
      <c r="HE4" s="29"/>
      <c r="HF4" s="29"/>
      <c r="HG4" s="29"/>
      <c r="HH4" s="29"/>
      <c r="HI4" s="29"/>
      <c r="HJ4" s="29"/>
      <c r="HK4" s="29"/>
      <c r="HL4" s="29"/>
      <c r="HM4" s="29"/>
      <c r="HN4" s="29"/>
      <c r="HO4" s="29"/>
      <c r="HP4" s="29"/>
      <c r="HQ4" s="29"/>
      <c r="HR4" s="29"/>
      <c r="HS4" s="29"/>
      <c r="HT4" s="29"/>
      <c r="HU4" s="29"/>
      <c r="HV4" s="29"/>
      <c r="HW4" s="29"/>
      <c r="HX4" s="29"/>
      <c r="HY4" s="29"/>
      <c r="HZ4" s="29"/>
      <c r="IA4" s="29"/>
      <c r="IB4" s="29"/>
      <c r="IC4" s="29"/>
      <c r="ID4" s="29"/>
      <c r="IE4" s="29"/>
      <c r="IF4" s="29"/>
      <c r="IG4" s="29"/>
      <c r="IH4" s="29"/>
      <c r="II4" s="29"/>
      <c r="IJ4" s="29"/>
      <c r="IK4" s="29"/>
      <c r="IL4" s="29"/>
      <c r="IM4" s="29"/>
      <c r="IN4" s="29"/>
      <c r="IO4" s="29"/>
      <c r="IP4" s="29"/>
      <c r="IQ4" s="29"/>
      <c r="IR4" s="29"/>
      <c r="IS4" s="29"/>
      <c r="IT4" s="29"/>
      <c r="IU4" s="29"/>
      <c r="IV4" s="29"/>
      <c r="IW4" s="29"/>
    </row>
    <row r="5" customFormat="false" ht="12.75" hidden="false" customHeight="false" outlineLevel="0" collapsed="false">
      <c r="A5" s="60"/>
      <c r="B5" s="30"/>
      <c r="C5" s="61"/>
      <c r="D5" s="30"/>
      <c r="E5" s="32"/>
      <c r="F5" s="33"/>
      <c r="G5" s="33"/>
      <c r="H5" s="34"/>
      <c r="I5" s="35"/>
      <c r="J5" s="35" t="s">
        <v>12</v>
      </c>
      <c r="K5" s="37" t="s">
        <v>13</v>
      </c>
      <c r="L5" s="38" t="s">
        <v>14</v>
      </c>
      <c r="M5" s="38" t="s">
        <v>15</v>
      </c>
    </row>
    <row r="6" customFormat="false" ht="12.75" hidden="false" customHeight="false" outlineLevel="0" collapsed="false">
      <c r="A6" s="62" t="s">
        <v>50</v>
      </c>
      <c r="C6" s="63"/>
      <c r="D6" s="64"/>
      <c r="E6" s="65"/>
      <c r="F6" s="6"/>
      <c r="H6" s="46"/>
      <c r="K6" s="44"/>
      <c r="L6" s="44"/>
      <c r="M6" s="4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4"/>
      <c r="DQ6" s="4"/>
      <c r="DR6" s="4"/>
      <c r="DS6" s="4"/>
      <c r="DT6" s="4"/>
      <c r="DU6" s="4"/>
      <c r="DV6" s="4"/>
      <c r="DW6" s="4"/>
      <c r="DX6" s="4"/>
      <c r="DY6" s="4"/>
      <c r="DZ6" s="4"/>
      <c r="EA6" s="4"/>
      <c r="EB6" s="4"/>
      <c r="EC6" s="4"/>
      <c r="ED6" s="4"/>
      <c r="EE6" s="4"/>
      <c r="EF6" s="4"/>
      <c r="EG6" s="4"/>
      <c r="EH6" s="4"/>
      <c r="EI6" s="4"/>
      <c r="EJ6" s="4"/>
      <c r="EK6" s="4"/>
      <c r="EL6" s="4"/>
      <c r="EM6" s="4"/>
      <c r="EN6" s="4"/>
      <c r="EO6" s="4"/>
      <c r="EP6" s="4"/>
      <c r="EQ6" s="4"/>
      <c r="ER6" s="4"/>
      <c r="ES6" s="4"/>
      <c r="ET6" s="4"/>
      <c r="EU6" s="4"/>
      <c r="EV6" s="4"/>
      <c r="EW6" s="4"/>
      <c r="EX6" s="4"/>
      <c r="EY6" s="4"/>
      <c r="EZ6" s="4"/>
      <c r="FA6" s="4"/>
      <c r="FB6" s="4"/>
      <c r="FC6" s="4"/>
      <c r="FD6" s="4"/>
      <c r="FE6" s="4"/>
      <c r="FF6" s="4"/>
      <c r="FG6" s="4"/>
      <c r="FH6" s="4"/>
      <c r="FI6" s="4"/>
      <c r="FJ6" s="4"/>
      <c r="FK6" s="4"/>
      <c r="FL6" s="4"/>
      <c r="FM6" s="4"/>
      <c r="FN6" s="4"/>
      <c r="FO6" s="4"/>
      <c r="FP6" s="4"/>
      <c r="FQ6" s="4"/>
      <c r="FR6" s="4"/>
      <c r="FS6" s="4"/>
      <c r="FT6" s="4"/>
      <c r="FU6" s="4"/>
      <c r="FV6" s="4"/>
      <c r="FW6" s="4"/>
      <c r="FX6" s="4"/>
      <c r="FY6" s="4"/>
      <c r="FZ6" s="4"/>
      <c r="GA6" s="4"/>
      <c r="GB6" s="4"/>
      <c r="GC6" s="4"/>
      <c r="GD6" s="4"/>
      <c r="GE6" s="4"/>
      <c r="GF6" s="4"/>
      <c r="GG6" s="4"/>
      <c r="GH6" s="4"/>
      <c r="GI6" s="4"/>
      <c r="GJ6" s="4"/>
      <c r="GK6" s="4"/>
      <c r="GL6" s="4"/>
      <c r="GM6" s="4"/>
      <c r="GN6" s="4"/>
      <c r="GO6" s="4"/>
      <c r="GP6" s="4"/>
      <c r="GQ6" s="4"/>
      <c r="GR6" s="4"/>
      <c r="GS6" s="4"/>
      <c r="GT6" s="4"/>
      <c r="GU6" s="4"/>
      <c r="GV6" s="4"/>
      <c r="GW6" s="4"/>
      <c r="GX6" s="4"/>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row>
    <row r="7" customFormat="false" ht="12.75" hidden="false" customHeight="false" outlineLevel="0" collapsed="false">
      <c r="A7" s="62"/>
      <c r="C7" s="66"/>
      <c r="D7" s="64"/>
      <c r="F7" s="6"/>
      <c r="H7" s="46"/>
      <c r="K7" s="44"/>
      <c r="L7" s="44"/>
      <c r="M7" s="4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4"/>
      <c r="DL7" s="4"/>
      <c r="DM7" s="4"/>
      <c r="DN7" s="4"/>
      <c r="DO7" s="4"/>
      <c r="DP7" s="4"/>
      <c r="DQ7" s="4"/>
      <c r="DR7" s="4"/>
      <c r="DS7" s="4"/>
      <c r="DT7" s="4"/>
      <c r="DU7" s="4"/>
      <c r="DV7" s="4"/>
      <c r="DW7" s="4"/>
      <c r="DX7" s="4"/>
      <c r="DY7" s="4"/>
      <c r="DZ7" s="4"/>
      <c r="EA7" s="4"/>
      <c r="EB7" s="4"/>
      <c r="EC7" s="4"/>
      <c r="ED7" s="4"/>
      <c r="EE7" s="4"/>
      <c r="EF7" s="4"/>
      <c r="EG7" s="4"/>
      <c r="EH7" s="4"/>
      <c r="EI7" s="4"/>
      <c r="EJ7" s="4"/>
      <c r="EK7" s="4"/>
      <c r="EL7" s="4"/>
      <c r="EM7" s="4"/>
      <c r="EN7" s="4"/>
      <c r="EO7" s="4"/>
      <c r="EP7" s="4"/>
      <c r="EQ7" s="4"/>
      <c r="ER7" s="4"/>
      <c r="ES7" s="4"/>
      <c r="ET7" s="4"/>
      <c r="EU7" s="4"/>
      <c r="EV7" s="4"/>
      <c r="EW7" s="4"/>
      <c r="EX7" s="4"/>
      <c r="EY7" s="4"/>
      <c r="EZ7" s="4"/>
      <c r="FA7" s="4"/>
      <c r="FB7" s="4"/>
      <c r="FC7" s="4"/>
      <c r="FD7" s="4"/>
      <c r="FE7" s="4"/>
      <c r="FF7" s="4"/>
      <c r="FG7" s="4"/>
      <c r="FH7" s="4"/>
      <c r="FI7" s="4"/>
      <c r="FJ7" s="4"/>
      <c r="FK7" s="4"/>
      <c r="FL7" s="4"/>
      <c r="FM7" s="4"/>
      <c r="FN7" s="4"/>
      <c r="FO7" s="4"/>
      <c r="FP7" s="4"/>
      <c r="FQ7" s="4"/>
      <c r="FR7" s="4"/>
      <c r="FS7" s="4"/>
      <c r="FT7" s="4"/>
      <c r="FU7" s="4"/>
      <c r="FV7" s="4"/>
      <c r="FW7" s="4"/>
      <c r="FX7" s="4"/>
      <c r="FY7" s="4"/>
      <c r="FZ7" s="4"/>
      <c r="GA7" s="4"/>
      <c r="GB7" s="4"/>
      <c r="GC7" s="4"/>
      <c r="GD7" s="4"/>
      <c r="GE7" s="4"/>
      <c r="GF7" s="4"/>
      <c r="GG7" s="4"/>
      <c r="GH7" s="4"/>
      <c r="GI7" s="4"/>
      <c r="GJ7" s="4"/>
      <c r="GK7" s="4"/>
      <c r="GL7" s="4"/>
      <c r="GM7" s="4"/>
      <c r="GN7" s="4"/>
      <c r="GO7" s="4"/>
      <c r="GP7" s="4"/>
      <c r="GQ7" s="4"/>
      <c r="GR7" s="4"/>
      <c r="GS7" s="4"/>
      <c r="GT7" s="4"/>
      <c r="GU7" s="4"/>
      <c r="GV7" s="4"/>
      <c r="GW7" s="4"/>
      <c r="GX7" s="4"/>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4"/>
      <c r="ID7" s="4"/>
      <c r="IE7" s="4"/>
      <c r="IF7" s="4"/>
      <c r="IG7" s="4"/>
      <c r="IH7" s="4"/>
      <c r="II7" s="4"/>
      <c r="IJ7" s="4"/>
      <c r="IK7" s="4"/>
      <c r="IL7" s="4"/>
      <c r="IM7" s="4"/>
      <c r="IN7" s="4"/>
      <c r="IO7" s="4"/>
      <c r="IP7" s="4"/>
      <c r="IQ7" s="4"/>
      <c r="IR7" s="4"/>
      <c r="IS7" s="4"/>
      <c r="IT7" s="4"/>
      <c r="IU7" s="4"/>
      <c r="IV7" s="4"/>
      <c r="IW7" s="4"/>
    </row>
    <row r="8" customFormat="false" ht="12.75" hidden="false" customHeight="false" outlineLevel="0" collapsed="false">
      <c r="A8" s="62"/>
      <c r="D8" s="42"/>
      <c r="F8" s="6"/>
      <c r="H8" s="46"/>
      <c r="K8" s="44"/>
      <c r="L8" s="44"/>
      <c r="M8" s="4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c r="DI8" s="4"/>
      <c r="DJ8" s="4"/>
      <c r="DK8" s="4"/>
      <c r="DL8" s="4"/>
      <c r="DM8" s="4"/>
      <c r="DN8" s="4"/>
      <c r="DO8" s="4"/>
      <c r="DP8" s="4"/>
      <c r="DQ8" s="4"/>
      <c r="DR8" s="4"/>
      <c r="DS8" s="4"/>
      <c r="DT8" s="4"/>
      <c r="DU8" s="4"/>
      <c r="DV8" s="4"/>
      <c r="DW8" s="4"/>
      <c r="DX8" s="4"/>
      <c r="DY8" s="4"/>
      <c r="DZ8" s="4"/>
      <c r="EA8" s="4"/>
      <c r="EB8" s="4"/>
      <c r="EC8" s="4"/>
      <c r="ED8" s="4"/>
      <c r="EE8" s="4"/>
      <c r="EF8" s="4"/>
      <c r="EG8" s="4"/>
      <c r="EH8" s="4"/>
      <c r="EI8" s="4"/>
      <c r="EJ8" s="4"/>
      <c r="EK8" s="4"/>
      <c r="EL8" s="4"/>
      <c r="EM8" s="4"/>
      <c r="EN8" s="4"/>
      <c r="EO8" s="4"/>
      <c r="EP8" s="4"/>
      <c r="EQ8" s="4"/>
      <c r="ER8" s="4"/>
      <c r="ES8" s="4"/>
      <c r="ET8" s="4"/>
      <c r="EU8" s="4"/>
      <c r="EV8" s="4"/>
      <c r="EW8" s="4"/>
      <c r="EX8" s="4"/>
      <c r="EY8" s="4"/>
      <c r="EZ8" s="4"/>
      <c r="FA8" s="4"/>
      <c r="FB8" s="4"/>
      <c r="FC8" s="4"/>
      <c r="FD8" s="4"/>
      <c r="FE8" s="4"/>
      <c r="FF8" s="4"/>
      <c r="FG8" s="4"/>
      <c r="FH8" s="4"/>
      <c r="FI8" s="4"/>
      <c r="FJ8" s="4"/>
      <c r="FK8" s="4"/>
      <c r="FL8" s="4"/>
      <c r="FM8" s="4"/>
      <c r="FN8" s="4"/>
      <c r="FO8" s="4"/>
      <c r="FP8" s="4"/>
      <c r="FQ8" s="4"/>
      <c r="FR8" s="4"/>
      <c r="FS8" s="4"/>
      <c r="FT8" s="4"/>
      <c r="FU8" s="4"/>
      <c r="FV8" s="4"/>
      <c r="FW8" s="4"/>
      <c r="FX8" s="4"/>
      <c r="FY8" s="4"/>
      <c r="FZ8" s="4"/>
      <c r="GA8" s="4"/>
      <c r="GB8" s="4"/>
      <c r="GC8" s="4"/>
      <c r="GD8" s="4"/>
      <c r="GE8" s="4"/>
      <c r="GF8" s="4"/>
      <c r="GG8" s="4"/>
      <c r="GH8" s="4"/>
      <c r="GI8" s="4"/>
      <c r="GJ8" s="4"/>
      <c r="GK8" s="4"/>
      <c r="GL8" s="4"/>
      <c r="GM8" s="4"/>
      <c r="GN8" s="4"/>
      <c r="GO8" s="4"/>
      <c r="GP8" s="4"/>
      <c r="GQ8" s="4"/>
      <c r="GR8" s="4"/>
      <c r="GS8" s="4"/>
      <c r="GT8" s="4"/>
      <c r="GU8" s="4"/>
      <c r="GV8" s="4"/>
      <c r="GW8" s="4"/>
      <c r="GX8" s="4"/>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4"/>
      <c r="ID8" s="4"/>
      <c r="IE8" s="4"/>
      <c r="IF8" s="4"/>
      <c r="IG8" s="4"/>
      <c r="IH8" s="4"/>
      <c r="II8" s="4"/>
      <c r="IJ8" s="4"/>
      <c r="IK8" s="4"/>
      <c r="IL8" s="4"/>
      <c r="IM8" s="4"/>
      <c r="IN8" s="4"/>
      <c r="IO8" s="4"/>
      <c r="IP8" s="4"/>
      <c r="IQ8" s="4"/>
      <c r="IR8" s="4"/>
      <c r="IS8" s="4"/>
      <c r="IT8" s="4"/>
      <c r="IU8" s="4"/>
      <c r="IV8" s="4"/>
      <c r="IW8" s="4"/>
    </row>
    <row r="9" customFormat="false" ht="12.75" hidden="false" customHeight="false" outlineLevel="0" collapsed="false">
      <c r="A9" s="62"/>
      <c r="D9" s="42"/>
      <c r="F9" s="6"/>
      <c r="H9" s="46"/>
      <c r="K9" s="44"/>
      <c r="L9" s="44"/>
      <c r="M9" s="4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c r="DF9" s="4"/>
      <c r="DG9" s="4"/>
      <c r="DH9" s="4"/>
      <c r="DI9" s="4"/>
      <c r="DJ9" s="4"/>
      <c r="DK9" s="4"/>
      <c r="DL9" s="4"/>
      <c r="DM9" s="4"/>
      <c r="DN9" s="4"/>
      <c r="DO9" s="4"/>
      <c r="DP9" s="4"/>
      <c r="DQ9" s="4"/>
      <c r="DR9" s="4"/>
      <c r="DS9" s="4"/>
      <c r="DT9" s="4"/>
      <c r="DU9" s="4"/>
      <c r="DV9" s="4"/>
      <c r="DW9" s="4"/>
      <c r="DX9" s="4"/>
      <c r="DY9" s="4"/>
      <c r="DZ9" s="4"/>
      <c r="EA9" s="4"/>
      <c r="EB9" s="4"/>
      <c r="EC9" s="4"/>
      <c r="ED9" s="4"/>
      <c r="EE9" s="4"/>
      <c r="EF9" s="4"/>
      <c r="EG9" s="4"/>
      <c r="EH9" s="4"/>
      <c r="EI9" s="4"/>
      <c r="EJ9" s="4"/>
      <c r="EK9" s="4"/>
      <c r="EL9" s="4"/>
      <c r="EM9" s="4"/>
      <c r="EN9" s="4"/>
      <c r="EO9" s="4"/>
      <c r="EP9" s="4"/>
      <c r="EQ9" s="4"/>
      <c r="ER9" s="4"/>
      <c r="ES9" s="4"/>
      <c r="ET9" s="4"/>
      <c r="EU9" s="4"/>
      <c r="EV9" s="4"/>
      <c r="EW9" s="4"/>
      <c r="EX9" s="4"/>
      <c r="EY9" s="4"/>
      <c r="EZ9" s="4"/>
      <c r="FA9" s="4"/>
      <c r="FB9" s="4"/>
      <c r="FC9" s="4"/>
      <c r="FD9" s="4"/>
      <c r="FE9" s="4"/>
      <c r="FF9" s="4"/>
      <c r="FG9" s="4"/>
      <c r="FH9" s="4"/>
      <c r="FI9" s="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4"/>
      <c r="HY9" s="4"/>
      <c r="HZ9" s="4"/>
      <c r="IA9" s="4"/>
      <c r="IB9" s="4"/>
      <c r="IC9" s="4"/>
      <c r="ID9" s="4"/>
      <c r="IE9" s="4"/>
      <c r="IF9" s="4"/>
      <c r="IG9" s="4"/>
      <c r="IH9" s="4"/>
      <c r="II9" s="4"/>
      <c r="IJ9" s="4"/>
      <c r="IK9" s="4"/>
      <c r="IL9" s="4"/>
      <c r="IM9" s="4"/>
      <c r="IN9" s="4"/>
      <c r="IO9" s="4"/>
      <c r="IP9" s="4"/>
      <c r="IQ9" s="4"/>
      <c r="IR9" s="4"/>
      <c r="IS9" s="4"/>
      <c r="IT9" s="4"/>
      <c r="IU9" s="4"/>
      <c r="IV9" s="4"/>
      <c r="IW9" s="4"/>
    </row>
    <row r="10" customFormat="false" ht="12.75" hidden="false" customHeight="false" outlineLevel="0" collapsed="false">
      <c r="A10" s="62"/>
      <c r="D10" s="42"/>
      <c r="E10" s="67"/>
      <c r="F10" s="6"/>
      <c r="H10" s="46"/>
      <c r="K10" s="44"/>
      <c r="L10" s="44"/>
      <c r="M10" s="4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c r="DF10" s="4"/>
      <c r="DG10" s="4"/>
      <c r="DH10" s="4"/>
      <c r="DI10" s="4"/>
      <c r="DJ10" s="4"/>
      <c r="DK10" s="4"/>
      <c r="DL10" s="4"/>
      <c r="DM10" s="4"/>
      <c r="DN10" s="4"/>
      <c r="DO10" s="4"/>
      <c r="DP10" s="4"/>
      <c r="DQ10" s="4"/>
      <c r="DR10" s="4"/>
      <c r="DS10" s="4"/>
      <c r="DT10" s="4"/>
      <c r="DU10" s="4"/>
      <c r="DV10" s="4"/>
      <c r="DW10" s="4"/>
      <c r="DX10" s="4"/>
      <c r="DY10" s="4"/>
      <c r="DZ10" s="4"/>
      <c r="EA10" s="4"/>
      <c r="EB10" s="4"/>
      <c r="EC10" s="4"/>
      <c r="ED10" s="4"/>
      <c r="EE10" s="4"/>
      <c r="EF10" s="4"/>
      <c r="EG10" s="4"/>
      <c r="EH10" s="4"/>
      <c r="EI10" s="4"/>
      <c r="EJ10" s="4"/>
      <c r="EK10" s="4"/>
      <c r="EL10" s="4"/>
      <c r="EM10" s="4"/>
      <c r="EN10" s="4"/>
      <c r="EO10" s="4"/>
      <c r="EP10" s="4"/>
      <c r="EQ10" s="4"/>
      <c r="ER10" s="4"/>
      <c r="ES10" s="4"/>
      <c r="ET10" s="4"/>
      <c r="EU10" s="4"/>
      <c r="EV10" s="4"/>
      <c r="EW10" s="4"/>
      <c r="EX10" s="4"/>
      <c r="EY10" s="4"/>
      <c r="EZ10" s="4"/>
      <c r="FA10" s="4"/>
      <c r="FB10" s="4"/>
      <c r="FC10" s="4"/>
      <c r="FD10" s="4"/>
      <c r="FE10" s="4"/>
      <c r="FF10" s="4"/>
      <c r="FG10" s="4"/>
      <c r="FH10" s="4"/>
      <c r="FI10" s="4"/>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4"/>
      <c r="HY10" s="4"/>
      <c r="HZ10" s="4"/>
      <c r="IA10" s="4"/>
      <c r="IB10" s="4"/>
      <c r="IC10" s="4"/>
      <c r="ID10" s="4"/>
      <c r="IE10" s="4"/>
      <c r="IF10" s="4"/>
      <c r="IG10" s="4"/>
      <c r="IH10" s="4"/>
      <c r="II10" s="4"/>
      <c r="IJ10" s="4"/>
      <c r="IK10" s="4"/>
      <c r="IL10" s="4"/>
      <c r="IM10" s="4"/>
      <c r="IN10" s="4"/>
      <c r="IO10" s="4"/>
      <c r="IP10" s="4"/>
      <c r="IQ10" s="4"/>
      <c r="IR10" s="4"/>
      <c r="IS10" s="4"/>
      <c r="IT10" s="4"/>
      <c r="IU10" s="4"/>
      <c r="IV10" s="4"/>
      <c r="IW10" s="4"/>
    </row>
    <row r="11" customFormat="false" ht="12.75" hidden="false" customHeight="false" outlineLevel="0" collapsed="false">
      <c r="A11" s="62"/>
      <c r="D11" s="42"/>
      <c r="F11" s="6"/>
      <c r="H11" s="46"/>
      <c r="K11" s="44"/>
      <c r="L11" s="44"/>
      <c r="M11" s="4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row>
    <row r="12" customFormat="false" ht="12.75" hidden="false" customHeight="false" outlineLevel="0" collapsed="false">
      <c r="A12" s="62"/>
      <c r="D12" s="42"/>
      <c r="F12" s="6"/>
      <c r="H12" s="46"/>
      <c r="K12" s="44"/>
      <c r="L12" s="44"/>
      <c r="M12" s="4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row>
    <row r="13" customFormat="false" ht="12.75" hidden="false" customHeight="false" outlineLevel="0" collapsed="false">
      <c r="A13" s="62"/>
      <c r="D13" s="42"/>
      <c r="F13" s="6"/>
      <c r="H13" s="46"/>
      <c r="K13" s="44"/>
      <c r="L13" s="44"/>
      <c r="M13" s="4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c r="DF13" s="4"/>
      <c r="DG13" s="4"/>
      <c r="DH13" s="4"/>
      <c r="DI13" s="4"/>
      <c r="DJ13" s="4"/>
      <c r="DK13" s="4"/>
      <c r="DL13" s="4"/>
      <c r="DM13" s="4"/>
      <c r="DN13" s="4"/>
      <c r="DO13" s="4"/>
      <c r="DP13" s="4"/>
      <c r="DQ13" s="4"/>
      <c r="DR13" s="4"/>
      <c r="DS13" s="4"/>
      <c r="DT13" s="4"/>
      <c r="DU13" s="4"/>
      <c r="DV13" s="4"/>
      <c r="DW13" s="4"/>
      <c r="DX13" s="4"/>
      <c r="DY13" s="4"/>
      <c r="DZ13" s="4"/>
      <c r="EA13" s="4"/>
      <c r="EB13" s="4"/>
      <c r="EC13" s="4"/>
      <c r="ED13" s="4"/>
      <c r="EE13" s="4"/>
      <c r="EF13" s="4"/>
      <c r="EG13" s="4"/>
      <c r="EH13" s="4"/>
      <c r="EI13" s="4"/>
      <c r="EJ13" s="4"/>
      <c r="EK13" s="4"/>
      <c r="EL13" s="4"/>
      <c r="EM13" s="4"/>
      <c r="EN13" s="4"/>
      <c r="EO13" s="4"/>
      <c r="EP13" s="4"/>
      <c r="EQ13" s="4"/>
      <c r="ER13" s="4"/>
      <c r="ES13" s="4"/>
      <c r="ET13" s="4"/>
      <c r="EU13" s="4"/>
      <c r="EV13" s="4"/>
      <c r="EW13" s="4"/>
      <c r="EX13" s="4"/>
      <c r="EY13" s="4"/>
      <c r="EZ13" s="4"/>
      <c r="FA13" s="4"/>
      <c r="FB13" s="4"/>
      <c r="FC13" s="4"/>
      <c r="FD13" s="4"/>
      <c r="FE13" s="4"/>
      <c r="FF13" s="4"/>
      <c r="FG13" s="4"/>
      <c r="FH13" s="4"/>
      <c r="FI13" s="4"/>
      <c r="FJ13" s="4"/>
      <c r="FK13" s="4"/>
      <c r="FL13" s="4"/>
      <c r="FM13" s="4"/>
      <c r="FN13" s="4"/>
      <c r="FO13" s="4"/>
      <c r="FP13" s="4"/>
      <c r="FQ13" s="4"/>
      <c r="FR13" s="4"/>
      <c r="FS13" s="4"/>
      <c r="FT13" s="4"/>
      <c r="FU13" s="4"/>
      <c r="FV13" s="4"/>
      <c r="FW13" s="4"/>
      <c r="FX13" s="4"/>
      <c r="FY13" s="4"/>
      <c r="FZ13" s="4"/>
      <c r="GA13" s="4"/>
      <c r="GB13" s="4"/>
      <c r="GC13" s="4"/>
      <c r="GD13" s="4"/>
      <c r="GE13" s="4"/>
      <c r="GF13" s="4"/>
      <c r="GG13" s="4"/>
      <c r="GH13" s="4"/>
      <c r="GI13" s="4"/>
      <c r="GJ13" s="4"/>
      <c r="GK13" s="4"/>
      <c r="GL13" s="4"/>
      <c r="GM13" s="4"/>
      <c r="GN13" s="4"/>
      <c r="GO13" s="4"/>
      <c r="GP13" s="4"/>
      <c r="GQ13" s="4"/>
      <c r="GR13" s="4"/>
      <c r="GS13" s="4"/>
      <c r="GT13" s="4"/>
      <c r="GU13" s="4"/>
      <c r="GV13" s="4"/>
      <c r="GW13" s="4"/>
      <c r="GX13" s="4"/>
      <c r="GY13" s="4"/>
      <c r="GZ13" s="4"/>
      <c r="HA13" s="4"/>
      <c r="HB13" s="4"/>
      <c r="HC13" s="4"/>
      <c r="HD13" s="4"/>
      <c r="HE13" s="4"/>
      <c r="HF13" s="4"/>
      <c r="HG13" s="4"/>
      <c r="HH13" s="4"/>
      <c r="HI13" s="4"/>
      <c r="HJ13" s="4"/>
      <c r="HK13" s="4"/>
      <c r="HL13" s="4"/>
      <c r="HM13" s="4"/>
      <c r="HN13" s="4"/>
      <c r="HO13" s="4"/>
      <c r="HP13" s="4"/>
      <c r="HQ13" s="4"/>
      <c r="HR13" s="4"/>
      <c r="HS13" s="4"/>
      <c r="HT13" s="4"/>
      <c r="HU13" s="4"/>
      <c r="HV13" s="4"/>
      <c r="HW13" s="4"/>
      <c r="HX13" s="4"/>
      <c r="HY13" s="4"/>
      <c r="HZ13" s="4"/>
      <c r="IA13" s="4"/>
      <c r="IB13" s="4"/>
      <c r="IC13" s="4"/>
      <c r="ID13" s="4"/>
      <c r="IE13" s="4"/>
      <c r="IF13" s="4"/>
      <c r="IG13" s="4"/>
      <c r="IH13" s="4"/>
      <c r="II13" s="4"/>
      <c r="IJ13" s="4"/>
      <c r="IK13" s="4"/>
      <c r="IL13" s="4"/>
      <c r="IM13" s="4"/>
      <c r="IN13" s="4"/>
      <c r="IO13" s="4"/>
      <c r="IP13" s="4"/>
      <c r="IQ13" s="4"/>
      <c r="IR13" s="4"/>
      <c r="IS13" s="4"/>
      <c r="IT13" s="4"/>
      <c r="IU13" s="4"/>
      <c r="IV13" s="4"/>
      <c r="IW13" s="4"/>
    </row>
    <row r="14" customFormat="false" ht="12.75" hidden="false" customHeight="false" outlineLevel="0" collapsed="false">
      <c r="A14" s="62"/>
      <c r="D14" s="42"/>
      <c r="F14" s="6"/>
      <c r="H14" s="46"/>
      <c r="K14" s="44"/>
      <c r="L14" s="44"/>
      <c r="M14" s="4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c r="DF14" s="4"/>
      <c r="DG14" s="4"/>
      <c r="DH14" s="4"/>
      <c r="DI14" s="4"/>
      <c r="DJ14" s="4"/>
      <c r="DK14" s="4"/>
      <c r="DL14" s="4"/>
      <c r="DM14" s="4"/>
      <c r="DN14" s="4"/>
      <c r="DO14" s="4"/>
      <c r="DP14" s="4"/>
      <c r="DQ14" s="4"/>
      <c r="DR14" s="4"/>
      <c r="DS14" s="4"/>
      <c r="DT14" s="4"/>
      <c r="DU14" s="4"/>
      <c r="DV14" s="4"/>
      <c r="DW14" s="4"/>
      <c r="DX14" s="4"/>
      <c r="DY14" s="4"/>
      <c r="DZ14" s="4"/>
      <c r="EA14" s="4"/>
      <c r="EB14" s="4"/>
      <c r="EC14" s="4"/>
      <c r="ED14" s="4"/>
      <c r="EE14" s="4"/>
      <c r="EF14" s="4"/>
      <c r="EG14" s="4"/>
      <c r="EH14" s="4"/>
      <c r="EI14" s="4"/>
      <c r="EJ14" s="4"/>
      <c r="EK14" s="4"/>
      <c r="EL14" s="4"/>
      <c r="EM14" s="4"/>
      <c r="EN14" s="4"/>
      <c r="EO14" s="4"/>
      <c r="EP14" s="4"/>
      <c r="EQ14" s="4"/>
      <c r="ER14" s="4"/>
      <c r="ES14" s="4"/>
      <c r="ET14" s="4"/>
      <c r="EU14" s="4"/>
      <c r="EV14" s="4"/>
      <c r="EW14" s="4"/>
      <c r="EX14" s="4"/>
      <c r="EY14" s="4"/>
      <c r="EZ14" s="4"/>
      <c r="FA14" s="4"/>
      <c r="FB14" s="4"/>
      <c r="FC14" s="4"/>
      <c r="FD14" s="4"/>
      <c r="FE14" s="4"/>
      <c r="FF14" s="4"/>
      <c r="FG14" s="4"/>
      <c r="FH14" s="4"/>
      <c r="FI14" s="4"/>
      <c r="FJ14" s="4"/>
      <c r="FK14" s="4"/>
      <c r="FL14" s="4"/>
      <c r="FM14" s="4"/>
      <c r="FN14" s="4"/>
      <c r="FO14" s="4"/>
      <c r="FP14" s="4"/>
      <c r="FQ14" s="4"/>
      <c r="FR14" s="4"/>
      <c r="FS14" s="4"/>
      <c r="FT14" s="4"/>
      <c r="FU14" s="4"/>
      <c r="FV14" s="4"/>
      <c r="FW14" s="4"/>
      <c r="FX14" s="4"/>
      <c r="FY14" s="4"/>
      <c r="FZ14" s="4"/>
      <c r="GA14" s="4"/>
      <c r="GB14" s="4"/>
      <c r="GC14" s="4"/>
      <c r="GD14" s="4"/>
      <c r="GE14" s="4"/>
      <c r="GF14" s="4"/>
      <c r="GG14" s="4"/>
      <c r="GH14" s="4"/>
      <c r="GI14" s="4"/>
      <c r="GJ14" s="4"/>
      <c r="GK14" s="4"/>
      <c r="GL14" s="4"/>
      <c r="GM14" s="4"/>
      <c r="GN14" s="4"/>
      <c r="GO14" s="4"/>
      <c r="GP14" s="4"/>
      <c r="GQ14" s="4"/>
      <c r="GR14" s="4"/>
      <c r="GS14" s="4"/>
      <c r="GT14" s="4"/>
      <c r="GU14" s="4"/>
      <c r="GV14" s="4"/>
      <c r="GW14" s="4"/>
      <c r="GX14" s="4"/>
      <c r="GY14" s="4"/>
      <c r="GZ14" s="4"/>
      <c r="HA14" s="4"/>
      <c r="HB14" s="4"/>
      <c r="HC14" s="4"/>
      <c r="HD14" s="4"/>
      <c r="HE14" s="4"/>
      <c r="HF14" s="4"/>
      <c r="HG14" s="4"/>
      <c r="HH14" s="4"/>
      <c r="HI14" s="4"/>
      <c r="HJ14" s="4"/>
      <c r="HK14" s="4"/>
      <c r="HL14" s="4"/>
      <c r="HM14" s="4"/>
      <c r="HN14" s="4"/>
      <c r="HO14" s="4"/>
      <c r="HP14" s="4"/>
      <c r="HQ14" s="4"/>
      <c r="HR14" s="4"/>
      <c r="HS14" s="4"/>
      <c r="HT14" s="4"/>
      <c r="HU14" s="4"/>
      <c r="HV14" s="4"/>
      <c r="HW14" s="4"/>
      <c r="HX14" s="4"/>
      <c r="HY14" s="4"/>
      <c r="HZ14" s="4"/>
      <c r="IA14" s="4"/>
      <c r="IB14" s="4"/>
      <c r="IC14" s="4"/>
      <c r="ID14" s="4"/>
      <c r="IE14" s="4"/>
      <c r="IF14" s="4"/>
      <c r="IG14" s="4"/>
      <c r="IH14" s="4"/>
      <c r="II14" s="4"/>
      <c r="IJ14" s="4"/>
      <c r="IK14" s="4"/>
      <c r="IL14" s="4"/>
      <c r="IM14" s="4"/>
      <c r="IN14" s="4"/>
      <c r="IO14" s="4"/>
      <c r="IP14" s="4"/>
      <c r="IQ14" s="4"/>
      <c r="IR14" s="4"/>
      <c r="IS14" s="4"/>
      <c r="IT14" s="4"/>
      <c r="IU14" s="4"/>
      <c r="IV14" s="4"/>
      <c r="IW14" s="4"/>
    </row>
    <row r="15" customFormat="false" ht="12.75" hidden="false" customHeight="false" outlineLevel="0" collapsed="false">
      <c r="A15" s="62"/>
      <c r="D15" s="42"/>
      <c r="F15" s="6"/>
      <c r="H15" s="46"/>
      <c r="K15" s="44"/>
      <c r="L15" s="44"/>
      <c r="M15" s="4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c r="DF15" s="4"/>
      <c r="DG15" s="4"/>
      <c r="DH15" s="4"/>
      <c r="DI15" s="4"/>
      <c r="DJ15" s="4"/>
      <c r="DK15" s="4"/>
      <c r="DL15" s="4"/>
      <c r="DM15" s="4"/>
      <c r="DN15" s="4"/>
      <c r="DO15" s="4"/>
      <c r="DP15" s="4"/>
      <c r="DQ15" s="4"/>
      <c r="DR15" s="4"/>
      <c r="DS15" s="4"/>
      <c r="DT15" s="4"/>
      <c r="DU15" s="4"/>
      <c r="DV15" s="4"/>
      <c r="DW15" s="4"/>
      <c r="DX15" s="4"/>
      <c r="DY15" s="4"/>
      <c r="DZ15" s="4"/>
      <c r="EA15" s="4"/>
      <c r="EB15" s="4"/>
      <c r="EC15" s="4"/>
      <c r="ED15" s="4"/>
      <c r="EE15" s="4"/>
      <c r="EF15" s="4"/>
      <c r="EG15" s="4"/>
      <c r="EH15" s="4"/>
      <c r="EI15" s="4"/>
      <c r="EJ15" s="4"/>
      <c r="EK15" s="4"/>
      <c r="EL15" s="4"/>
      <c r="EM15" s="4"/>
      <c r="EN15" s="4"/>
      <c r="EO15" s="4"/>
      <c r="EP15" s="4"/>
      <c r="EQ15" s="4"/>
      <c r="ER15" s="4"/>
      <c r="ES15" s="4"/>
      <c r="ET15" s="4"/>
      <c r="EU15" s="4"/>
      <c r="EV15" s="4"/>
      <c r="EW15" s="4"/>
      <c r="EX15" s="4"/>
      <c r="EY15" s="4"/>
      <c r="EZ15" s="4"/>
      <c r="FA15" s="4"/>
      <c r="FB15" s="4"/>
      <c r="FC15" s="4"/>
      <c r="FD15" s="4"/>
      <c r="FE15" s="4"/>
      <c r="FF15" s="4"/>
      <c r="FG15" s="4"/>
      <c r="FH15" s="4"/>
      <c r="FI15" s="4"/>
      <c r="FJ15" s="4"/>
      <c r="FK15" s="4"/>
      <c r="FL15" s="4"/>
      <c r="FM15" s="4"/>
      <c r="FN15" s="4"/>
      <c r="FO15" s="4"/>
      <c r="FP15" s="4"/>
      <c r="FQ15" s="4"/>
      <c r="FR15" s="4"/>
      <c r="FS15" s="4"/>
      <c r="FT15" s="4"/>
      <c r="FU15" s="4"/>
      <c r="FV15" s="4"/>
      <c r="FW15" s="4"/>
      <c r="FX15" s="4"/>
      <c r="FY15" s="4"/>
      <c r="FZ15" s="4"/>
      <c r="GA15" s="4"/>
      <c r="GB15" s="4"/>
      <c r="GC15" s="4"/>
      <c r="GD15" s="4"/>
      <c r="GE15" s="4"/>
      <c r="GF15" s="4"/>
      <c r="GG15" s="4"/>
      <c r="GH15" s="4"/>
      <c r="GI15" s="4"/>
      <c r="GJ15" s="4"/>
      <c r="GK15" s="4"/>
      <c r="GL15" s="4"/>
      <c r="GM15" s="4"/>
      <c r="GN15" s="4"/>
      <c r="GO15" s="4"/>
      <c r="GP15" s="4"/>
      <c r="GQ15" s="4"/>
      <c r="GR15" s="4"/>
      <c r="GS15" s="4"/>
      <c r="GT15" s="4"/>
      <c r="GU15" s="4"/>
      <c r="GV15" s="4"/>
      <c r="GW15" s="4"/>
      <c r="GX15" s="4"/>
      <c r="GY15" s="4"/>
      <c r="GZ15" s="4"/>
      <c r="HA15" s="4"/>
      <c r="HB15" s="4"/>
      <c r="HC15" s="4"/>
      <c r="HD15" s="4"/>
      <c r="HE15" s="4"/>
      <c r="HF15" s="4"/>
      <c r="HG15" s="4"/>
      <c r="HH15" s="4"/>
      <c r="HI15" s="4"/>
      <c r="HJ15" s="4"/>
      <c r="HK15" s="4"/>
      <c r="HL15" s="4"/>
      <c r="HM15" s="4"/>
      <c r="HN15" s="4"/>
      <c r="HO15" s="4"/>
      <c r="HP15" s="4"/>
      <c r="HQ15" s="4"/>
      <c r="HR15" s="4"/>
      <c r="HS15" s="4"/>
      <c r="HT15" s="4"/>
      <c r="HU15" s="4"/>
      <c r="HV15" s="4"/>
      <c r="HW15" s="4"/>
      <c r="HX15" s="4"/>
      <c r="HY15" s="4"/>
      <c r="HZ15" s="4"/>
      <c r="IA15" s="4"/>
      <c r="IB15" s="4"/>
      <c r="IC15" s="4"/>
      <c r="ID15" s="4"/>
      <c r="IE15" s="4"/>
      <c r="IF15" s="4"/>
      <c r="IG15" s="4"/>
      <c r="IH15" s="4"/>
      <c r="II15" s="4"/>
      <c r="IJ15" s="4"/>
      <c r="IK15" s="4"/>
      <c r="IL15" s="4"/>
      <c r="IM15" s="4"/>
      <c r="IN15" s="4"/>
      <c r="IO15" s="4"/>
      <c r="IP15" s="4"/>
      <c r="IQ15" s="4"/>
      <c r="IR15" s="4"/>
      <c r="IS15" s="4"/>
      <c r="IT15" s="4"/>
      <c r="IU15" s="4"/>
      <c r="IV15" s="4"/>
      <c r="IW15" s="4"/>
    </row>
    <row r="16" customFormat="false" ht="12.75" hidden="false" customHeight="false" outlineLevel="0" collapsed="false">
      <c r="A16" s="62"/>
      <c r="D16" s="42"/>
      <c r="F16" s="6"/>
      <c r="H16" s="46"/>
      <c r="K16" s="44"/>
      <c r="L16" s="44"/>
      <c r="M16" s="4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4"/>
      <c r="IK16" s="4"/>
      <c r="IL16" s="4"/>
      <c r="IM16" s="4"/>
      <c r="IN16" s="4"/>
      <c r="IO16" s="4"/>
      <c r="IP16" s="4"/>
      <c r="IQ16" s="4"/>
      <c r="IR16" s="4"/>
      <c r="IS16" s="4"/>
      <c r="IT16" s="4"/>
      <c r="IU16" s="4"/>
      <c r="IV16" s="4"/>
      <c r="IW16" s="4"/>
    </row>
    <row r="17" customFormat="false" ht="12.75" hidden="false" customHeight="false" outlineLevel="0" collapsed="false">
      <c r="A17" s="68"/>
      <c r="D17" s="42"/>
      <c r="F17" s="6"/>
      <c r="H17" s="46"/>
      <c r="K17" s="44"/>
      <c r="L17" s="44"/>
      <c r="M17" s="4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c r="DF17" s="4"/>
      <c r="DG17" s="4"/>
      <c r="DH17" s="4"/>
      <c r="DI17" s="4"/>
      <c r="DJ17" s="4"/>
      <c r="DK17" s="4"/>
      <c r="DL17" s="4"/>
      <c r="DM17" s="4"/>
      <c r="DN17" s="4"/>
      <c r="DO17" s="4"/>
      <c r="DP17" s="4"/>
      <c r="DQ17" s="4"/>
      <c r="DR17" s="4"/>
      <c r="DS17" s="4"/>
      <c r="DT17" s="4"/>
      <c r="DU17" s="4"/>
      <c r="DV17" s="4"/>
      <c r="DW17" s="4"/>
      <c r="DX17" s="4"/>
      <c r="DY17" s="4"/>
      <c r="DZ17" s="4"/>
      <c r="EA17" s="4"/>
      <c r="EB17" s="4"/>
      <c r="EC17" s="4"/>
      <c r="ED17" s="4"/>
      <c r="EE17" s="4"/>
      <c r="EF17" s="4"/>
      <c r="EG17" s="4"/>
      <c r="EH17" s="4"/>
      <c r="EI17" s="4"/>
      <c r="EJ17" s="4"/>
      <c r="EK17" s="4"/>
      <c r="EL17" s="4"/>
      <c r="EM17" s="4"/>
      <c r="EN17" s="4"/>
      <c r="EO17" s="4"/>
      <c r="EP17" s="4"/>
      <c r="EQ17" s="4"/>
      <c r="ER17" s="4"/>
      <c r="ES17" s="4"/>
      <c r="ET17" s="4"/>
      <c r="EU17" s="4"/>
      <c r="EV17" s="4"/>
      <c r="EW17" s="4"/>
      <c r="EX17" s="4"/>
      <c r="EY17" s="4"/>
      <c r="EZ17" s="4"/>
      <c r="FA17" s="4"/>
      <c r="FB17" s="4"/>
      <c r="FC17" s="4"/>
      <c r="FD17" s="4"/>
      <c r="FE17" s="4"/>
      <c r="FF17" s="4"/>
      <c r="FG17" s="4"/>
      <c r="FH17" s="4"/>
      <c r="FI17" s="4"/>
      <c r="FJ17" s="4"/>
      <c r="FK17" s="4"/>
      <c r="FL17" s="4"/>
      <c r="FM17" s="4"/>
      <c r="FN17" s="4"/>
      <c r="FO17" s="4"/>
      <c r="FP17" s="4"/>
      <c r="FQ17" s="4"/>
      <c r="FR17" s="4"/>
      <c r="FS17" s="4"/>
      <c r="FT17" s="4"/>
      <c r="FU17" s="4"/>
      <c r="FV17" s="4"/>
      <c r="FW17" s="4"/>
      <c r="FX17" s="4"/>
      <c r="FY17" s="4"/>
      <c r="FZ17" s="4"/>
      <c r="GA17" s="4"/>
      <c r="GB17" s="4"/>
      <c r="GC17" s="4"/>
      <c r="GD17" s="4"/>
      <c r="GE17" s="4"/>
      <c r="GF17" s="4"/>
      <c r="GG17" s="4"/>
      <c r="GH17" s="4"/>
      <c r="GI17" s="4"/>
      <c r="GJ17" s="4"/>
      <c r="GK17" s="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4"/>
      <c r="IF17" s="4"/>
      <c r="IG17" s="4"/>
      <c r="IH17" s="4"/>
      <c r="II17" s="4"/>
      <c r="IJ17" s="4"/>
      <c r="IK17" s="4"/>
      <c r="IL17" s="4"/>
      <c r="IM17" s="4"/>
      <c r="IN17" s="4"/>
      <c r="IO17" s="4"/>
      <c r="IP17" s="4"/>
      <c r="IQ17" s="4"/>
      <c r="IR17" s="4"/>
      <c r="IS17" s="4"/>
      <c r="IT17" s="4"/>
      <c r="IU17" s="4"/>
      <c r="IV17" s="4"/>
      <c r="IW17" s="4"/>
    </row>
    <row r="18" customFormat="false" ht="12.75" hidden="false" customHeight="false" outlineLevel="0" collapsed="false">
      <c r="A18" s="68"/>
      <c r="D18" s="42"/>
      <c r="F18" s="6"/>
      <c r="H18" s="46"/>
      <c r="K18" s="44"/>
      <c r="L18" s="44"/>
      <c r="M18" s="4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4"/>
      <c r="DD18" s="4"/>
      <c r="DE18" s="4"/>
      <c r="DF18" s="4"/>
      <c r="DG18" s="4"/>
      <c r="DH18" s="4"/>
      <c r="DI18" s="4"/>
      <c r="DJ18" s="4"/>
      <c r="DK18" s="4"/>
      <c r="DL18" s="4"/>
      <c r="DM18" s="4"/>
      <c r="DN18" s="4"/>
      <c r="DO18" s="4"/>
      <c r="DP18" s="4"/>
      <c r="DQ18" s="4"/>
      <c r="DR18" s="4"/>
      <c r="DS18" s="4"/>
      <c r="DT18" s="4"/>
      <c r="DU18" s="4"/>
      <c r="DV18" s="4"/>
      <c r="DW18" s="4"/>
      <c r="DX18" s="4"/>
      <c r="DY18" s="4"/>
      <c r="DZ18" s="4"/>
      <c r="EA18" s="4"/>
      <c r="EB18" s="4"/>
      <c r="EC18" s="4"/>
      <c r="ED18" s="4"/>
      <c r="EE18" s="4"/>
      <c r="EF18" s="4"/>
      <c r="EG18" s="4"/>
      <c r="EH18" s="4"/>
      <c r="EI18" s="4"/>
      <c r="EJ18" s="4"/>
      <c r="EK18" s="4"/>
      <c r="EL18" s="4"/>
      <c r="EM18" s="4"/>
      <c r="EN18" s="4"/>
      <c r="EO18" s="4"/>
      <c r="EP18" s="4"/>
      <c r="EQ18" s="4"/>
      <c r="ER18" s="4"/>
      <c r="ES18" s="4"/>
      <c r="ET18" s="4"/>
      <c r="EU18" s="4"/>
      <c r="EV18" s="4"/>
      <c r="EW18" s="4"/>
      <c r="EX18" s="4"/>
      <c r="EY18" s="4"/>
      <c r="EZ18" s="4"/>
      <c r="FA18" s="4"/>
      <c r="FB18" s="4"/>
      <c r="FC18" s="4"/>
      <c r="FD18" s="4"/>
      <c r="FE18" s="4"/>
      <c r="FF18" s="4"/>
      <c r="FG18" s="4"/>
      <c r="FH18" s="4"/>
      <c r="FI18" s="4"/>
      <c r="FJ18" s="4"/>
      <c r="FK18" s="4"/>
      <c r="FL18" s="4"/>
      <c r="FM18" s="4"/>
      <c r="FN18" s="4"/>
      <c r="FO18" s="4"/>
      <c r="FP18" s="4"/>
      <c r="FQ18" s="4"/>
      <c r="FR18" s="4"/>
      <c r="FS18" s="4"/>
      <c r="FT18" s="4"/>
      <c r="FU18" s="4"/>
      <c r="FV18" s="4"/>
      <c r="FW18" s="4"/>
      <c r="FX18" s="4"/>
      <c r="FY18" s="4"/>
      <c r="FZ18" s="4"/>
      <c r="GA18" s="4"/>
      <c r="GB18" s="4"/>
      <c r="GC18" s="4"/>
      <c r="GD18" s="4"/>
      <c r="GE18" s="4"/>
      <c r="GF18" s="4"/>
      <c r="GG18" s="4"/>
      <c r="GH18" s="4"/>
      <c r="GI18" s="4"/>
      <c r="GJ18" s="4"/>
      <c r="GK18" s="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4"/>
      <c r="IF18" s="4"/>
      <c r="IG18" s="4"/>
      <c r="IH18" s="4"/>
      <c r="II18" s="4"/>
      <c r="IJ18" s="4"/>
      <c r="IK18" s="4"/>
      <c r="IL18" s="4"/>
      <c r="IM18" s="4"/>
      <c r="IN18" s="4"/>
      <c r="IO18" s="4"/>
      <c r="IP18" s="4"/>
      <c r="IQ18" s="4"/>
      <c r="IR18" s="4"/>
      <c r="IS18" s="4"/>
      <c r="IT18" s="4"/>
      <c r="IU18" s="4"/>
      <c r="IV18" s="4"/>
      <c r="IW18" s="4"/>
    </row>
    <row r="19" customFormat="false" ht="12.75" hidden="false" customHeight="false" outlineLevel="0" collapsed="false">
      <c r="A19" s="68"/>
      <c r="D19" s="42"/>
      <c r="F19" s="6"/>
      <c r="H19" s="46"/>
      <c r="K19" s="44"/>
      <c r="L19" s="44"/>
      <c r="M19" s="4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4"/>
      <c r="IK19" s="4"/>
      <c r="IL19" s="4"/>
      <c r="IM19" s="4"/>
      <c r="IN19" s="4"/>
      <c r="IO19" s="4"/>
      <c r="IP19" s="4"/>
      <c r="IQ19" s="4"/>
      <c r="IR19" s="4"/>
      <c r="IS19" s="4"/>
      <c r="IT19" s="4"/>
      <c r="IU19" s="4"/>
      <c r="IV19" s="4"/>
      <c r="IW19" s="4"/>
    </row>
    <row r="20" customFormat="false" ht="12.75" hidden="false" customHeight="false" outlineLevel="0" collapsed="false">
      <c r="A20" s="68"/>
      <c r="D20" s="42"/>
      <c r="F20" s="6"/>
      <c r="H20" s="46"/>
      <c r="K20" s="44"/>
      <c r="L20" s="44"/>
      <c r="M20" s="4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4"/>
      <c r="IK20" s="4"/>
      <c r="IL20" s="4"/>
      <c r="IM20" s="4"/>
      <c r="IN20" s="4"/>
      <c r="IO20" s="4"/>
      <c r="IP20" s="4"/>
      <c r="IQ20" s="4"/>
      <c r="IR20" s="4"/>
      <c r="IS20" s="4"/>
      <c r="IT20" s="4"/>
      <c r="IU20" s="4"/>
      <c r="IV20" s="4"/>
      <c r="IW20" s="4"/>
    </row>
    <row r="21" customFormat="false" ht="12.75" hidden="false" customHeight="false" outlineLevel="0" collapsed="false">
      <c r="A21" s="68"/>
      <c r="D21" s="42"/>
      <c r="F21" s="6"/>
      <c r="H21" s="46"/>
      <c r="K21" s="44"/>
      <c r="L21" s="44"/>
      <c r="M21" s="4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4"/>
      <c r="IK21" s="4"/>
      <c r="IL21" s="4"/>
      <c r="IM21" s="4"/>
      <c r="IN21" s="4"/>
      <c r="IO21" s="4"/>
      <c r="IP21" s="4"/>
      <c r="IQ21" s="4"/>
      <c r="IR21" s="4"/>
      <c r="IS21" s="4"/>
      <c r="IT21" s="4"/>
      <c r="IU21" s="4"/>
      <c r="IV21" s="4"/>
      <c r="IW21" s="4"/>
    </row>
    <row r="22" customFormat="false" ht="12.75" hidden="false" customHeight="false" outlineLevel="0" collapsed="false">
      <c r="A22" s="68"/>
      <c r="D22" s="42"/>
      <c r="F22" s="6"/>
      <c r="H22" s="46"/>
      <c r="K22" s="44"/>
      <c r="L22" s="44"/>
      <c r="M22" s="4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4"/>
      <c r="IK22" s="4"/>
      <c r="IL22" s="4"/>
      <c r="IM22" s="4"/>
      <c r="IN22" s="4"/>
      <c r="IO22" s="4"/>
      <c r="IP22" s="4"/>
      <c r="IQ22" s="4"/>
      <c r="IR22" s="4"/>
      <c r="IS22" s="4"/>
      <c r="IT22" s="4"/>
      <c r="IU22" s="4"/>
      <c r="IV22" s="4"/>
      <c r="IW22" s="4"/>
    </row>
    <row r="23" customFormat="false" ht="12.75" hidden="false" customHeight="false" outlineLevel="0" collapsed="false">
      <c r="A23" s="68"/>
      <c r="D23" s="42"/>
      <c r="F23" s="6"/>
      <c r="K23" s="44"/>
      <c r="L23" s="44"/>
      <c r="M23" s="4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4"/>
      <c r="IK23" s="4"/>
      <c r="IL23" s="4"/>
      <c r="IM23" s="4"/>
      <c r="IN23" s="4"/>
      <c r="IO23" s="4"/>
      <c r="IP23" s="4"/>
      <c r="IQ23" s="4"/>
      <c r="IR23" s="4"/>
      <c r="IS23" s="4"/>
      <c r="IT23" s="4"/>
      <c r="IU23" s="4"/>
      <c r="IV23" s="4"/>
      <c r="IW23" s="4"/>
    </row>
    <row r="24" customFormat="false" ht="12.75" hidden="false" customHeight="false" outlineLevel="0" collapsed="false">
      <c r="A24" s="68"/>
      <c r="D24" s="42"/>
      <c r="F24" s="6"/>
      <c r="K24" s="44"/>
      <c r="L24" s="44"/>
      <c r="M24" s="4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4"/>
      <c r="IK24" s="4"/>
      <c r="IL24" s="4"/>
      <c r="IM24" s="4"/>
      <c r="IN24" s="4"/>
      <c r="IO24" s="4"/>
      <c r="IP24" s="4"/>
      <c r="IQ24" s="4"/>
      <c r="IR24" s="4"/>
      <c r="IS24" s="4"/>
      <c r="IT24" s="4"/>
      <c r="IU24" s="4"/>
      <c r="IV24" s="4"/>
      <c r="IW24" s="4"/>
    </row>
    <row r="25" customFormat="false" ht="12.75" hidden="false" customHeight="false" outlineLevel="0" collapsed="false">
      <c r="A25" s="68"/>
      <c r="D25" s="42"/>
      <c r="F25" s="6"/>
      <c r="K25" s="44"/>
      <c r="L25" s="44"/>
      <c r="M25" s="4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4"/>
      <c r="IK25" s="4"/>
      <c r="IL25" s="4"/>
      <c r="IM25" s="4"/>
      <c r="IN25" s="4"/>
      <c r="IO25" s="4"/>
      <c r="IP25" s="4"/>
      <c r="IQ25" s="4"/>
      <c r="IR25" s="4"/>
      <c r="IS25" s="4"/>
      <c r="IT25" s="4"/>
      <c r="IU25" s="4"/>
      <c r="IV25" s="4"/>
      <c r="IW25" s="4"/>
    </row>
    <row r="26" customFormat="false" ht="12.75" hidden="false" customHeight="false" outlineLevel="0" collapsed="false">
      <c r="A26" s="68"/>
      <c r="D26" s="42"/>
      <c r="F26" s="6"/>
      <c r="K26" s="44"/>
      <c r="L26" s="44"/>
      <c r="M26" s="4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4"/>
      <c r="IK26" s="4"/>
      <c r="IL26" s="4"/>
      <c r="IM26" s="4"/>
      <c r="IN26" s="4"/>
      <c r="IO26" s="4"/>
      <c r="IP26" s="4"/>
      <c r="IQ26" s="4"/>
      <c r="IR26" s="4"/>
      <c r="IS26" s="4"/>
      <c r="IT26" s="4"/>
      <c r="IU26" s="4"/>
      <c r="IV26" s="4"/>
      <c r="IW26" s="4"/>
    </row>
    <row r="27" customFormat="false" ht="12.75" hidden="false" customHeight="false" outlineLevel="0" collapsed="false">
      <c r="A27" s="68"/>
      <c r="D27" s="42"/>
      <c r="F27" s="6"/>
      <c r="K27" s="44"/>
      <c r="L27" s="44"/>
      <c r="M27" s="4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4"/>
      <c r="IK27" s="4"/>
      <c r="IL27" s="4"/>
      <c r="IM27" s="4"/>
      <c r="IN27" s="4"/>
      <c r="IO27" s="4"/>
      <c r="IP27" s="4"/>
      <c r="IQ27" s="4"/>
      <c r="IR27" s="4"/>
      <c r="IS27" s="4"/>
      <c r="IT27" s="4"/>
      <c r="IU27" s="4"/>
      <c r="IV27" s="4"/>
      <c r="IW27" s="4"/>
    </row>
    <row r="28" customFormat="false" ht="12.75" hidden="false" customHeight="false" outlineLevel="0" collapsed="false">
      <c r="A28" s="68"/>
      <c r="D28" s="42"/>
      <c r="F28" s="6"/>
      <c r="K28" s="44"/>
      <c r="L28" s="44"/>
      <c r="M28" s="4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4"/>
      <c r="IK28" s="4"/>
      <c r="IL28" s="4"/>
      <c r="IM28" s="4"/>
      <c r="IN28" s="4"/>
      <c r="IO28" s="4"/>
      <c r="IP28" s="4"/>
      <c r="IQ28" s="4"/>
      <c r="IR28" s="4"/>
      <c r="IS28" s="4"/>
      <c r="IT28" s="4"/>
      <c r="IU28" s="4"/>
      <c r="IV28" s="4"/>
      <c r="IW28" s="4"/>
    </row>
    <row r="29" customFormat="false" ht="12.75" hidden="false" customHeight="false" outlineLevel="0" collapsed="false">
      <c r="A29" s="68"/>
      <c r="D29" s="42"/>
      <c r="F29" s="6"/>
      <c r="K29" s="44"/>
      <c r="L29" s="44"/>
      <c r="M29" s="4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S29" s="4"/>
      <c r="BT29" s="4"/>
      <c r="BU29" s="4"/>
      <c r="BV29" s="4"/>
      <c r="BW29" s="4"/>
      <c r="BX29" s="4"/>
      <c r="BY29" s="4"/>
      <c r="BZ29" s="4"/>
      <c r="CA29" s="4"/>
      <c r="CB29" s="4"/>
      <c r="CC29" s="4"/>
      <c r="CD29" s="4"/>
      <c r="CE29" s="4"/>
      <c r="CF29" s="4"/>
      <c r="CG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4"/>
      <c r="IK29" s="4"/>
      <c r="IL29" s="4"/>
      <c r="IM29" s="4"/>
      <c r="IN29" s="4"/>
      <c r="IO29" s="4"/>
      <c r="IP29" s="4"/>
      <c r="IQ29" s="4"/>
      <c r="IR29" s="4"/>
      <c r="IS29" s="4"/>
      <c r="IT29" s="4"/>
      <c r="IU29" s="4"/>
      <c r="IV29" s="4"/>
      <c r="IW29" s="4"/>
    </row>
    <row r="30" customFormat="false" ht="12.75" hidden="false" customHeight="false" outlineLevel="0" collapsed="false">
      <c r="A30" s="68"/>
      <c r="D30" s="42"/>
      <c r="F30" s="6"/>
      <c r="K30" s="44"/>
      <c r="L30" s="44"/>
      <c r="M30" s="4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c r="BR30" s="4"/>
      <c r="BS30" s="4"/>
      <c r="BT30" s="4"/>
      <c r="BU30" s="4"/>
      <c r="BV30" s="4"/>
      <c r="BW30" s="4"/>
      <c r="BX30" s="4"/>
      <c r="BY30" s="4"/>
      <c r="BZ30" s="4"/>
      <c r="CA30" s="4"/>
      <c r="CB30" s="4"/>
      <c r="CC30" s="4"/>
      <c r="CD30" s="4"/>
      <c r="CE30" s="4"/>
      <c r="CF30" s="4"/>
      <c r="CG30" s="4"/>
      <c r="CH30" s="4"/>
      <c r="CI30" s="4"/>
      <c r="CJ30" s="4"/>
      <c r="CK30" s="4"/>
      <c r="CL30" s="4"/>
      <c r="CM30" s="4"/>
      <c r="CN30" s="4"/>
      <c r="CO30" s="4"/>
      <c r="CP30" s="4"/>
      <c r="CQ30" s="4"/>
      <c r="CR30" s="4"/>
      <c r="CS30" s="4"/>
      <c r="CT30" s="4"/>
      <c r="CU30" s="4"/>
      <c r="CV30" s="4"/>
      <c r="CW30" s="4"/>
      <c r="CX30" s="4"/>
      <c r="CY30" s="4"/>
      <c r="CZ30" s="4"/>
      <c r="DA30" s="4"/>
      <c r="DB30" s="4"/>
      <c r="DC30" s="4"/>
      <c r="DD30" s="4"/>
      <c r="DE30" s="4"/>
      <c r="DF30" s="4"/>
      <c r="DG30" s="4"/>
      <c r="DH30" s="4"/>
      <c r="DI30" s="4"/>
      <c r="DJ30" s="4"/>
      <c r="DK30" s="4"/>
      <c r="DL30" s="4"/>
      <c r="DM30" s="4"/>
      <c r="DN30" s="4"/>
      <c r="DO30" s="4"/>
      <c r="DP30" s="4"/>
      <c r="DQ30" s="4"/>
      <c r="DR30" s="4"/>
      <c r="DS30" s="4"/>
      <c r="DT30" s="4"/>
      <c r="DU30" s="4"/>
      <c r="DV30" s="4"/>
      <c r="DW30" s="4"/>
      <c r="DX30" s="4"/>
      <c r="DY30" s="4"/>
      <c r="DZ30" s="4"/>
      <c r="EA30" s="4"/>
      <c r="EB30" s="4"/>
      <c r="EC30" s="4"/>
      <c r="ED30" s="4"/>
      <c r="EE30" s="4"/>
      <c r="EF30" s="4"/>
      <c r="EG30" s="4"/>
      <c r="EH30" s="4"/>
      <c r="EI30" s="4"/>
      <c r="EJ30" s="4"/>
      <c r="EK30" s="4"/>
      <c r="EL30" s="4"/>
      <c r="EM30" s="4"/>
      <c r="EN30" s="4"/>
      <c r="EO30" s="4"/>
      <c r="EP30" s="4"/>
      <c r="EQ30" s="4"/>
      <c r="ER30" s="4"/>
      <c r="ES30" s="4"/>
      <c r="ET30" s="4"/>
      <c r="EU30" s="4"/>
      <c r="EV30" s="4"/>
      <c r="EW30" s="4"/>
      <c r="EX30" s="4"/>
      <c r="EY30" s="4"/>
      <c r="EZ30" s="4"/>
      <c r="FA30" s="4"/>
      <c r="FB30" s="4"/>
      <c r="FC30" s="4"/>
      <c r="FD30" s="4"/>
      <c r="FE30" s="4"/>
      <c r="FF30" s="4"/>
      <c r="FG30" s="4"/>
      <c r="FH30" s="4"/>
      <c r="FI30" s="4"/>
      <c r="FJ30" s="4"/>
      <c r="FK30" s="4"/>
      <c r="FL30" s="4"/>
      <c r="FM30" s="4"/>
      <c r="FN30" s="4"/>
      <c r="FO30" s="4"/>
      <c r="FP30" s="4"/>
      <c r="FQ30" s="4"/>
      <c r="FR30" s="4"/>
      <c r="FS30" s="4"/>
      <c r="FT30" s="4"/>
      <c r="FU30" s="4"/>
      <c r="FV30" s="4"/>
      <c r="FW30" s="4"/>
      <c r="FX30" s="4"/>
      <c r="FY30" s="4"/>
      <c r="FZ30" s="4"/>
      <c r="GA30" s="4"/>
      <c r="GB30" s="4"/>
      <c r="GC30" s="4"/>
      <c r="GD30" s="4"/>
      <c r="GE30" s="4"/>
      <c r="GF30" s="4"/>
      <c r="GG30" s="4"/>
      <c r="GH30" s="4"/>
      <c r="GI30" s="4"/>
      <c r="GJ30" s="4"/>
      <c r="GK30" s="4"/>
      <c r="GL30" s="4"/>
      <c r="GM30" s="4"/>
      <c r="GN30" s="4"/>
      <c r="GO30" s="4"/>
      <c r="GP30" s="4"/>
      <c r="GQ30" s="4"/>
      <c r="GR30" s="4"/>
      <c r="GS30" s="4"/>
      <c r="GT30" s="4"/>
      <c r="GU30" s="4"/>
      <c r="GV30" s="4"/>
      <c r="GW30" s="4"/>
      <c r="GX30" s="4"/>
      <c r="GY30" s="4"/>
      <c r="GZ30" s="4"/>
      <c r="HA30" s="4"/>
      <c r="HB30" s="4"/>
      <c r="HC30" s="4"/>
      <c r="HD30" s="4"/>
      <c r="HE30" s="4"/>
      <c r="HF30" s="4"/>
      <c r="HG30" s="4"/>
      <c r="HH30" s="4"/>
      <c r="HI30" s="4"/>
      <c r="HJ30" s="4"/>
      <c r="HK30" s="4"/>
      <c r="HL30" s="4"/>
      <c r="HM30" s="4"/>
      <c r="HN30" s="4"/>
      <c r="HO30" s="4"/>
      <c r="HP30" s="4"/>
      <c r="HQ30" s="4"/>
      <c r="HR30" s="4"/>
      <c r="HS30" s="4"/>
      <c r="HT30" s="4"/>
      <c r="HU30" s="4"/>
      <c r="HV30" s="4"/>
      <c r="HW30" s="4"/>
      <c r="HX30" s="4"/>
      <c r="HY30" s="4"/>
      <c r="HZ30" s="4"/>
      <c r="IA30" s="4"/>
      <c r="IB30" s="4"/>
      <c r="IC30" s="4"/>
      <c r="ID30" s="4"/>
      <c r="IE30" s="4"/>
      <c r="IF30" s="4"/>
      <c r="IG30" s="4"/>
      <c r="IH30" s="4"/>
      <c r="II30" s="4"/>
      <c r="IJ30" s="4"/>
      <c r="IK30" s="4"/>
      <c r="IL30" s="4"/>
      <c r="IM30" s="4"/>
      <c r="IN30" s="4"/>
      <c r="IO30" s="4"/>
      <c r="IP30" s="4"/>
      <c r="IQ30" s="4"/>
      <c r="IR30" s="4"/>
      <c r="IS30" s="4"/>
      <c r="IT30" s="4"/>
      <c r="IU30" s="4"/>
      <c r="IV30" s="4"/>
      <c r="IW30" s="4"/>
    </row>
    <row r="31" customFormat="false" ht="12.75" hidden="false" customHeight="false" outlineLevel="0" collapsed="false">
      <c r="A31" s="68"/>
      <c r="D31" s="42"/>
      <c r="F31" s="6"/>
      <c r="K31" s="44"/>
      <c r="L31" s="44"/>
      <c r="M31" s="4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c r="BY31" s="4"/>
      <c r="BZ31" s="4"/>
      <c r="CA31" s="4"/>
      <c r="CB31" s="4"/>
      <c r="CC31" s="4"/>
      <c r="CD31" s="4"/>
      <c r="CE31" s="4"/>
      <c r="CF31" s="4"/>
      <c r="CG31" s="4"/>
      <c r="CH31" s="4"/>
      <c r="CI31" s="4"/>
      <c r="CJ31" s="4"/>
      <c r="CK31" s="4"/>
      <c r="CL31" s="4"/>
      <c r="CM31" s="4"/>
      <c r="CN31" s="4"/>
      <c r="CO31" s="4"/>
      <c r="CP31" s="4"/>
      <c r="CQ31" s="4"/>
      <c r="CR31" s="4"/>
      <c r="CS31" s="4"/>
      <c r="CT31" s="4"/>
      <c r="CU31" s="4"/>
      <c r="CV31" s="4"/>
      <c r="CW31" s="4"/>
      <c r="CX31" s="4"/>
      <c r="CY31" s="4"/>
      <c r="CZ31" s="4"/>
      <c r="DA31" s="4"/>
      <c r="DB31" s="4"/>
      <c r="DC31" s="4"/>
      <c r="DD31" s="4"/>
      <c r="DE31" s="4"/>
      <c r="DF31" s="4"/>
      <c r="DG31" s="4"/>
      <c r="DH31" s="4"/>
      <c r="DI31" s="4"/>
      <c r="DJ31" s="4"/>
      <c r="DK31" s="4"/>
      <c r="DL31" s="4"/>
      <c r="DM31" s="4"/>
      <c r="DN31" s="4"/>
      <c r="DO31" s="4"/>
      <c r="DP31" s="4"/>
      <c r="DQ31" s="4"/>
      <c r="DR31" s="4"/>
      <c r="DS31" s="4"/>
      <c r="DT31" s="4"/>
      <c r="DU31" s="4"/>
      <c r="DV31" s="4"/>
      <c r="DW31" s="4"/>
      <c r="DX31" s="4"/>
      <c r="DY31" s="4"/>
      <c r="DZ31" s="4"/>
      <c r="EA31" s="4"/>
      <c r="EB31" s="4"/>
      <c r="EC31" s="4"/>
      <c r="ED31" s="4"/>
      <c r="EE31" s="4"/>
      <c r="EF31" s="4"/>
      <c r="EG31" s="4"/>
      <c r="EH31" s="4"/>
      <c r="EI31" s="4"/>
      <c r="EJ31" s="4"/>
      <c r="EK31" s="4"/>
      <c r="EL31" s="4"/>
      <c r="EM31" s="4"/>
      <c r="EN31" s="4"/>
      <c r="EO31" s="4"/>
      <c r="EP31" s="4"/>
      <c r="EQ31" s="4"/>
      <c r="ER31" s="4"/>
      <c r="ES31" s="4"/>
      <c r="ET31" s="4"/>
      <c r="EU31" s="4"/>
      <c r="EV31" s="4"/>
      <c r="EW31" s="4"/>
      <c r="EX31" s="4"/>
      <c r="EY31" s="4"/>
      <c r="EZ31" s="4"/>
      <c r="FA31" s="4"/>
      <c r="FB31" s="4"/>
      <c r="FC31" s="4"/>
      <c r="FD31" s="4"/>
      <c r="FE31" s="4"/>
      <c r="FF31" s="4"/>
      <c r="FG31" s="4"/>
      <c r="FH31" s="4"/>
      <c r="FI31" s="4"/>
      <c r="FJ31" s="4"/>
      <c r="FK31" s="4"/>
      <c r="FL31" s="4"/>
      <c r="FM31" s="4"/>
      <c r="FN31" s="4"/>
      <c r="FO31" s="4"/>
      <c r="FP31" s="4"/>
      <c r="FQ31" s="4"/>
      <c r="FR31" s="4"/>
      <c r="FS31" s="4"/>
      <c r="FT31" s="4"/>
      <c r="FU31" s="4"/>
      <c r="FV31" s="4"/>
      <c r="FW31" s="4"/>
      <c r="FX31" s="4"/>
      <c r="FY31" s="4"/>
      <c r="FZ31" s="4"/>
      <c r="GA31" s="4"/>
      <c r="GB31" s="4"/>
      <c r="GC31" s="4"/>
      <c r="GD31" s="4"/>
      <c r="GE31" s="4"/>
      <c r="GF31" s="4"/>
      <c r="GG31" s="4"/>
      <c r="GH31" s="4"/>
      <c r="GI31" s="4"/>
      <c r="GJ31" s="4"/>
      <c r="GK31" s="4"/>
      <c r="GL31" s="4"/>
      <c r="GM31" s="4"/>
      <c r="GN31" s="4"/>
      <c r="GO31" s="4"/>
      <c r="GP31" s="4"/>
      <c r="GQ31" s="4"/>
      <c r="GR31" s="4"/>
      <c r="GS31" s="4"/>
      <c r="GT31" s="4"/>
      <c r="GU31" s="4"/>
      <c r="GV31" s="4"/>
      <c r="GW31" s="4"/>
      <c r="GX31" s="4"/>
      <c r="GY31" s="4"/>
      <c r="GZ31" s="4"/>
      <c r="HA31" s="4"/>
      <c r="HB31" s="4"/>
      <c r="HC31" s="4"/>
      <c r="HD31" s="4"/>
      <c r="HE31" s="4"/>
      <c r="HF31" s="4"/>
      <c r="HG31" s="4"/>
      <c r="HH31" s="4"/>
      <c r="HI31" s="4"/>
      <c r="HJ31" s="4"/>
      <c r="HK31" s="4"/>
      <c r="HL31" s="4"/>
      <c r="HM31" s="4"/>
      <c r="HN31" s="4"/>
      <c r="HO31" s="4"/>
      <c r="HP31" s="4"/>
      <c r="HQ31" s="4"/>
      <c r="HR31" s="4"/>
      <c r="HS31" s="4"/>
      <c r="HT31" s="4"/>
      <c r="HU31" s="4"/>
      <c r="HV31" s="4"/>
      <c r="HW31" s="4"/>
      <c r="HX31" s="4"/>
      <c r="HY31" s="4"/>
      <c r="HZ31" s="4"/>
      <c r="IA31" s="4"/>
      <c r="IB31" s="4"/>
      <c r="IC31" s="4"/>
      <c r="ID31" s="4"/>
      <c r="IE31" s="4"/>
      <c r="IF31" s="4"/>
      <c r="IG31" s="4"/>
      <c r="IH31" s="4"/>
      <c r="II31" s="4"/>
      <c r="IJ31" s="4"/>
      <c r="IK31" s="4"/>
      <c r="IL31" s="4"/>
      <c r="IM31" s="4"/>
      <c r="IN31" s="4"/>
      <c r="IO31" s="4"/>
      <c r="IP31" s="4"/>
      <c r="IQ31" s="4"/>
      <c r="IR31" s="4"/>
      <c r="IS31" s="4"/>
      <c r="IT31" s="4"/>
      <c r="IU31" s="4"/>
      <c r="IV31" s="4"/>
      <c r="IW31" s="4"/>
    </row>
    <row r="32" customFormat="false" ht="12.75" hidden="false" customHeight="false" outlineLevel="0" collapsed="false">
      <c r="A32" s="68"/>
      <c r="D32" s="42"/>
      <c r="F32" s="6"/>
      <c r="K32" s="44"/>
      <c r="L32" s="44"/>
      <c r="M32" s="4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c r="BP32" s="4"/>
      <c r="BQ32" s="4"/>
      <c r="BR32" s="4"/>
      <c r="BS32" s="4"/>
      <c r="BT32" s="4"/>
      <c r="BU32" s="4"/>
      <c r="BV32" s="4"/>
      <c r="BW32" s="4"/>
      <c r="BX32" s="4"/>
      <c r="BY32" s="4"/>
      <c r="BZ32" s="4"/>
      <c r="CA32" s="4"/>
      <c r="CB32" s="4"/>
      <c r="CC32" s="4"/>
      <c r="CD32" s="4"/>
      <c r="CE32" s="4"/>
      <c r="CF32" s="4"/>
      <c r="CG32" s="4"/>
      <c r="CH32" s="4"/>
      <c r="CI32" s="4"/>
      <c r="CJ32" s="4"/>
      <c r="CK32" s="4"/>
      <c r="CL32" s="4"/>
      <c r="CM32" s="4"/>
      <c r="CN32" s="4"/>
      <c r="CO32" s="4"/>
      <c r="CP32" s="4"/>
      <c r="CQ32" s="4"/>
      <c r="CR32" s="4"/>
      <c r="CS32" s="4"/>
      <c r="CT32" s="4"/>
      <c r="CU32" s="4"/>
      <c r="CV32" s="4"/>
      <c r="CW32" s="4"/>
      <c r="CX32" s="4"/>
      <c r="CY32" s="4"/>
      <c r="CZ32" s="4"/>
      <c r="DA32" s="4"/>
      <c r="DB32" s="4"/>
      <c r="DC32" s="4"/>
      <c r="DD32" s="4"/>
      <c r="DE32" s="4"/>
      <c r="DF32" s="4"/>
      <c r="DG32" s="4"/>
      <c r="DH32" s="4"/>
      <c r="DI32" s="4"/>
      <c r="DJ32" s="4"/>
      <c r="DK32" s="4"/>
      <c r="DL32" s="4"/>
      <c r="DM32" s="4"/>
      <c r="DN32" s="4"/>
      <c r="DO32" s="4"/>
      <c r="DP32" s="4"/>
      <c r="DQ32" s="4"/>
      <c r="DR32" s="4"/>
      <c r="DS32" s="4"/>
      <c r="DT32" s="4"/>
      <c r="DU32" s="4"/>
      <c r="DV32" s="4"/>
      <c r="DW32" s="4"/>
      <c r="DX32" s="4"/>
      <c r="DY32" s="4"/>
      <c r="DZ32" s="4"/>
      <c r="EA32" s="4"/>
      <c r="EB32" s="4"/>
      <c r="EC32" s="4"/>
      <c r="ED32" s="4"/>
      <c r="EE32" s="4"/>
      <c r="EF32" s="4"/>
      <c r="EG32" s="4"/>
      <c r="EH32" s="4"/>
      <c r="EI32" s="4"/>
      <c r="EJ32" s="4"/>
      <c r="EK32" s="4"/>
      <c r="EL32" s="4"/>
      <c r="EM32" s="4"/>
      <c r="EN32" s="4"/>
      <c r="EO32" s="4"/>
      <c r="EP32" s="4"/>
      <c r="EQ32" s="4"/>
      <c r="ER32" s="4"/>
      <c r="ES32" s="4"/>
      <c r="ET32" s="4"/>
      <c r="EU32" s="4"/>
      <c r="EV32" s="4"/>
      <c r="EW32" s="4"/>
      <c r="EX32" s="4"/>
      <c r="EY32" s="4"/>
      <c r="EZ32" s="4"/>
      <c r="FA32" s="4"/>
      <c r="FB32" s="4"/>
      <c r="FC32" s="4"/>
      <c r="FD32" s="4"/>
      <c r="FE32" s="4"/>
      <c r="FF32" s="4"/>
      <c r="FG32" s="4"/>
      <c r="FH32" s="4"/>
      <c r="FI32" s="4"/>
      <c r="FJ32" s="4"/>
      <c r="FK32" s="4"/>
      <c r="FL32" s="4"/>
      <c r="FM32" s="4"/>
      <c r="FN32" s="4"/>
      <c r="FO32" s="4"/>
      <c r="FP32" s="4"/>
      <c r="FQ32" s="4"/>
      <c r="FR32" s="4"/>
      <c r="FS32" s="4"/>
      <c r="FT32" s="4"/>
      <c r="FU32" s="4"/>
      <c r="FV32" s="4"/>
      <c r="FW32" s="4"/>
      <c r="FX32" s="4"/>
      <c r="FY32" s="4"/>
      <c r="FZ32" s="4"/>
      <c r="GA32" s="4"/>
      <c r="GB32" s="4"/>
      <c r="GC32" s="4"/>
      <c r="GD32" s="4"/>
      <c r="GE32" s="4"/>
      <c r="GF32" s="4"/>
      <c r="GG32" s="4"/>
      <c r="GH32" s="4"/>
      <c r="GI32" s="4"/>
      <c r="GJ32" s="4"/>
      <c r="GK32" s="4"/>
      <c r="GL32" s="4"/>
      <c r="GM32" s="4"/>
      <c r="GN32" s="4"/>
      <c r="GO32" s="4"/>
      <c r="GP32" s="4"/>
      <c r="GQ32" s="4"/>
      <c r="GR32" s="4"/>
      <c r="GS32" s="4"/>
      <c r="GT32" s="4"/>
      <c r="GU32" s="4"/>
      <c r="GV32" s="4"/>
      <c r="GW32" s="4"/>
      <c r="GX32" s="4"/>
      <c r="GY32" s="4"/>
      <c r="GZ32" s="4"/>
      <c r="HA32" s="4"/>
      <c r="HB32" s="4"/>
      <c r="HC32" s="4"/>
      <c r="HD32" s="4"/>
      <c r="HE32" s="4"/>
      <c r="HF32" s="4"/>
      <c r="HG32" s="4"/>
      <c r="HH32" s="4"/>
      <c r="HI32" s="4"/>
      <c r="HJ32" s="4"/>
      <c r="HK32" s="4"/>
      <c r="HL32" s="4"/>
      <c r="HM32" s="4"/>
      <c r="HN32" s="4"/>
      <c r="HO32" s="4"/>
      <c r="HP32" s="4"/>
      <c r="HQ32" s="4"/>
      <c r="HR32" s="4"/>
      <c r="HS32" s="4"/>
      <c r="HT32" s="4"/>
      <c r="HU32" s="4"/>
      <c r="HV32" s="4"/>
      <c r="HW32" s="4"/>
      <c r="HX32" s="4"/>
      <c r="HY32" s="4"/>
      <c r="HZ32" s="4"/>
      <c r="IA32" s="4"/>
      <c r="IB32" s="4"/>
      <c r="IC32" s="4"/>
      <c r="ID32" s="4"/>
      <c r="IE32" s="4"/>
      <c r="IF32" s="4"/>
      <c r="IG32" s="4"/>
      <c r="IH32" s="4"/>
      <c r="II32" s="4"/>
      <c r="IJ32" s="4"/>
      <c r="IK32" s="4"/>
      <c r="IL32" s="4"/>
      <c r="IM32" s="4"/>
      <c r="IN32" s="4"/>
      <c r="IO32" s="4"/>
      <c r="IP32" s="4"/>
      <c r="IQ32" s="4"/>
      <c r="IR32" s="4"/>
      <c r="IS32" s="4"/>
      <c r="IT32" s="4"/>
      <c r="IU32" s="4"/>
      <c r="IV32" s="4"/>
      <c r="IW32" s="4"/>
    </row>
    <row r="33" customFormat="false" ht="12.75" hidden="false" customHeight="false" outlineLevel="0" collapsed="false">
      <c r="A33" s="68"/>
      <c r="D33" s="42"/>
      <c r="F33" s="6"/>
      <c r="K33" s="44"/>
      <c r="L33" s="44"/>
      <c r="M33" s="4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4"/>
      <c r="IK33" s="4"/>
      <c r="IL33" s="4"/>
      <c r="IM33" s="4"/>
      <c r="IN33" s="4"/>
      <c r="IO33" s="4"/>
      <c r="IP33" s="4"/>
      <c r="IQ33" s="4"/>
      <c r="IR33" s="4"/>
      <c r="IS33" s="4"/>
      <c r="IT33" s="4"/>
      <c r="IU33" s="4"/>
      <c r="IV33" s="4"/>
      <c r="IW33" s="4"/>
    </row>
    <row r="34" customFormat="false" ht="12.75" hidden="false" customHeight="false" outlineLevel="0" collapsed="false">
      <c r="A34" s="68"/>
      <c r="D34" s="42"/>
      <c r="F34" s="6"/>
      <c r="K34" s="44"/>
      <c r="L34" s="44"/>
      <c r="M34" s="4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c r="BK34" s="4"/>
      <c r="BL34" s="4"/>
      <c r="BM34" s="4"/>
      <c r="BN34" s="4"/>
      <c r="BO34" s="4"/>
      <c r="BP34" s="4"/>
      <c r="BQ34" s="4"/>
      <c r="BR34" s="4"/>
      <c r="BS34" s="4"/>
      <c r="BT34" s="4"/>
      <c r="BU34" s="4"/>
      <c r="BV34" s="4"/>
      <c r="BW34" s="4"/>
      <c r="BX34" s="4"/>
      <c r="BY34" s="4"/>
      <c r="BZ34" s="4"/>
      <c r="CA34" s="4"/>
      <c r="CB34" s="4"/>
      <c r="CC34" s="4"/>
      <c r="CD34" s="4"/>
      <c r="CE34" s="4"/>
      <c r="CF34" s="4"/>
      <c r="CG34" s="4"/>
      <c r="CH34" s="4"/>
      <c r="CI34" s="4"/>
      <c r="CJ34" s="4"/>
      <c r="CK34" s="4"/>
      <c r="CL34" s="4"/>
      <c r="CM34" s="4"/>
      <c r="CN34" s="4"/>
      <c r="CO34" s="4"/>
      <c r="CP34" s="4"/>
      <c r="CQ34" s="4"/>
      <c r="CR34" s="4"/>
      <c r="CS34" s="4"/>
      <c r="CT34" s="4"/>
      <c r="CU34" s="4"/>
      <c r="CV34" s="4"/>
      <c r="CW34" s="4"/>
      <c r="CX34" s="4"/>
      <c r="CY34" s="4"/>
      <c r="CZ34" s="4"/>
      <c r="DA34" s="4"/>
      <c r="DB34" s="4"/>
      <c r="DC34" s="4"/>
      <c r="DD34" s="4"/>
      <c r="DE34" s="4"/>
      <c r="DF34" s="4"/>
      <c r="DG34" s="4"/>
      <c r="DH34" s="4"/>
      <c r="DI34" s="4"/>
      <c r="DJ34" s="4"/>
      <c r="DK34" s="4"/>
      <c r="DL34" s="4"/>
      <c r="DM34" s="4"/>
      <c r="DN34" s="4"/>
      <c r="DO34" s="4"/>
      <c r="DP34" s="4"/>
      <c r="DQ34" s="4"/>
      <c r="DR34" s="4"/>
      <c r="DS34" s="4"/>
      <c r="DT34" s="4"/>
      <c r="DU34" s="4"/>
      <c r="DV34" s="4"/>
      <c r="DW34" s="4"/>
      <c r="DX34" s="4"/>
      <c r="DY34" s="4"/>
      <c r="DZ34" s="4"/>
      <c r="EA34" s="4"/>
      <c r="EB34" s="4"/>
      <c r="EC34" s="4"/>
      <c r="ED34" s="4"/>
      <c r="EE34" s="4"/>
      <c r="EF34" s="4"/>
      <c r="EG34" s="4"/>
      <c r="EH34" s="4"/>
      <c r="EI34" s="4"/>
      <c r="EJ34" s="4"/>
      <c r="EK34" s="4"/>
      <c r="EL34" s="4"/>
      <c r="EM34" s="4"/>
      <c r="EN34" s="4"/>
      <c r="EO34" s="4"/>
      <c r="EP34" s="4"/>
      <c r="EQ34" s="4"/>
      <c r="ER34" s="4"/>
      <c r="ES34" s="4"/>
      <c r="ET34" s="4"/>
      <c r="EU34" s="4"/>
      <c r="EV34" s="4"/>
      <c r="EW34" s="4"/>
      <c r="EX34" s="4"/>
      <c r="EY34" s="4"/>
      <c r="EZ34" s="4"/>
      <c r="FA34" s="4"/>
      <c r="FB34" s="4"/>
      <c r="FC34" s="4"/>
      <c r="FD34" s="4"/>
      <c r="FE34" s="4"/>
      <c r="FF34" s="4"/>
      <c r="FG34" s="4"/>
      <c r="FH34" s="4"/>
      <c r="FI34" s="4"/>
      <c r="FJ34" s="4"/>
      <c r="FK34" s="4"/>
      <c r="FL34" s="4"/>
      <c r="FM34" s="4"/>
      <c r="FN34" s="4"/>
      <c r="FO34" s="4"/>
      <c r="FP34" s="4"/>
      <c r="FQ34" s="4"/>
      <c r="FR34" s="4"/>
      <c r="FS34" s="4"/>
      <c r="FT34" s="4"/>
      <c r="FU34" s="4"/>
      <c r="FV34" s="4"/>
      <c r="FW34" s="4"/>
      <c r="FX34" s="4"/>
      <c r="FY34" s="4"/>
      <c r="FZ34" s="4"/>
      <c r="GA34" s="4"/>
      <c r="GB34" s="4"/>
      <c r="GC34" s="4"/>
      <c r="GD34" s="4"/>
      <c r="GE34" s="4"/>
      <c r="GF34" s="4"/>
      <c r="GG34" s="4"/>
      <c r="GH34" s="4"/>
      <c r="GI34" s="4"/>
      <c r="GJ34" s="4"/>
      <c r="GK34" s="4"/>
      <c r="GL34" s="4"/>
      <c r="GM34" s="4"/>
      <c r="GN34" s="4"/>
      <c r="GO34" s="4"/>
      <c r="GP34" s="4"/>
      <c r="GQ34" s="4"/>
      <c r="GR34" s="4"/>
      <c r="GS34" s="4"/>
      <c r="GT34" s="4"/>
      <c r="GU34" s="4"/>
      <c r="GV34" s="4"/>
      <c r="GW34" s="4"/>
      <c r="GX34" s="4"/>
      <c r="GY34" s="4"/>
      <c r="GZ34" s="4"/>
      <c r="HA34" s="4"/>
      <c r="HB34" s="4"/>
      <c r="HC34" s="4"/>
      <c r="HD34" s="4"/>
      <c r="HE34" s="4"/>
      <c r="HF34" s="4"/>
      <c r="HG34" s="4"/>
      <c r="HH34" s="4"/>
      <c r="HI34" s="4"/>
      <c r="HJ34" s="4"/>
      <c r="HK34" s="4"/>
      <c r="HL34" s="4"/>
      <c r="HM34" s="4"/>
      <c r="HN34" s="4"/>
      <c r="HO34" s="4"/>
      <c r="HP34" s="4"/>
      <c r="HQ34" s="4"/>
      <c r="HR34" s="4"/>
      <c r="HS34" s="4"/>
      <c r="HT34" s="4"/>
      <c r="HU34" s="4"/>
      <c r="HV34" s="4"/>
      <c r="HW34" s="4"/>
      <c r="HX34" s="4"/>
      <c r="HY34" s="4"/>
      <c r="HZ34" s="4"/>
      <c r="IA34" s="4"/>
      <c r="IB34" s="4"/>
      <c r="IC34" s="4"/>
      <c r="ID34" s="4"/>
      <c r="IE34" s="4"/>
      <c r="IF34" s="4"/>
      <c r="IG34" s="4"/>
      <c r="IH34" s="4"/>
      <c r="II34" s="4"/>
      <c r="IJ34" s="4"/>
      <c r="IK34" s="4"/>
      <c r="IL34" s="4"/>
      <c r="IM34" s="4"/>
      <c r="IN34" s="4"/>
      <c r="IO34" s="4"/>
      <c r="IP34" s="4"/>
      <c r="IQ34" s="4"/>
      <c r="IR34" s="4"/>
      <c r="IS34" s="4"/>
      <c r="IT34" s="4"/>
      <c r="IU34" s="4"/>
      <c r="IV34" s="4"/>
      <c r="IW34" s="4"/>
    </row>
    <row r="35" customFormat="false" ht="12.75" hidden="false" customHeight="false" outlineLevel="0" collapsed="false">
      <c r="A35" s="68"/>
      <c r="D35" s="42"/>
      <c r="F35" s="6"/>
      <c r="K35" s="44"/>
      <c r="L35" s="44"/>
      <c r="M35" s="4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c r="BK35" s="4"/>
      <c r="BL35" s="4"/>
      <c r="BM35" s="4"/>
      <c r="BN35" s="4"/>
      <c r="BO35" s="4"/>
      <c r="BP35" s="4"/>
      <c r="BQ35" s="4"/>
      <c r="BR35" s="4"/>
      <c r="BS35" s="4"/>
      <c r="BT35" s="4"/>
      <c r="BU35" s="4"/>
      <c r="BV35" s="4"/>
      <c r="BW35" s="4"/>
      <c r="BX35" s="4"/>
      <c r="BY35" s="4"/>
      <c r="BZ35" s="4"/>
      <c r="CA35" s="4"/>
      <c r="CB35" s="4"/>
      <c r="CC35" s="4"/>
      <c r="CD35" s="4"/>
      <c r="CE35" s="4"/>
      <c r="CF35" s="4"/>
      <c r="CG35" s="4"/>
      <c r="CH35" s="4"/>
      <c r="CI35" s="4"/>
      <c r="CJ35" s="4"/>
      <c r="CK35" s="4"/>
      <c r="CL35" s="4"/>
      <c r="CM35" s="4"/>
      <c r="CN35" s="4"/>
      <c r="CO35" s="4"/>
      <c r="CP35" s="4"/>
      <c r="CQ35" s="4"/>
      <c r="CR35" s="4"/>
      <c r="CS35" s="4"/>
      <c r="CT35" s="4"/>
      <c r="CU35" s="4"/>
      <c r="CV35" s="4"/>
      <c r="CW35" s="4"/>
      <c r="CX35" s="4"/>
      <c r="CY35" s="4"/>
      <c r="CZ35" s="4"/>
      <c r="DA35" s="4"/>
      <c r="DB35" s="4"/>
      <c r="DC35" s="4"/>
      <c r="DD35" s="4"/>
      <c r="DE35" s="4"/>
      <c r="DF35" s="4"/>
      <c r="DG35" s="4"/>
      <c r="DH35" s="4"/>
      <c r="DI35" s="4"/>
      <c r="DJ35" s="4"/>
      <c r="DK35" s="4"/>
      <c r="DL35" s="4"/>
      <c r="DM35" s="4"/>
      <c r="DN35" s="4"/>
      <c r="DO35" s="4"/>
      <c r="DP35" s="4"/>
      <c r="DQ35" s="4"/>
      <c r="DR35" s="4"/>
      <c r="DS35" s="4"/>
      <c r="DT35" s="4"/>
      <c r="DU35" s="4"/>
      <c r="DV35" s="4"/>
      <c r="DW35" s="4"/>
      <c r="DX35" s="4"/>
      <c r="DY35" s="4"/>
      <c r="DZ35" s="4"/>
      <c r="EA35" s="4"/>
      <c r="EB35" s="4"/>
      <c r="EC35" s="4"/>
      <c r="ED35" s="4"/>
      <c r="EE35" s="4"/>
      <c r="EF35" s="4"/>
      <c r="EG35" s="4"/>
      <c r="EH35" s="4"/>
      <c r="EI35" s="4"/>
      <c r="EJ35" s="4"/>
      <c r="EK35" s="4"/>
      <c r="EL35" s="4"/>
      <c r="EM35" s="4"/>
      <c r="EN35" s="4"/>
      <c r="EO35" s="4"/>
      <c r="EP35" s="4"/>
      <c r="EQ35" s="4"/>
      <c r="ER35" s="4"/>
      <c r="ES35" s="4"/>
      <c r="ET35" s="4"/>
      <c r="EU35" s="4"/>
      <c r="EV35" s="4"/>
      <c r="EW35" s="4"/>
      <c r="EX35" s="4"/>
      <c r="EY35" s="4"/>
      <c r="EZ35" s="4"/>
      <c r="FA35" s="4"/>
      <c r="FB35" s="4"/>
      <c r="FC35" s="4"/>
      <c r="FD35" s="4"/>
      <c r="FE35" s="4"/>
      <c r="FF35" s="4"/>
      <c r="FG35" s="4"/>
      <c r="FH35" s="4"/>
      <c r="FI35" s="4"/>
      <c r="FJ35" s="4"/>
      <c r="FK35" s="4"/>
      <c r="FL35" s="4"/>
      <c r="FM35" s="4"/>
      <c r="FN35" s="4"/>
      <c r="FO35" s="4"/>
      <c r="FP35" s="4"/>
      <c r="FQ35" s="4"/>
      <c r="FR35" s="4"/>
      <c r="FS35" s="4"/>
      <c r="FT35" s="4"/>
      <c r="FU35" s="4"/>
      <c r="FV35" s="4"/>
      <c r="FW35" s="4"/>
      <c r="FX35" s="4"/>
      <c r="FY35" s="4"/>
      <c r="FZ35" s="4"/>
      <c r="GA35" s="4"/>
      <c r="GB35" s="4"/>
      <c r="GC35" s="4"/>
      <c r="GD35" s="4"/>
      <c r="GE35" s="4"/>
      <c r="GF35" s="4"/>
      <c r="GG35" s="4"/>
      <c r="GH35" s="4"/>
      <c r="GI35" s="4"/>
      <c r="GJ35" s="4"/>
      <c r="GK35" s="4"/>
      <c r="GL35" s="4"/>
      <c r="GM35" s="4"/>
      <c r="GN35" s="4"/>
      <c r="GO35" s="4"/>
      <c r="GP35" s="4"/>
      <c r="GQ35" s="4"/>
      <c r="GR35" s="4"/>
      <c r="GS35" s="4"/>
      <c r="GT35" s="4"/>
      <c r="GU35" s="4"/>
      <c r="GV35" s="4"/>
      <c r="GW35" s="4"/>
      <c r="GX35" s="4"/>
      <c r="GY35" s="4"/>
      <c r="GZ35" s="4"/>
      <c r="HA35" s="4"/>
      <c r="HB35" s="4"/>
      <c r="HC35" s="4"/>
      <c r="HD35" s="4"/>
      <c r="HE35" s="4"/>
      <c r="HF35" s="4"/>
      <c r="HG35" s="4"/>
      <c r="HH35" s="4"/>
      <c r="HI35" s="4"/>
      <c r="HJ35" s="4"/>
      <c r="HK35" s="4"/>
      <c r="HL35" s="4"/>
      <c r="HM35" s="4"/>
      <c r="HN35" s="4"/>
      <c r="HO35" s="4"/>
      <c r="HP35" s="4"/>
      <c r="HQ35" s="4"/>
      <c r="HR35" s="4"/>
      <c r="HS35" s="4"/>
      <c r="HT35" s="4"/>
      <c r="HU35" s="4"/>
      <c r="HV35" s="4"/>
      <c r="HW35" s="4"/>
      <c r="HX35" s="4"/>
      <c r="HY35" s="4"/>
      <c r="HZ35" s="4"/>
      <c r="IA35" s="4"/>
      <c r="IB35" s="4"/>
      <c r="IC35" s="4"/>
      <c r="ID35" s="4"/>
      <c r="IE35" s="4"/>
      <c r="IF35" s="4"/>
      <c r="IG35" s="4"/>
      <c r="IH35" s="4"/>
      <c r="II35" s="4"/>
      <c r="IJ35" s="4"/>
      <c r="IK35" s="4"/>
      <c r="IL35" s="4"/>
      <c r="IM35" s="4"/>
      <c r="IN35" s="4"/>
      <c r="IO35" s="4"/>
      <c r="IP35" s="4"/>
      <c r="IQ35" s="4"/>
      <c r="IR35" s="4"/>
      <c r="IS35" s="4"/>
      <c r="IT35" s="4"/>
      <c r="IU35" s="4"/>
      <c r="IV35" s="4"/>
      <c r="IW35" s="4"/>
    </row>
    <row r="36" customFormat="false" ht="12.75" hidden="false" customHeight="false" outlineLevel="0" collapsed="false">
      <c r="A36" s="68"/>
      <c r="D36" s="42"/>
      <c r="F36" s="6"/>
      <c r="K36" s="44"/>
      <c r="L36" s="44"/>
      <c r="M36" s="4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c r="BK36" s="4"/>
      <c r="BL36" s="4"/>
      <c r="BM36" s="4"/>
      <c r="BN36" s="4"/>
      <c r="BO36" s="4"/>
      <c r="BP36" s="4"/>
      <c r="BQ36" s="4"/>
      <c r="BR36" s="4"/>
      <c r="BS36" s="4"/>
      <c r="BT36" s="4"/>
      <c r="BU36" s="4"/>
      <c r="BV36" s="4"/>
      <c r="BW36" s="4"/>
      <c r="BX36" s="4"/>
      <c r="BY36" s="4"/>
      <c r="BZ36" s="4"/>
      <c r="CA36" s="4"/>
      <c r="CB36" s="4"/>
      <c r="CC36" s="4"/>
      <c r="CD36" s="4"/>
      <c r="CE36" s="4"/>
      <c r="CF36" s="4"/>
      <c r="CG36" s="4"/>
      <c r="CH36" s="4"/>
      <c r="CI36" s="4"/>
      <c r="CJ36" s="4"/>
      <c r="CK36" s="4"/>
      <c r="CL36" s="4"/>
      <c r="CM36" s="4"/>
      <c r="CN36" s="4"/>
      <c r="CO36" s="4"/>
      <c r="CP36" s="4"/>
      <c r="CQ36" s="4"/>
      <c r="CR36" s="4"/>
      <c r="CS36" s="4"/>
      <c r="CT36" s="4"/>
      <c r="CU36" s="4"/>
      <c r="CV36" s="4"/>
      <c r="CW36" s="4"/>
      <c r="CX36" s="4"/>
      <c r="CY36" s="4"/>
      <c r="CZ36" s="4"/>
      <c r="DA36" s="4"/>
      <c r="DB36" s="4"/>
      <c r="DC36" s="4"/>
      <c r="DD36" s="4"/>
      <c r="DE36" s="4"/>
      <c r="DF36" s="4"/>
      <c r="DG36" s="4"/>
      <c r="DH36" s="4"/>
      <c r="DI36" s="4"/>
      <c r="DJ36" s="4"/>
      <c r="DK36" s="4"/>
      <c r="DL36" s="4"/>
      <c r="DM36" s="4"/>
      <c r="DN36" s="4"/>
      <c r="DO36" s="4"/>
      <c r="DP36" s="4"/>
      <c r="DQ36" s="4"/>
      <c r="DR36" s="4"/>
      <c r="DS36" s="4"/>
      <c r="DT36" s="4"/>
      <c r="DU36" s="4"/>
      <c r="DV36" s="4"/>
      <c r="DW36" s="4"/>
      <c r="DX36" s="4"/>
      <c r="DY36" s="4"/>
      <c r="DZ36" s="4"/>
      <c r="EA36" s="4"/>
      <c r="EB36" s="4"/>
      <c r="EC36" s="4"/>
      <c r="ED36" s="4"/>
      <c r="EE36" s="4"/>
      <c r="EF36" s="4"/>
      <c r="EG36" s="4"/>
      <c r="EH36" s="4"/>
      <c r="EI36" s="4"/>
      <c r="EJ36" s="4"/>
      <c r="EK36" s="4"/>
      <c r="EL36" s="4"/>
      <c r="EM36" s="4"/>
      <c r="EN36" s="4"/>
      <c r="EO36" s="4"/>
      <c r="EP36" s="4"/>
      <c r="EQ36" s="4"/>
      <c r="ER36" s="4"/>
      <c r="ES36" s="4"/>
      <c r="ET36" s="4"/>
      <c r="EU36" s="4"/>
      <c r="EV36" s="4"/>
      <c r="EW36" s="4"/>
      <c r="EX36" s="4"/>
      <c r="EY36" s="4"/>
      <c r="EZ36" s="4"/>
      <c r="FA36" s="4"/>
      <c r="FB36" s="4"/>
      <c r="FC36" s="4"/>
      <c r="FD36" s="4"/>
      <c r="FE36" s="4"/>
      <c r="FF36" s="4"/>
      <c r="FG36" s="4"/>
      <c r="FH36" s="4"/>
      <c r="FI36" s="4"/>
      <c r="FJ36" s="4"/>
      <c r="FK36" s="4"/>
      <c r="FL36" s="4"/>
      <c r="FM36" s="4"/>
      <c r="FN36" s="4"/>
      <c r="FO36" s="4"/>
      <c r="FP36" s="4"/>
      <c r="FQ36" s="4"/>
      <c r="FR36" s="4"/>
      <c r="FS36" s="4"/>
      <c r="FT36" s="4"/>
      <c r="FU36" s="4"/>
      <c r="FV36" s="4"/>
      <c r="FW36" s="4"/>
      <c r="FX36" s="4"/>
      <c r="FY36" s="4"/>
      <c r="FZ36" s="4"/>
      <c r="GA36" s="4"/>
      <c r="GB36" s="4"/>
      <c r="GC36" s="4"/>
      <c r="GD36" s="4"/>
      <c r="GE36" s="4"/>
      <c r="GF36" s="4"/>
      <c r="GG36" s="4"/>
      <c r="GH36" s="4"/>
      <c r="GI36" s="4"/>
      <c r="GJ36" s="4"/>
      <c r="GK36" s="4"/>
      <c r="GL36" s="4"/>
      <c r="GM36" s="4"/>
      <c r="GN36" s="4"/>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row>
    <row r="37" customFormat="false" ht="12.75" hidden="false" customHeight="false" outlineLevel="0" collapsed="false">
      <c r="A37" s="68"/>
      <c r="D37" s="42"/>
      <c r="F37" s="6"/>
      <c r="K37" s="44"/>
      <c r="L37" s="44"/>
      <c r="M37" s="4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row>
    <row r="38" customFormat="false" ht="12.75" hidden="false" customHeight="false" outlineLevel="0" collapsed="false">
      <c r="A38" s="68"/>
      <c r="D38" s="42"/>
      <c r="F38" s="6"/>
      <c r="K38" s="44"/>
      <c r="L38" s="44"/>
      <c r="M38" s="4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4"/>
      <c r="CZ38" s="4"/>
      <c r="DA38" s="4"/>
      <c r="DB38" s="4"/>
      <c r="DC38" s="4"/>
      <c r="DD38" s="4"/>
      <c r="DE38" s="4"/>
      <c r="DF38" s="4"/>
      <c r="DG38" s="4"/>
      <c r="DH38" s="4"/>
      <c r="DI38" s="4"/>
      <c r="DJ38" s="4"/>
      <c r="DK38" s="4"/>
      <c r="DL38" s="4"/>
      <c r="DM38" s="4"/>
      <c r="DN38" s="4"/>
      <c r="DO38" s="4"/>
      <c r="DP38" s="4"/>
      <c r="DQ38" s="4"/>
      <c r="DR38" s="4"/>
      <c r="DS38" s="4"/>
      <c r="DT38" s="4"/>
      <c r="DU38" s="4"/>
      <c r="DV38" s="4"/>
      <c r="DW38" s="4"/>
      <c r="DX38" s="4"/>
      <c r="DY38" s="4"/>
      <c r="DZ38" s="4"/>
      <c r="EA38" s="4"/>
      <c r="EB38" s="4"/>
      <c r="EC38" s="4"/>
      <c r="ED38" s="4"/>
      <c r="EE38" s="4"/>
      <c r="EF38" s="4"/>
      <c r="EG38" s="4"/>
      <c r="EH38" s="4"/>
      <c r="EI38" s="4"/>
      <c r="EJ38" s="4"/>
      <c r="EK38" s="4"/>
      <c r="EL38" s="4"/>
      <c r="EM38" s="4"/>
      <c r="EN38" s="4"/>
      <c r="EO38" s="4"/>
      <c r="EP38" s="4"/>
      <c r="EQ38" s="4"/>
      <c r="ER38" s="4"/>
      <c r="ES38" s="4"/>
      <c r="ET38" s="4"/>
      <c r="EU38" s="4"/>
      <c r="EV38" s="4"/>
      <c r="EW38" s="4"/>
      <c r="EX38" s="4"/>
      <c r="EY38" s="4"/>
      <c r="EZ38" s="4"/>
      <c r="FA38" s="4"/>
      <c r="FB38" s="4"/>
      <c r="FC38" s="4"/>
      <c r="FD38" s="4"/>
      <c r="FE38" s="4"/>
      <c r="FF38" s="4"/>
      <c r="FG38" s="4"/>
      <c r="FH38" s="4"/>
      <c r="FI38" s="4"/>
      <c r="FJ38" s="4"/>
      <c r="FK38" s="4"/>
      <c r="FL38" s="4"/>
      <c r="FM38" s="4"/>
      <c r="FN38" s="4"/>
      <c r="FO38" s="4"/>
      <c r="FP38" s="4"/>
      <c r="FQ38" s="4"/>
      <c r="FR38" s="4"/>
      <c r="FS38" s="4"/>
      <c r="FT38" s="4"/>
      <c r="FU38" s="4"/>
      <c r="FV38" s="4"/>
      <c r="FW38" s="4"/>
      <c r="FX38" s="4"/>
      <c r="FY38" s="4"/>
      <c r="FZ38" s="4"/>
      <c r="GA38" s="4"/>
      <c r="GB38" s="4"/>
      <c r="GC38" s="4"/>
      <c r="GD38" s="4"/>
      <c r="GE38" s="4"/>
      <c r="GF38" s="4"/>
      <c r="GG38" s="4"/>
      <c r="GH38" s="4"/>
      <c r="GI38" s="4"/>
      <c r="GJ38" s="4"/>
      <c r="GK38" s="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4"/>
      <c r="IF38" s="4"/>
      <c r="IG38" s="4"/>
      <c r="IH38" s="4"/>
      <c r="II38" s="4"/>
      <c r="IJ38" s="4"/>
      <c r="IK38" s="4"/>
      <c r="IL38" s="4"/>
      <c r="IM38" s="4"/>
      <c r="IN38" s="4"/>
      <c r="IO38" s="4"/>
      <c r="IP38" s="4"/>
      <c r="IQ38" s="4"/>
      <c r="IR38" s="4"/>
      <c r="IS38" s="4"/>
      <c r="IT38" s="4"/>
      <c r="IU38" s="4"/>
      <c r="IV38" s="4"/>
      <c r="IW38" s="4"/>
    </row>
    <row r="39" customFormat="false" ht="12.75" hidden="false" customHeight="false" outlineLevel="0" collapsed="false">
      <c r="A39" s="68"/>
      <c r="D39" s="42"/>
      <c r="F39" s="6"/>
      <c r="K39" s="44"/>
      <c r="L39" s="44"/>
      <c r="M39" s="4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4"/>
      <c r="DD39" s="4"/>
      <c r="DE39" s="4"/>
      <c r="DF39" s="4"/>
      <c r="DG39" s="4"/>
      <c r="DH39" s="4"/>
      <c r="DI39" s="4"/>
      <c r="DJ39" s="4"/>
      <c r="DK39" s="4"/>
      <c r="DL39" s="4"/>
      <c r="DM39" s="4"/>
      <c r="DN39" s="4"/>
      <c r="DO39" s="4"/>
      <c r="DP39" s="4"/>
      <c r="DQ39" s="4"/>
      <c r="DR39" s="4"/>
      <c r="DS39" s="4"/>
      <c r="DT39" s="4"/>
      <c r="DU39" s="4"/>
      <c r="DV39" s="4"/>
      <c r="DW39" s="4"/>
      <c r="DX39" s="4"/>
      <c r="DY39" s="4"/>
      <c r="DZ39" s="4"/>
      <c r="EA39" s="4"/>
      <c r="EB39" s="4"/>
      <c r="EC39" s="4"/>
      <c r="ED39" s="4"/>
      <c r="EE39" s="4"/>
      <c r="EF39" s="4"/>
      <c r="EG39" s="4"/>
      <c r="EH39" s="4"/>
      <c r="EI39" s="4"/>
      <c r="EJ39" s="4"/>
      <c r="EK39" s="4"/>
      <c r="EL39" s="4"/>
      <c r="EM39" s="4"/>
      <c r="EN39" s="4"/>
      <c r="EO39" s="4"/>
      <c r="EP39" s="4"/>
      <c r="EQ39" s="4"/>
      <c r="ER39" s="4"/>
      <c r="ES39" s="4"/>
      <c r="ET39" s="4"/>
      <c r="EU39" s="4"/>
      <c r="EV39" s="4"/>
      <c r="EW39" s="4"/>
      <c r="EX39" s="4"/>
      <c r="EY39" s="4"/>
      <c r="EZ39" s="4"/>
      <c r="FA39" s="4"/>
      <c r="FB39" s="4"/>
      <c r="FC39" s="4"/>
      <c r="FD39" s="4"/>
      <c r="FE39" s="4"/>
      <c r="FF39" s="4"/>
      <c r="FG39" s="4"/>
      <c r="FH39" s="4"/>
      <c r="FI39" s="4"/>
      <c r="FJ39" s="4"/>
      <c r="FK39" s="4"/>
      <c r="FL39" s="4"/>
      <c r="FM39" s="4"/>
      <c r="FN39" s="4"/>
      <c r="FO39" s="4"/>
      <c r="FP39" s="4"/>
      <c r="FQ39" s="4"/>
      <c r="FR39" s="4"/>
      <c r="FS39" s="4"/>
      <c r="FT39" s="4"/>
      <c r="FU39" s="4"/>
      <c r="FV39" s="4"/>
      <c r="FW39" s="4"/>
      <c r="FX39" s="4"/>
      <c r="FY39" s="4"/>
      <c r="FZ39" s="4"/>
      <c r="GA39" s="4"/>
      <c r="GB39" s="4"/>
      <c r="GC39" s="4"/>
      <c r="GD39" s="4"/>
      <c r="GE39" s="4"/>
      <c r="GF39" s="4"/>
      <c r="GG39" s="4"/>
      <c r="GH39" s="4"/>
      <c r="GI39" s="4"/>
      <c r="GJ39" s="4"/>
      <c r="GK39" s="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4"/>
      <c r="IF39" s="4"/>
      <c r="IG39" s="4"/>
      <c r="IH39" s="4"/>
      <c r="II39" s="4"/>
      <c r="IJ39" s="4"/>
      <c r="IK39" s="4"/>
      <c r="IL39" s="4"/>
      <c r="IM39" s="4"/>
      <c r="IN39" s="4"/>
      <c r="IO39" s="4"/>
      <c r="IP39" s="4"/>
      <c r="IQ39" s="4"/>
      <c r="IR39" s="4"/>
      <c r="IS39" s="4"/>
      <c r="IT39" s="4"/>
      <c r="IU39" s="4"/>
      <c r="IV39" s="4"/>
      <c r="IW39" s="4"/>
    </row>
    <row r="40" customFormat="false" ht="12.75" hidden="false" customHeight="false" outlineLevel="0" collapsed="false">
      <c r="A40" s="68"/>
      <c r="D40" s="42"/>
      <c r="F40" s="6"/>
      <c r="K40" s="44"/>
      <c r="L40" s="44"/>
      <c r="M40" s="4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c r="IW40" s="4"/>
    </row>
    <row r="41" customFormat="false" ht="12.75" hidden="false" customHeight="false" outlineLevel="0" collapsed="false">
      <c r="A41" s="68"/>
      <c r="D41" s="42"/>
      <c r="F41" s="6"/>
      <c r="K41" s="44"/>
      <c r="L41" s="44"/>
      <c r="M41" s="4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row>
    <row r="42" customFormat="false" ht="12.75" hidden="false" customHeight="false" outlineLevel="0" collapsed="false">
      <c r="A42" s="68"/>
      <c r="D42" s="42"/>
      <c r="F42" s="6"/>
      <c r="K42" s="44"/>
      <c r="L42" s="44"/>
      <c r="M42" s="4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row>
    <row r="43" customFormat="false" ht="12.75" hidden="false" customHeight="false" outlineLevel="0" collapsed="false">
      <c r="A43" s="68"/>
      <c r="D43" s="42"/>
      <c r="F43" s="6"/>
      <c r="K43" s="44"/>
      <c r="L43" s="44"/>
      <c r="M43" s="4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row>
    <row r="44" customFormat="false" ht="12.75" hidden="false" customHeight="false" outlineLevel="0" collapsed="false">
      <c r="A44" s="68"/>
      <c r="D44" s="42"/>
      <c r="F44" s="6"/>
      <c r="K44" s="44"/>
      <c r="L44" s="44"/>
      <c r="M44" s="4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row>
    <row r="45" customFormat="false" ht="12.75" hidden="false" customHeight="false" outlineLevel="0" collapsed="false">
      <c r="A45" s="68"/>
      <c r="D45" s="42"/>
      <c r="F45" s="6"/>
      <c r="K45" s="44"/>
      <c r="L45" s="44"/>
      <c r="M45" s="4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row>
    <row r="46" customFormat="false" ht="12.75" hidden="false" customHeight="false" outlineLevel="0" collapsed="false">
      <c r="A46" s="68"/>
      <c r="D46" s="42"/>
      <c r="F46" s="6"/>
      <c r="K46" s="44"/>
      <c r="L46" s="44"/>
      <c r="M46" s="4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row>
    <row r="47" customFormat="false" ht="12.75" hidden="false" customHeight="false" outlineLevel="0" collapsed="false">
      <c r="A47" s="68"/>
      <c r="D47" s="42"/>
      <c r="F47" s="6"/>
      <c r="K47" s="44"/>
      <c r="L47" s="44"/>
      <c r="M47" s="4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row>
    <row r="48" customFormat="false" ht="12.75" hidden="false" customHeight="false" outlineLevel="0" collapsed="false">
      <c r="A48" s="68"/>
      <c r="D48" s="42"/>
      <c r="F48" s="6"/>
      <c r="K48" s="44"/>
      <c r="L48" s="44"/>
      <c r="M48" s="4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row>
    <row r="49" customFormat="false" ht="12.75" hidden="false" customHeight="false" outlineLevel="0" collapsed="false">
      <c r="A49" s="68"/>
      <c r="D49" s="42"/>
      <c r="F49" s="6"/>
      <c r="K49" s="44"/>
      <c r="L49" s="44"/>
      <c r="M49" s="4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row>
    <row r="50" customFormat="false" ht="12.75" hidden="false" customHeight="false" outlineLevel="0" collapsed="false">
      <c r="A50" s="68"/>
      <c r="D50" s="42"/>
      <c r="F50" s="6"/>
      <c r="K50" s="44"/>
      <c r="L50" s="44"/>
      <c r="M50" s="4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row>
    <row r="51" customFormat="false" ht="12.75" hidden="false" customHeight="false" outlineLevel="0" collapsed="false">
      <c r="A51" s="68"/>
      <c r="D51" s="42"/>
      <c r="F51" s="6"/>
      <c r="K51" s="44"/>
      <c r="L51" s="44"/>
      <c r="M51" s="4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c r="BL51" s="4"/>
      <c r="BM51" s="4"/>
      <c r="BN51" s="4"/>
      <c r="BO51" s="4"/>
      <c r="BP51" s="4"/>
      <c r="BQ51" s="4"/>
      <c r="BR51" s="4"/>
      <c r="BS51" s="4"/>
      <c r="BT51" s="4"/>
      <c r="BU51" s="4"/>
      <c r="BV51" s="4"/>
      <c r="BW51" s="4"/>
      <c r="BX51" s="4"/>
      <c r="BY51" s="4"/>
      <c r="BZ51" s="4"/>
      <c r="CA51" s="4"/>
      <c r="CB51" s="4"/>
      <c r="CC51" s="4"/>
      <c r="CD51" s="4"/>
      <c r="CE51" s="4"/>
      <c r="CF51" s="4"/>
      <c r="CG51" s="4"/>
      <c r="CH51" s="4"/>
      <c r="CI51" s="4"/>
      <c r="CJ51" s="4"/>
      <c r="CK51" s="4"/>
      <c r="CL51" s="4"/>
      <c r="CM51" s="4"/>
      <c r="CN51" s="4"/>
      <c r="CO51" s="4"/>
      <c r="CP51" s="4"/>
      <c r="CQ51" s="4"/>
      <c r="CR51" s="4"/>
      <c r="CS51" s="4"/>
      <c r="CT51" s="4"/>
      <c r="CU51" s="4"/>
      <c r="CV51" s="4"/>
      <c r="CW51" s="4"/>
      <c r="CX51" s="4"/>
      <c r="CY51" s="4"/>
      <c r="CZ51" s="4"/>
      <c r="DA51" s="4"/>
      <c r="DB51" s="4"/>
      <c r="DC51" s="4"/>
      <c r="DD51" s="4"/>
      <c r="DE51" s="4"/>
      <c r="DF51" s="4"/>
      <c r="DG51" s="4"/>
      <c r="DH51" s="4"/>
      <c r="DI51" s="4"/>
      <c r="DJ51" s="4"/>
      <c r="DK51" s="4"/>
      <c r="DL51" s="4"/>
      <c r="DM51" s="4"/>
      <c r="DN51" s="4"/>
      <c r="DO51" s="4"/>
      <c r="DP51" s="4"/>
      <c r="DQ51" s="4"/>
      <c r="DR51" s="4"/>
      <c r="DS51" s="4"/>
      <c r="DT51" s="4"/>
      <c r="DU51" s="4"/>
      <c r="DV51" s="4"/>
      <c r="DW51" s="4"/>
      <c r="DX51" s="4"/>
      <c r="DY51" s="4"/>
      <c r="DZ51" s="4"/>
      <c r="EA51" s="4"/>
      <c r="EB51" s="4"/>
      <c r="EC51" s="4"/>
      <c r="ED51" s="4"/>
      <c r="EE51" s="4"/>
      <c r="EF51" s="4"/>
      <c r="EG51" s="4"/>
      <c r="EH51" s="4"/>
      <c r="EI51" s="4"/>
      <c r="EJ51" s="4"/>
      <c r="EK51" s="4"/>
      <c r="EL51" s="4"/>
      <c r="EM51" s="4"/>
      <c r="EN51" s="4"/>
      <c r="EO51" s="4"/>
      <c r="EP51" s="4"/>
      <c r="EQ51" s="4"/>
      <c r="ER51" s="4"/>
      <c r="ES51" s="4"/>
      <c r="ET51" s="4"/>
      <c r="EU51" s="4"/>
      <c r="EV51" s="4"/>
      <c r="EW51" s="4"/>
      <c r="EX51" s="4"/>
      <c r="EY51" s="4"/>
      <c r="EZ51" s="4"/>
      <c r="FA51" s="4"/>
      <c r="FB51" s="4"/>
      <c r="FC51" s="4"/>
      <c r="FD51" s="4"/>
      <c r="FE51" s="4"/>
      <c r="FF51" s="4"/>
      <c r="FG51" s="4"/>
      <c r="FH51" s="4"/>
      <c r="FI51" s="4"/>
      <c r="FJ51" s="4"/>
      <c r="FK51" s="4"/>
      <c r="FL51" s="4"/>
      <c r="FM51" s="4"/>
      <c r="FN51" s="4"/>
      <c r="FO51" s="4"/>
      <c r="FP51" s="4"/>
      <c r="FQ51" s="4"/>
      <c r="FR51" s="4"/>
      <c r="FS51" s="4"/>
      <c r="FT51" s="4"/>
      <c r="FU51" s="4"/>
      <c r="FV51" s="4"/>
      <c r="FW51" s="4"/>
      <c r="FX51" s="4"/>
      <c r="FY51" s="4"/>
      <c r="FZ51" s="4"/>
      <c r="GA51" s="4"/>
      <c r="GB51" s="4"/>
      <c r="GC51" s="4"/>
      <c r="GD51" s="4"/>
      <c r="GE51" s="4"/>
      <c r="GF51" s="4"/>
      <c r="GG51" s="4"/>
      <c r="GH51" s="4"/>
      <c r="GI51" s="4"/>
      <c r="GJ51" s="4"/>
      <c r="GK51" s="4"/>
      <c r="GL51" s="4"/>
      <c r="GM51" s="4"/>
      <c r="GN51" s="4"/>
      <c r="GO51" s="4"/>
      <c r="GP51" s="4"/>
      <c r="GQ51" s="4"/>
      <c r="GR51" s="4"/>
      <c r="GS51" s="4"/>
      <c r="GT51" s="4"/>
      <c r="GU51" s="4"/>
      <c r="GV51" s="4"/>
      <c r="GW51" s="4"/>
      <c r="GX51" s="4"/>
      <c r="GY51" s="4"/>
      <c r="GZ51" s="4"/>
      <c r="HA51" s="4"/>
      <c r="HB51" s="4"/>
      <c r="HC51" s="4"/>
      <c r="HD51" s="4"/>
      <c r="HE51" s="4"/>
      <c r="HF51" s="4"/>
      <c r="HG51" s="4"/>
      <c r="HH51" s="4"/>
      <c r="HI51" s="4"/>
      <c r="HJ51" s="4"/>
      <c r="HK51" s="4"/>
      <c r="HL51" s="4"/>
      <c r="HM51" s="4"/>
      <c r="HN51" s="4"/>
      <c r="HO51" s="4"/>
      <c r="HP51" s="4"/>
      <c r="HQ51" s="4"/>
      <c r="HR51" s="4"/>
      <c r="HS51" s="4"/>
      <c r="HT51" s="4"/>
      <c r="HU51" s="4"/>
      <c r="HV51" s="4"/>
      <c r="HW51" s="4"/>
      <c r="HX51" s="4"/>
      <c r="HY51" s="4"/>
      <c r="HZ51" s="4"/>
      <c r="IA51" s="4"/>
      <c r="IB51" s="4"/>
      <c r="IC51" s="4"/>
      <c r="ID51" s="4"/>
      <c r="IE51" s="4"/>
      <c r="IF51" s="4"/>
      <c r="IG51" s="4"/>
      <c r="IH51" s="4"/>
      <c r="II51" s="4"/>
      <c r="IJ51" s="4"/>
      <c r="IK51" s="4"/>
      <c r="IL51" s="4"/>
      <c r="IM51" s="4"/>
      <c r="IN51" s="4"/>
      <c r="IO51" s="4"/>
      <c r="IP51" s="4"/>
      <c r="IQ51" s="4"/>
      <c r="IR51" s="4"/>
      <c r="IS51" s="4"/>
      <c r="IT51" s="4"/>
      <c r="IU51" s="4"/>
      <c r="IV51" s="4"/>
      <c r="IW51" s="4"/>
    </row>
    <row r="52" customFormat="false" ht="12.75" hidden="false" customHeight="false" outlineLevel="0" collapsed="false">
      <c r="A52" s="68"/>
      <c r="D52" s="42"/>
      <c r="F52" s="6"/>
      <c r="K52" s="44"/>
      <c r="L52" s="44"/>
      <c r="M52" s="4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c r="BL52" s="4"/>
      <c r="BM52" s="4"/>
      <c r="BN52" s="4"/>
      <c r="BO52" s="4"/>
      <c r="BP52" s="4"/>
      <c r="BQ52" s="4"/>
      <c r="BR52" s="4"/>
      <c r="BS52" s="4"/>
      <c r="BT52" s="4"/>
      <c r="BU52" s="4"/>
      <c r="BV52" s="4"/>
      <c r="BW52" s="4"/>
      <c r="BX52" s="4"/>
      <c r="BY52" s="4"/>
      <c r="BZ52" s="4"/>
      <c r="CA52" s="4"/>
      <c r="CB52" s="4"/>
      <c r="CC52" s="4"/>
      <c r="CD52" s="4"/>
      <c r="CE52" s="4"/>
      <c r="CF52" s="4"/>
      <c r="CG52" s="4"/>
      <c r="CH52" s="4"/>
      <c r="CI52" s="4"/>
      <c r="CJ52" s="4"/>
      <c r="CK52" s="4"/>
      <c r="CL52" s="4"/>
      <c r="CM52" s="4"/>
      <c r="CN52" s="4"/>
      <c r="CO52" s="4"/>
      <c r="CP52" s="4"/>
      <c r="CQ52" s="4"/>
      <c r="CR52" s="4"/>
      <c r="CS52" s="4"/>
      <c r="CT52" s="4"/>
      <c r="CU52" s="4"/>
      <c r="CV52" s="4"/>
      <c r="CW52" s="4"/>
      <c r="CX52" s="4"/>
      <c r="CY52" s="4"/>
      <c r="CZ52" s="4"/>
      <c r="DA52" s="4"/>
      <c r="DB52" s="4"/>
      <c r="DC52" s="4"/>
      <c r="DD52" s="4"/>
      <c r="DE52" s="4"/>
      <c r="DF52" s="4"/>
      <c r="DG52" s="4"/>
      <c r="DH52" s="4"/>
      <c r="DI52" s="4"/>
      <c r="DJ52" s="4"/>
      <c r="DK52" s="4"/>
      <c r="DL52" s="4"/>
      <c r="DM52" s="4"/>
      <c r="DN52" s="4"/>
      <c r="DO52" s="4"/>
      <c r="DP52" s="4"/>
      <c r="DQ52" s="4"/>
      <c r="DR52" s="4"/>
      <c r="DS52" s="4"/>
      <c r="DT52" s="4"/>
      <c r="DU52" s="4"/>
      <c r="DV52" s="4"/>
      <c r="DW52" s="4"/>
      <c r="DX52" s="4"/>
      <c r="DY52" s="4"/>
      <c r="DZ52" s="4"/>
      <c r="EA52" s="4"/>
      <c r="EB52" s="4"/>
      <c r="EC52" s="4"/>
      <c r="ED52" s="4"/>
      <c r="EE52" s="4"/>
      <c r="EF52" s="4"/>
      <c r="EG52" s="4"/>
      <c r="EH52" s="4"/>
      <c r="EI52" s="4"/>
      <c r="EJ52" s="4"/>
      <c r="EK52" s="4"/>
      <c r="EL52" s="4"/>
      <c r="EM52" s="4"/>
      <c r="EN52" s="4"/>
      <c r="EO52" s="4"/>
      <c r="EP52" s="4"/>
      <c r="EQ52" s="4"/>
      <c r="ER52" s="4"/>
      <c r="ES52" s="4"/>
      <c r="ET52" s="4"/>
      <c r="EU52" s="4"/>
      <c r="EV52" s="4"/>
      <c r="EW52" s="4"/>
      <c r="EX52" s="4"/>
      <c r="EY52" s="4"/>
      <c r="EZ52" s="4"/>
      <c r="FA52" s="4"/>
      <c r="FB52" s="4"/>
      <c r="FC52" s="4"/>
      <c r="FD52" s="4"/>
      <c r="FE52" s="4"/>
      <c r="FF52" s="4"/>
      <c r="FG52" s="4"/>
      <c r="FH52" s="4"/>
      <c r="FI52" s="4"/>
      <c r="FJ52" s="4"/>
      <c r="FK52" s="4"/>
      <c r="FL52" s="4"/>
      <c r="FM52" s="4"/>
      <c r="FN52" s="4"/>
      <c r="FO52" s="4"/>
      <c r="FP52" s="4"/>
      <c r="FQ52" s="4"/>
      <c r="FR52" s="4"/>
      <c r="FS52" s="4"/>
      <c r="FT52" s="4"/>
      <c r="FU52" s="4"/>
      <c r="FV52" s="4"/>
      <c r="FW52" s="4"/>
      <c r="FX52" s="4"/>
      <c r="FY52" s="4"/>
      <c r="FZ52" s="4"/>
      <c r="GA52" s="4"/>
      <c r="GB52" s="4"/>
      <c r="GC52" s="4"/>
      <c r="GD52" s="4"/>
      <c r="GE52" s="4"/>
      <c r="GF52" s="4"/>
      <c r="GG52" s="4"/>
      <c r="GH52" s="4"/>
      <c r="GI52" s="4"/>
      <c r="GJ52" s="4"/>
      <c r="GK52" s="4"/>
      <c r="GL52" s="4"/>
      <c r="GM52" s="4"/>
      <c r="GN52" s="4"/>
      <c r="GO52" s="4"/>
      <c r="GP52" s="4"/>
      <c r="GQ52" s="4"/>
      <c r="GR52" s="4"/>
      <c r="GS52" s="4"/>
      <c r="GT52" s="4"/>
      <c r="GU52" s="4"/>
      <c r="GV52" s="4"/>
      <c r="GW52" s="4"/>
      <c r="GX52" s="4"/>
      <c r="GY52" s="4"/>
      <c r="GZ52" s="4"/>
      <c r="HA52" s="4"/>
      <c r="HB52" s="4"/>
      <c r="HC52" s="4"/>
      <c r="HD52" s="4"/>
      <c r="HE52" s="4"/>
      <c r="HF52" s="4"/>
      <c r="HG52" s="4"/>
      <c r="HH52" s="4"/>
      <c r="HI52" s="4"/>
      <c r="HJ52" s="4"/>
      <c r="HK52" s="4"/>
      <c r="HL52" s="4"/>
      <c r="HM52" s="4"/>
      <c r="HN52" s="4"/>
      <c r="HO52" s="4"/>
      <c r="HP52" s="4"/>
      <c r="HQ52" s="4"/>
      <c r="HR52" s="4"/>
      <c r="HS52" s="4"/>
      <c r="HT52" s="4"/>
      <c r="HU52" s="4"/>
      <c r="HV52" s="4"/>
      <c r="HW52" s="4"/>
      <c r="HX52" s="4"/>
      <c r="HY52" s="4"/>
      <c r="HZ52" s="4"/>
      <c r="IA52" s="4"/>
      <c r="IB52" s="4"/>
      <c r="IC52" s="4"/>
      <c r="ID52" s="4"/>
      <c r="IE52" s="4"/>
      <c r="IF52" s="4"/>
      <c r="IG52" s="4"/>
      <c r="IH52" s="4"/>
      <c r="II52" s="4"/>
      <c r="IJ52" s="4"/>
      <c r="IK52" s="4"/>
      <c r="IL52" s="4"/>
      <c r="IM52" s="4"/>
      <c r="IN52" s="4"/>
      <c r="IO52" s="4"/>
      <c r="IP52" s="4"/>
      <c r="IQ52" s="4"/>
      <c r="IR52" s="4"/>
      <c r="IS52" s="4"/>
      <c r="IT52" s="4"/>
      <c r="IU52" s="4"/>
      <c r="IV52" s="4"/>
      <c r="IW52" s="4"/>
    </row>
    <row r="53" customFormat="false" ht="12.75" hidden="false" customHeight="false" outlineLevel="0" collapsed="false">
      <c r="A53" s="68"/>
      <c r="D53" s="42"/>
      <c r="F53" s="6"/>
      <c r="K53" s="44"/>
      <c r="L53" s="44"/>
      <c r="M53" s="4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c r="BP53" s="4"/>
      <c r="BQ53" s="4"/>
      <c r="BR53" s="4"/>
      <c r="BS53" s="4"/>
      <c r="BT53" s="4"/>
      <c r="BU53" s="4"/>
      <c r="BV53" s="4"/>
      <c r="BW53" s="4"/>
      <c r="BX53" s="4"/>
      <c r="BY53" s="4"/>
      <c r="BZ53" s="4"/>
      <c r="CA53" s="4"/>
      <c r="CB53" s="4"/>
      <c r="CC53" s="4"/>
      <c r="CD53" s="4"/>
      <c r="CE53" s="4"/>
      <c r="CF53" s="4"/>
      <c r="CG53" s="4"/>
      <c r="CH53" s="4"/>
      <c r="CI53" s="4"/>
      <c r="CJ53" s="4"/>
      <c r="CK53" s="4"/>
      <c r="CL53" s="4"/>
      <c r="CM53" s="4"/>
      <c r="CN53" s="4"/>
      <c r="CO53" s="4"/>
      <c r="CP53" s="4"/>
      <c r="CQ53" s="4"/>
      <c r="CR53" s="4"/>
      <c r="CS53" s="4"/>
      <c r="CT53" s="4"/>
      <c r="CU53" s="4"/>
      <c r="CV53" s="4"/>
      <c r="CW53" s="4"/>
      <c r="CX53" s="4"/>
      <c r="CY53" s="4"/>
      <c r="CZ53" s="4"/>
      <c r="DA53" s="4"/>
      <c r="DB53" s="4"/>
      <c r="DC53" s="4"/>
      <c r="DD53" s="4"/>
      <c r="DE53" s="4"/>
      <c r="DF53" s="4"/>
      <c r="DG53" s="4"/>
      <c r="DH53" s="4"/>
      <c r="DI53" s="4"/>
      <c r="DJ53" s="4"/>
      <c r="DK53" s="4"/>
      <c r="DL53" s="4"/>
      <c r="DM53" s="4"/>
      <c r="DN53" s="4"/>
      <c r="DO53" s="4"/>
      <c r="DP53" s="4"/>
      <c r="DQ53" s="4"/>
      <c r="DR53" s="4"/>
      <c r="DS53" s="4"/>
      <c r="DT53" s="4"/>
      <c r="DU53" s="4"/>
      <c r="DV53" s="4"/>
      <c r="DW53" s="4"/>
      <c r="DX53" s="4"/>
      <c r="DY53" s="4"/>
      <c r="DZ53" s="4"/>
      <c r="EA53" s="4"/>
      <c r="EB53" s="4"/>
      <c r="EC53" s="4"/>
      <c r="ED53" s="4"/>
      <c r="EE53" s="4"/>
      <c r="EF53" s="4"/>
      <c r="EG53" s="4"/>
      <c r="EH53" s="4"/>
      <c r="EI53" s="4"/>
      <c r="EJ53" s="4"/>
      <c r="EK53" s="4"/>
      <c r="EL53" s="4"/>
      <c r="EM53" s="4"/>
      <c r="EN53" s="4"/>
      <c r="EO53" s="4"/>
      <c r="EP53" s="4"/>
      <c r="EQ53" s="4"/>
      <c r="ER53" s="4"/>
      <c r="ES53" s="4"/>
      <c r="ET53" s="4"/>
      <c r="EU53" s="4"/>
      <c r="EV53" s="4"/>
      <c r="EW53" s="4"/>
      <c r="EX53" s="4"/>
      <c r="EY53" s="4"/>
      <c r="EZ53" s="4"/>
      <c r="FA53" s="4"/>
      <c r="FB53" s="4"/>
      <c r="FC53" s="4"/>
      <c r="FD53" s="4"/>
      <c r="FE53" s="4"/>
      <c r="FF53" s="4"/>
      <c r="FG53" s="4"/>
      <c r="FH53" s="4"/>
      <c r="FI53" s="4"/>
      <c r="FJ53" s="4"/>
      <c r="FK53" s="4"/>
      <c r="FL53" s="4"/>
      <c r="FM53" s="4"/>
      <c r="FN53" s="4"/>
      <c r="FO53" s="4"/>
      <c r="FP53" s="4"/>
      <c r="FQ53" s="4"/>
      <c r="FR53" s="4"/>
      <c r="FS53" s="4"/>
      <c r="FT53" s="4"/>
      <c r="FU53" s="4"/>
      <c r="FV53" s="4"/>
      <c r="FW53" s="4"/>
      <c r="FX53" s="4"/>
      <c r="FY53" s="4"/>
      <c r="FZ53" s="4"/>
      <c r="GA53" s="4"/>
      <c r="GB53" s="4"/>
      <c r="GC53" s="4"/>
      <c r="GD53" s="4"/>
      <c r="GE53" s="4"/>
      <c r="GF53" s="4"/>
      <c r="GG53" s="4"/>
      <c r="GH53" s="4"/>
      <c r="GI53" s="4"/>
      <c r="GJ53" s="4"/>
      <c r="GK53" s="4"/>
      <c r="GL53" s="4"/>
      <c r="GM53" s="4"/>
      <c r="GN53" s="4"/>
      <c r="GO53" s="4"/>
      <c r="GP53" s="4"/>
      <c r="GQ53" s="4"/>
      <c r="GR53" s="4"/>
      <c r="GS53" s="4"/>
      <c r="GT53" s="4"/>
      <c r="GU53" s="4"/>
      <c r="GV53" s="4"/>
      <c r="GW53" s="4"/>
      <c r="GX53" s="4"/>
      <c r="GY53" s="4"/>
      <c r="GZ53" s="4"/>
      <c r="HA53" s="4"/>
      <c r="HB53" s="4"/>
      <c r="HC53" s="4"/>
      <c r="HD53" s="4"/>
      <c r="HE53" s="4"/>
      <c r="HF53" s="4"/>
      <c r="HG53" s="4"/>
      <c r="HH53" s="4"/>
      <c r="HI53" s="4"/>
      <c r="HJ53" s="4"/>
      <c r="HK53" s="4"/>
      <c r="HL53" s="4"/>
      <c r="HM53" s="4"/>
      <c r="HN53" s="4"/>
      <c r="HO53" s="4"/>
      <c r="HP53" s="4"/>
      <c r="HQ53" s="4"/>
      <c r="HR53" s="4"/>
      <c r="HS53" s="4"/>
      <c r="HT53" s="4"/>
      <c r="HU53" s="4"/>
      <c r="HV53" s="4"/>
      <c r="HW53" s="4"/>
      <c r="HX53" s="4"/>
      <c r="HY53" s="4"/>
      <c r="HZ53" s="4"/>
      <c r="IA53" s="4"/>
      <c r="IB53" s="4"/>
      <c r="IC53" s="4"/>
      <c r="ID53" s="4"/>
      <c r="IE53" s="4"/>
      <c r="IF53" s="4"/>
      <c r="IG53" s="4"/>
      <c r="IH53" s="4"/>
      <c r="II53" s="4"/>
      <c r="IJ53" s="4"/>
      <c r="IK53" s="4"/>
      <c r="IL53" s="4"/>
      <c r="IM53" s="4"/>
      <c r="IN53" s="4"/>
      <c r="IO53" s="4"/>
      <c r="IP53" s="4"/>
      <c r="IQ53" s="4"/>
      <c r="IR53" s="4"/>
      <c r="IS53" s="4"/>
      <c r="IT53" s="4"/>
      <c r="IU53" s="4"/>
      <c r="IV53" s="4"/>
      <c r="IW53" s="4"/>
    </row>
    <row r="54" customFormat="false" ht="12.75" hidden="false" customHeight="false" outlineLevel="0" collapsed="false">
      <c r="A54" s="68"/>
      <c r="D54" s="42"/>
      <c r="F54" s="6"/>
      <c r="K54" s="44"/>
      <c r="L54" s="44"/>
      <c r="M54" s="4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c r="IV54" s="4"/>
      <c r="IW54" s="4"/>
    </row>
    <row r="55" customFormat="false" ht="12.75" hidden="false" customHeight="false" outlineLevel="0" collapsed="false">
      <c r="A55" s="68"/>
      <c r="D55" s="42"/>
      <c r="F55" s="6"/>
      <c r="K55" s="44"/>
      <c r="L55" s="44"/>
      <c r="M55" s="4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
      <c r="BS55" s="4"/>
      <c r="BT55" s="4"/>
      <c r="BU55" s="4"/>
      <c r="BV55" s="4"/>
      <c r="BW55" s="4"/>
      <c r="BX55" s="4"/>
      <c r="BY55" s="4"/>
      <c r="BZ55" s="4"/>
      <c r="CA55" s="4"/>
      <c r="CB55" s="4"/>
      <c r="CC55" s="4"/>
      <c r="CD55" s="4"/>
      <c r="CE55" s="4"/>
      <c r="CF55" s="4"/>
      <c r="CG55" s="4"/>
      <c r="CH55" s="4"/>
      <c r="CI55" s="4"/>
      <c r="CJ55" s="4"/>
      <c r="CK55" s="4"/>
      <c r="CL55" s="4"/>
      <c r="CM55" s="4"/>
      <c r="CN55" s="4"/>
      <c r="CO55" s="4"/>
      <c r="CP55" s="4"/>
      <c r="CQ55" s="4"/>
      <c r="CR55" s="4"/>
      <c r="CS55" s="4"/>
      <c r="CT55" s="4"/>
      <c r="CU55" s="4"/>
      <c r="CV55" s="4"/>
      <c r="CW55" s="4"/>
      <c r="CX55" s="4"/>
      <c r="CY55" s="4"/>
      <c r="CZ55" s="4"/>
      <c r="DA55" s="4"/>
      <c r="DB55" s="4"/>
      <c r="DC55" s="4"/>
      <c r="DD55" s="4"/>
      <c r="DE55" s="4"/>
      <c r="DF55" s="4"/>
      <c r="DG55" s="4"/>
      <c r="DH55" s="4"/>
      <c r="DI55" s="4"/>
      <c r="DJ55" s="4"/>
      <c r="DK55" s="4"/>
      <c r="DL55" s="4"/>
      <c r="DM55" s="4"/>
      <c r="DN55" s="4"/>
      <c r="DO55" s="4"/>
      <c r="DP55" s="4"/>
      <c r="DQ55" s="4"/>
      <c r="DR55" s="4"/>
      <c r="DS55" s="4"/>
      <c r="DT55" s="4"/>
      <c r="DU55" s="4"/>
      <c r="DV55" s="4"/>
      <c r="DW55" s="4"/>
      <c r="DX55" s="4"/>
      <c r="DY55" s="4"/>
      <c r="DZ55" s="4"/>
      <c r="EA55" s="4"/>
      <c r="EB55" s="4"/>
      <c r="EC55" s="4"/>
      <c r="ED55" s="4"/>
      <c r="EE55" s="4"/>
      <c r="EF55" s="4"/>
      <c r="EG55" s="4"/>
      <c r="EH55" s="4"/>
      <c r="EI55" s="4"/>
      <c r="EJ55" s="4"/>
      <c r="EK55" s="4"/>
      <c r="EL55" s="4"/>
      <c r="EM55" s="4"/>
      <c r="EN55" s="4"/>
      <c r="EO55" s="4"/>
      <c r="EP55" s="4"/>
      <c r="EQ55" s="4"/>
      <c r="ER55" s="4"/>
      <c r="ES55" s="4"/>
      <c r="ET55" s="4"/>
      <c r="EU55" s="4"/>
      <c r="EV55" s="4"/>
      <c r="EW55" s="4"/>
      <c r="EX55" s="4"/>
      <c r="EY55" s="4"/>
      <c r="EZ55" s="4"/>
      <c r="FA55" s="4"/>
      <c r="FB55" s="4"/>
      <c r="FC55" s="4"/>
      <c r="FD55" s="4"/>
      <c r="FE55" s="4"/>
      <c r="FF55" s="4"/>
      <c r="FG55" s="4"/>
      <c r="FH55" s="4"/>
      <c r="FI55" s="4"/>
      <c r="FJ55" s="4"/>
      <c r="FK55" s="4"/>
      <c r="FL55" s="4"/>
      <c r="FM55" s="4"/>
      <c r="FN55" s="4"/>
      <c r="FO55" s="4"/>
      <c r="FP55" s="4"/>
      <c r="FQ55" s="4"/>
      <c r="FR55" s="4"/>
      <c r="FS55" s="4"/>
      <c r="FT55" s="4"/>
      <c r="FU55" s="4"/>
      <c r="FV55" s="4"/>
      <c r="FW55" s="4"/>
      <c r="FX55" s="4"/>
      <c r="FY55" s="4"/>
      <c r="FZ55" s="4"/>
      <c r="GA55" s="4"/>
      <c r="GB55" s="4"/>
      <c r="GC55" s="4"/>
      <c r="GD55" s="4"/>
      <c r="GE55" s="4"/>
      <c r="GF55" s="4"/>
      <c r="GG55" s="4"/>
      <c r="GH55" s="4"/>
      <c r="GI55" s="4"/>
      <c r="GJ55" s="4"/>
      <c r="GK55" s="4"/>
      <c r="GL55" s="4"/>
      <c r="GM55" s="4"/>
      <c r="GN55" s="4"/>
      <c r="GO55" s="4"/>
      <c r="GP55" s="4"/>
      <c r="GQ55" s="4"/>
      <c r="GR55" s="4"/>
      <c r="GS55" s="4"/>
      <c r="GT55" s="4"/>
      <c r="GU55" s="4"/>
      <c r="GV55" s="4"/>
      <c r="GW55" s="4"/>
      <c r="GX55" s="4"/>
      <c r="GY55" s="4"/>
      <c r="GZ55" s="4"/>
      <c r="HA55" s="4"/>
      <c r="HB55" s="4"/>
      <c r="HC55" s="4"/>
      <c r="HD55" s="4"/>
      <c r="HE55" s="4"/>
      <c r="HF55" s="4"/>
      <c r="HG55" s="4"/>
      <c r="HH55" s="4"/>
      <c r="HI55" s="4"/>
      <c r="HJ55" s="4"/>
      <c r="HK55" s="4"/>
      <c r="HL55" s="4"/>
      <c r="HM55" s="4"/>
      <c r="HN55" s="4"/>
      <c r="HO55" s="4"/>
      <c r="HP55" s="4"/>
      <c r="HQ55" s="4"/>
      <c r="HR55" s="4"/>
      <c r="HS55" s="4"/>
      <c r="HT55" s="4"/>
      <c r="HU55" s="4"/>
      <c r="HV55" s="4"/>
      <c r="HW55" s="4"/>
      <c r="HX55" s="4"/>
      <c r="HY55" s="4"/>
      <c r="HZ55" s="4"/>
      <c r="IA55" s="4"/>
      <c r="IB55" s="4"/>
      <c r="IC55" s="4"/>
      <c r="ID55" s="4"/>
      <c r="IE55" s="4"/>
      <c r="IF55" s="4"/>
      <c r="IG55" s="4"/>
      <c r="IH55" s="4"/>
      <c r="II55" s="4"/>
      <c r="IJ55" s="4"/>
      <c r="IK55" s="4"/>
      <c r="IL55" s="4"/>
      <c r="IM55" s="4"/>
      <c r="IN55" s="4"/>
      <c r="IO55" s="4"/>
      <c r="IP55" s="4"/>
      <c r="IQ55" s="4"/>
      <c r="IR55" s="4"/>
      <c r="IS55" s="4"/>
      <c r="IT55" s="4"/>
      <c r="IU55" s="4"/>
      <c r="IV55" s="4"/>
      <c r="IW55" s="4"/>
    </row>
    <row r="56" customFormat="false" ht="12.75" hidden="false" customHeight="false" outlineLevel="0" collapsed="false">
      <c r="A56" s="68"/>
      <c r="D56" s="42"/>
      <c r="F56" s="6"/>
      <c r="K56" s="44"/>
      <c r="L56" s="44"/>
      <c r="M56" s="4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c r="BC56" s="4"/>
      <c r="BD56" s="4"/>
      <c r="BE56" s="4"/>
      <c r="BF56" s="4"/>
      <c r="BG56" s="4"/>
      <c r="BH56" s="4"/>
      <c r="BI56" s="4"/>
      <c r="BJ56" s="4"/>
      <c r="BK56" s="4"/>
      <c r="BL56" s="4"/>
      <c r="BM56" s="4"/>
      <c r="BN56" s="4"/>
      <c r="BO56" s="4"/>
      <c r="BP56" s="4"/>
      <c r="BQ56" s="4"/>
      <c r="BR56" s="4"/>
      <c r="BS56" s="4"/>
      <c r="BT56" s="4"/>
      <c r="BU56" s="4"/>
      <c r="BV56" s="4"/>
      <c r="BW56" s="4"/>
      <c r="BX56" s="4"/>
      <c r="BY56" s="4"/>
      <c r="BZ56" s="4"/>
      <c r="CA56" s="4"/>
      <c r="CB56" s="4"/>
      <c r="CC56" s="4"/>
      <c r="CD56" s="4"/>
      <c r="CE56" s="4"/>
      <c r="CF56" s="4"/>
      <c r="CG56" s="4"/>
      <c r="CH56" s="4"/>
      <c r="CI56" s="4"/>
      <c r="CJ56" s="4"/>
      <c r="CK56" s="4"/>
      <c r="CL56" s="4"/>
      <c r="CM56" s="4"/>
      <c r="CN56" s="4"/>
      <c r="CO56" s="4"/>
      <c r="CP56" s="4"/>
      <c r="CQ56" s="4"/>
      <c r="CR56" s="4"/>
      <c r="CS56" s="4"/>
      <c r="CT56" s="4"/>
      <c r="CU56" s="4"/>
      <c r="CV56" s="4"/>
      <c r="CW56" s="4"/>
      <c r="CX56" s="4"/>
      <c r="CY56" s="4"/>
      <c r="CZ56" s="4"/>
      <c r="DA56" s="4"/>
      <c r="DB56" s="4"/>
      <c r="DC56" s="4"/>
      <c r="DD56" s="4"/>
      <c r="DE56" s="4"/>
      <c r="DF56" s="4"/>
      <c r="DG56" s="4"/>
      <c r="DH56" s="4"/>
      <c r="DI56" s="4"/>
      <c r="DJ56" s="4"/>
      <c r="DK56" s="4"/>
      <c r="DL56" s="4"/>
      <c r="DM56" s="4"/>
      <c r="DN56" s="4"/>
      <c r="DO56" s="4"/>
      <c r="DP56" s="4"/>
      <c r="DQ56" s="4"/>
      <c r="DR56" s="4"/>
      <c r="DS56" s="4"/>
      <c r="DT56" s="4"/>
      <c r="DU56" s="4"/>
      <c r="DV56" s="4"/>
      <c r="DW56" s="4"/>
      <c r="DX56" s="4"/>
      <c r="DY56" s="4"/>
      <c r="DZ56" s="4"/>
      <c r="EA56" s="4"/>
      <c r="EB56" s="4"/>
      <c r="EC56" s="4"/>
      <c r="ED56" s="4"/>
      <c r="EE56" s="4"/>
      <c r="EF56" s="4"/>
      <c r="EG56" s="4"/>
      <c r="EH56" s="4"/>
      <c r="EI56" s="4"/>
      <c r="EJ56" s="4"/>
      <c r="EK56" s="4"/>
      <c r="EL56" s="4"/>
      <c r="EM56" s="4"/>
      <c r="EN56" s="4"/>
      <c r="EO56" s="4"/>
      <c r="EP56" s="4"/>
      <c r="EQ56" s="4"/>
      <c r="ER56" s="4"/>
      <c r="ES56" s="4"/>
      <c r="ET56" s="4"/>
      <c r="EU56" s="4"/>
      <c r="EV56" s="4"/>
      <c r="EW56" s="4"/>
      <c r="EX56" s="4"/>
      <c r="EY56" s="4"/>
      <c r="EZ56" s="4"/>
      <c r="FA56" s="4"/>
      <c r="FB56" s="4"/>
      <c r="FC56" s="4"/>
      <c r="FD56" s="4"/>
      <c r="FE56" s="4"/>
      <c r="FF56" s="4"/>
      <c r="FG56" s="4"/>
      <c r="FH56" s="4"/>
      <c r="FI56" s="4"/>
      <c r="FJ56" s="4"/>
      <c r="FK56" s="4"/>
      <c r="FL56" s="4"/>
      <c r="FM56" s="4"/>
      <c r="FN56" s="4"/>
      <c r="FO56" s="4"/>
      <c r="FP56" s="4"/>
      <c r="FQ56" s="4"/>
      <c r="FR56" s="4"/>
      <c r="FS56" s="4"/>
      <c r="FT56" s="4"/>
      <c r="FU56" s="4"/>
      <c r="FV56" s="4"/>
      <c r="FW56" s="4"/>
      <c r="FX56" s="4"/>
      <c r="FY56" s="4"/>
      <c r="FZ56" s="4"/>
      <c r="GA56" s="4"/>
      <c r="GB56" s="4"/>
      <c r="GC56" s="4"/>
      <c r="GD56" s="4"/>
      <c r="GE56" s="4"/>
      <c r="GF56" s="4"/>
      <c r="GG56" s="4"/>
      <c r="GH56" s="4"/>
      <c r="GI56" s="4"/>
      <c r="GJ56" s="4"/>
      <c r="GK56" s="4"/>
      <c r="GL56" s="4"/>
      <c r="GM56" s="4"/>
      <c r="GN56" s="4"/>
      <c r="GO56" s="4"/>
      <c r="GP56" s="4"/>
      <c r="GQ56" s="4"/>
      <c r="GR56" s="4"/>
      <c r="GS56" s="4"/>
      <c r="GT56" s="4"/>
      <c r="GU56" s="4"/>
      <c r="GV56" s="4"/>
      <c r="GW56" s="4"/>
      <c r="GX56" s="4"/>
      <c r="GY56" s="4"/>
      <c r="GZ56" s="4"/>
      <c r="HA56" s="4"/>
      <c r="HB56" s="4"/>
      <c r="HC56" s="4"/>
      <c r="HD56" s="4"/>
      <c r="HE56" s="4"/>
      <c r="HF56" s="4"/>
      <c r="HG56" s="4"/>
      <c r="HH56" s="4"/>
      <c r="HI56" s="4"/>
      <c r="HJ56" s="4"/>
      <c r="HK56" s="4"/>
      <c r="HL56" s="4"/>
      <c r="HM56" s="4"/>
      <c r="HN56" s="4"/>
      <c r="HO56" s="4"/>
      <c r="HP56" s="4"/>
      <c r="HQ56" s="4"/>
      <c r="HR56" s="4"/>
      <c r="HS56" s="4"/>
      <c r="HT56" s="4"/>
      <c r="HU56" s="4"/>
      <c r="HV56" s="4"/>
      <c r="HW56" s="4"/>
      <c r="HX56" s="4"/>
      <c r="HY56" s="4"/>
      <c r="HZ56" s="4"/>
      <c r="IA56" s="4"/>
      <c r="IB56" s="4"/>
      <c r="IC56" s="4"/>
      <c r="ID56" s="4"/>
      <c r="IE56" s="4"/>
      <c r="IF56" s="4"/>
      <c r="IG56" s="4"/>
      <c r="IH56" s="4"/>
      <c r="II56" s="4"/>
      <c r="IJ56" s="4"/>
      <c r="IK56" s="4"/>
      <c r="IL56" s="4"/>
      <c r="IM56" s="4"/>
      <c r="IN56" s="4"/>
      <c r="IO56" s="4"/>
      <c r="IP56" s="4"/>
      <c r="IQ56" s="4"/>
      <c r="IR56" s="4"/>
      <c r="IS56" s="4"/>
      <c r="IT56" s="4"/>
      <c r="IU56" s="4"/>
      <c r="IV56" s="4"/>
      <c r="IW56" s="4"/>
    </row>
    <row r="57" customFormat="false" ht="12.75" hidden="false" customHeight="false" outlineLevel="0" collapsed="false">
      <c r="A57" s="68"/>
      <c r="D57" s="42"/>
      <c r="F57" s="6"/>
      <c r="K57" s="44"/>
      <c r="L57" s="44"/>
      <c r="M57" s="4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c r="BC57" s="4"/>
      <c r="BD57" s="4"/>
      <c r="BE57" s="4"/>
      <c r="BF57" s="4"/>
      <c r="BG57" s="4"/>
      <c r="BH57" s="4"/>
      <c r="BI57" s="4"/>
      <c r="BJ57" s="4"/>
      <c r="BK57" s="4"/>
      <c r="BL57" s="4"/>
      <c r="BM57" s="4"/>
      <c r="BN57" s="4"/>
      <c r="BO57" s="4"/>
      <c r="BP57" s="4"/>
      <c r="BQ57" s="4"/>
      <c r="BR57" s="4"/>
      <c r="BS57" s="4"/>
      <c r="BT57" s="4"/>
      <c r="BU57" s="4"/>
      <c r="BV57" s="4"/>
      <c r="BW57" s="4"/>
      <c r="BX57" s="4"/>
      <c r="BY57" s="4"/>
      <c r="BZ57" s="4"/>
      <c r="CA57" s="4"/>
      <c r="CB57" s="4"/>
      <c r="CC57" s="4"/>
      <c r="CD57" s="4"/>
      <c r="CE57" s="4"/>
      <c r="CF57" s="4"/>
      <c r="CG57" s="4"/>
      <c r="CH57" s="4"/>
      <c r="CI57" s="4"/>
      <c r="CJ57" s="4"/>
      <c r="CK57" s="4"/>
      <c r="CL57" s="4"/>
      <c r="CM57" s="4"/>
      <c r="CN57" s="4"/>
      <c r="CO57" s="4"/>
      <c r="CP57" s="4"/>
      <c r="CQ57" s="4"/>
      <c r="CR57" s="4"/>
      <c r="CS57" s="4"/>
      <c r="CT57" s="4"/>
      <c r="CU57" s="4"/>
      <c r="CV57" s="4"/>
      <c r="CW57" s="4"/>
      <c r="CX57" s="4"/>
      <c r="CY57" s="4"/>
      <c r="CZ57" s="4"/>
      <c r="DA57" s="4"/>
      <c r="DB57" s="4"/>
      <c r="DC57" s="4"/>
      <c r="DD57" s="4"/>
      <c r="DE57" s="4"/>
      <c r="DF57" s="4"/>
      <c r="DG57" s="4"/>
      <c r="DH57" s="4"/>
      <c r="DI57" s="4"/>
      <c r="DJ57" s="4"/>
      <c r="DK57" s="4"/>
      <c r="DL57" s="4"/>
      <c r="DM57" s="4"/>
      <c r="DN57" s="4"/>
      <c r="DO57" s="4"/>
      <c r="DP57" s="4"/>
      <c r="DQ57" s="4"/>
      <c r="DR57" s="4"/>
      <c r="DS57" s="4"/>
      <c r="DT57" s="4"/>
      <c r="DU57" s="4"/>
      <c r="DV57" s="4"/>
      <c r="DW57" s="4"/>
      <c r="DX57" s="4"/>
      <c r="DY57" s="4"/>
      <c r="DZ57" s="4"/>
      <c r="EA57" s="4"/>
      <c r="EB57" s="4"/>
      <c r="EC57" s="4"/>
      <c r="ED57" s="4"/>
      <c r="EE57" s="4"/>
      <c r="EF57" s="4"/>
      <c r="EG57" s="4"/>
      <c r="EH57" s="4"/>
      <c r="EI57" s="4"/>
      <c r="EJ57" s="4"/>
      <c r="EK57" s="4"/>
      <c r="EL57" s="4"/>
      <c r="EM57" s="4"/>
      <c r="EN57" s="4"/>
      <c r="EO57" s="4"/>
      <c r="EP57" s="4"/>
      <c r="EQ57" s="4"/>
      <c r="ER57" s="4"/>
      <c r="ES57" s="4"/>
      <c r="ET57" s="4"/>
      <c r="EU57" s="4"/>
      <c r="EV57" s="4"/>
      <c r="EW57" s="4"/>
      <c r="EX57" s="4"/>
      <c r="EY57" s="4"/>
      <c r="EZ57" s="4"/>
      <c r="FA57" s="4"/>
      <c r="FB57" s="4"/>
      <c r="FC57" s="4"/>
      <c r="FD57" s="4"/>
      <c r="FE57" s="4"/>
      <c r="FF57" s="4"/>
      <c r="FG57" s="4"/>
      <c r="FH57" s="4"/>
      <c r="FI57" s="4"/>
      <c r="FJ57" s="4"/>
      <c r="FK57" s="4"/>
      <c r="FL57" s="4"/>
      <c r="FM57" s="4"/>
      <c r="FN57" s="4"/>
      <c r="FO57" s="4"/>
      <c r="FP57" s="4"/>
      <c r="FQ57" s="4"/>
      <c r="FR57" s="4"/>
      <c r="FS57" s="4"/>
      <c r="FT57" s="4"/>
      <c r="FU57" s="4"/>
      <c r="FV57" s="4"/>
      <c r="FW57" s="4"/>
      <c r="FX57" s="4"/>
      <c r="FY57" s="4"/>
      <c r="FZ57" s="4"/>
      <c r="GA57" s="4"/>
      <c r="GB57" s="4"/>
      <c r="GC57" s="4"/>
      <c r="GD57" s="4"/>
      <c r="GE57" s="4"/>
      <c r="GF57" s="4"/>
      <c r="GG57" s="4"/>
      <c r="GH57" s="4"/>
      <c r="GI57" s="4"/>
      <c r="GJ57" s="4"/>
      <c r="GK57" s="4"/>
      <c r="GL57" s="4"/>
      <c r="GM57" s="4"/>
      <c r="GN57" s="4"/>
      <c r="GO57" s="4"/>
      <c r="GP57" s="4"/>
      <c r="GQ57" s="4"/>
      <c r="GR57" s="4"/>
      <c r="GS57" s="4"/>
      <c r="GT57" s="4"/>
      <c r="GU57" s="4"/>
      <c r="GV57" s="4"/>
      <c r="GW57" s="4"/>
      <c r="GX57" s="4"/>
      <c r="GY57" s="4"/>
      <c r="GZ57" s="4"/>
      <c r="HA57" s="4"/>
      <c r="HB57" s="4"/>
      <c r="HC57" s="4"/>
      <c r="HD57" s="4"/>
      <c r="HE57" s="4"/>
      <c r="HF57" s="4"/>
      <c r="HG57" s="4"/>
      <c r="HH57" s="4"/>
      <c r="HI57" s="4"/>
      <c r="HJ57" s="4"/>
      <c r="HK57" s="4"/>
      <c r="HL57" s="4"/>
      <c r="HM57" s="4"/>
      <c r="HN57" s="4"/>
      <c r="HO57" s="4"/>
      <c r="HP57" s="4"/>
      <c r="HQ57" s="4"/>
      <c r="HR57" s="4"/>
      <c r="HS57" s="4"/>
      <c r="HT57" s="4"/>
      <c r="HU57" s="4"/>
      <c r="HV57" s="4"/>
      <c r="HW57" s="4"/>
      <c r="HX57" s="4"/>
      <c r="HY57" s="4"/>
      <c r="HZ57" s="4"/>
      <c r="IA57" s="4"/>
      <c r="IB57" s="4"/>
      <c r="IC57" s="4"/>
      <c r="ID57" s="4"/>
      <c r="IE57" s="4"/>
      <c r="IF57" s="4"/>
      <c r="IG57" s="4"/>
      <c r="IH57" s="4"/>
      <c r="II57" s="4"/>
      <c r="IJ57" s="4"/>
      <c r="IK57" s="4"/>
      <c r="IL57" s="4"/>
      <c r="IM57" s="4"/>
      <c r="IN57" s="4"/>
      <c r="IO57" s="4"/>
      <c r="IP57" s="4"/>
      <c r="IQ57" s="4"/>
      <c r="IR57" s="4"/>
      <c r="IS57" s="4"/>
      <c r="IT57" s="4"/>
      <c r="IU57" s="4"/>
      <c r="IV57" s="4"/>
      <c r="IW57" s="4"/>
    </row>
    <row r="58" customFormat="false" ht="12.75" hidden="false" customHeight="false" outlineLevel="0" collapsed="false">
      <c r="A58" s="68"/>
      <c r="D58" s="42"/>
      <c r="F58" s="6"/>
      <c r="K58" s="44"/>
      <c r="L58" s="44"/>
      <c r="M58" s="4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c r="IU58" s="4"/>
      <c r="IV58" s="4"/>
      <c r="IW58" s="4"/>
    </row>
    <row r="59" customFormat="false" ht="12.75" hidden="false" customHeight="false" outlineLevel="0" collapsed="false">
      <c r="A59" s="68"/>
      <c r="D59" s="42"/>
      <c r="F59" s="6"/>
      <c r="K59" s="44"/>
      <c r="L59" s="44"/>
      <c r="M59" s="4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c r="BA59" s="4"/>
      <c r="BB59" s="4"/>
      <c r="BC59" s="4"/>
      <c r="BD59" s="4"/>
      <c r="BE59" s="4"/>
      <c r="BF59" s="4"/>
      <c r="BG59" s="4"/>
      <c r="BH59" s="4"/>
      <c r="BI59" s="4"/>
      <c r="BJ59" s="4"/>
      <c r="BK59" s="4"/>
      <c r="BL59" s="4"/>
      <c r="BM59" s="4"/>
      <c r="BN59" s="4"/>
      <c r="BO59" s="4"/>
      <c r="BP59" s="4"/>
      <c r="BQ59" s="4"/>
      <c r="BR59" s="4"/>
      <c r="BS59" s="4"/>
      <c r="BT59" s="4"/>
      <c r="BU59" s="4"/>
      <c r="BV59" s="4"/>
      <c r="BW59" s="4"/>
      <c r="BX59" s="4"/>
      <c r="BY59" s="4"/>
      <c r="BZ59" s="4"/>
      <c r="CA59" s="4"/>
      <c r="CB59" s="4"/>
      <c r="CC59" s="4"/>
      <c r="CD59" s="4"/>
      <c r="CE59" s="4"/>
      <c r="CF59" s="4"/>
      <c r="CG59" s="4"/>
      <c r="CH59" s="4"/>
      <c r="CI59" s="4"/>
      <c r="CJ59" s="4"/>
      <c r="CK59" s="4"/>
      <c r="CL59" s="4"/>
      <c r="CM59" s="4"/>
      <c r="CN59" s="4"/>
      <c r="CO59" s="4"/>
      <c r="CP59" s="4"/>
      <c r="CQ59" s="4"/>
      <c r="CR59" s="4"/>
      <c r="CS59" s="4"/>
      <c r="CT59" s="4"/>
      <c r="CU59" s="4"/>
      <c r="CV59" s="4"/>
      <c r="CW59" s="4"/>
      <c r="CX59" s="4"/>
      <c r="CY59" s="4"/>
      <c r="CZ59" s="4"/>
      <c r="DA59" s="4"/>
      <c r="DB59" s="4"/>
      <c r="DC59" s="4"/>
      <c r="DD59" s="4"/>
      <c r="DE59" s="4"/>
      <c r="DF59" s="4"/>
      <c r="DG59" s="4"/>
      <c r="DH59" s="4"/>
      <c r="DI59" s="4"/>
      <c r="DJ59" s="4"/>
      <c r="DK59" s="4"/>
      <c r="DL59" s="4"/>
      <c r="DM59" s="4"/>
      <c r="DN59" s="4"/>
      <c r="DO59" s="4"/>
      <c r="DP59" s="4"/>
      <c r="DQ59" s="4"/>
      <c r="DR59" s="4"/>
      <c r="DS59" s="4"/>
      <c r="DT59" s="4"/>
      <c r="DU59" s="4"/>
      <c r="DV59" s="4"/>
      <c r="DW59" s="4"/>
      <c r="DX59" s="4"/>
      <c r="DY59" s="4"/>
      <c r="DZ59" s="4"/>
      <c r="EA59" s="4"/>
      <c r="EB59" s="4"/>
      <c r="EC59" s="4"/>
      <c r="ED59" s="4"/>
      <c r="EE59" s="4"/>
      <c r="EF59" s="4"/>
      <c r="EG59" s="4"/>
      <c r="EH59" s="4"/>
      <c r="EI59" s="4"/>
      <c r="EJ59" s="4"/>
      <c r="EK59" s="4"/>
      <c r="EL59" s="4"/>
      <c r="EM59" s="4"/>
      <c r="EN59" s="4"/>
      <c r="EO59" s="4"/>
      <c r="EP59" s="4"/>
      <c r="EQ59" s="4"/>
      <c r="ER59" s="4"/>
      <c r="ES59" s="4"/>
      <c r="ET59" s="4"/>
      <c r="EU59" s="4"/>
      <c r="EV59" s="4"/>
      <c r="EW59" s="4"/>
      <c r="EX59" s="4"/>
      <c r="EY59" s="4"/>
      <c r="EZ59" s="4"/>
      <c r="FA59" s="4"/>
      <c r="FB59" s="4"/>
      <c r="FC59" s="4"/>
      <c r="FD59" s="4"/>
      <c r="FE59" s="4"/>
      <c r="FF59" s="4"/>
      <c r="FG59" s="4"/>
      <c r="FH59" s="4"/>
      <c r="FI59" s="4"/>
      <c r="FJ59" s="4"/>
      <c r="FK59" s="4"/>
      <c r="FL59" s="4"/>
      <c r="FM59" s="4"/>
      <c r="FN59" s="4"/>
      <c r="FO59" s="4"/>
      <c r="FP59" s="4"/>
      <c r="FQ59" s="4"/>
      <c r="FR59" s="4"/>
      <c r="FS59" s="4"/>
      <c r="FT59" s="4"/>
      <c r="FU59" s="4"/>
      <c r="FV59" s="4"/>
      <c r="FW59" s="4"/>
      <c r="FX59" s="4"/>
      <c r="FY59" s="4"/>
      <c r="FZ59" s="4"/>
      <c r="GA59" s="4"/>
      <c r="GB59" s="4"/>
      <c r="GC59" s="4"/>
      <c r="GD59" s="4"/>
      <c r="GE59" s="4"/>
      <c r="GF59" s="4"/>
      <c r="GG59" s="4"/>
      <c r="GH59" s="4"/>
      <c r="GI59" s="4"/>
      <c r="GJ59" s="4"/>
      <c r="GK59" s="4"/>
      <c r="GL59" s="4"/>
      <c r="GM59" s="4"/>
      <c r="GN59" s="4"/>
      <c r="GO59" s="4"/>
      <c r="GP59" s="4"/>
      <c r="GQ59" s="4"/>
      <c r="GR59" s="4"/>
      <c r="GS59" s="4"/>
      <c r="GT59" s="4"/>
      <c r="GU59" s="4"/>
      <c r="GV59" s="4"/>
      <c r="GW59" s="4"/>
      <c r="GX59" s="4"/>
      <c r="GY59" s="4"/>
      <c r="GZ59" s="4"/>
      <c r="HA59" s="4"/>
      <c r="HB59" s="4"/>
      <c r="HC59" s="4"/>
      <c r="HD59" s="4"/>
      <c r="HE59" s="4"/>
      <c r="HF59" s="4"/>
      <c r="HG59" s="4"/>
      <c r="HH59" s="4"/>
      <c r="HI59" s="4"/>
      <c r="HJ59" s="4"/>
      <c r="HK59" s="4"/>
      <c r="HL59" s="4"/>
      <c r="HM59" s="4"/>
      <c r="HN59" s="4"/>
      <c r="HO59" s="4"/>
      <c r="HP59" s="4"/>
      <c r="HQ59" s="4"/>
      <c r="HR59" s="4"/>
      <c r="HS59" s="4"/>
      <c r="HT59" s="4"/>
      <c r="HU59" s="4"/>
      <c r="HV59" s="4"/>
      <c r="HW59" s="4"/>
      <c r="HX59" s="4"/>
      <c r="HY59" s="4"/>
      <c r="HZ59" s="4"/>
      <c r="IA59" s="4"/>
      <c r="IB59" s="4"/>
      <c r="IC59" s="4"/>
      <c r="ID59" s="4"/>
      <c r="IE59" s="4"/>
      <c r="IF59" s="4"/>
      <c r="IG59" s="4"/>
      <c r="IH59" s="4"/>
      <c r="II59" s="4"/>
      <c r="IJ59" s="4"/>
      <c r="IK59" s="4"/>
      <c r="IL59" s="4"/>
      <c r="IM59" s="4"/>
      <c r="IN59" s="4"/>
      <c r="IO59" s="4"/>
      <c r="IP59" s="4"/>
      <c r="IQ59" s="4"/>
      <c r="IR59" s="4"/>
      <c r="IS59" s="4"/>
      <c r="IT59" s="4"/>
      <c r="IU59" s="4"/>
      <c r="IV59" s="4"/>
      <c r="IW59" s="4"/>
    </row>
    <row r="60" customFormat="false" ht="12.75" hidden="false" customHeight="false" outlineLevel="0" collapsed="false">
      <c r="A60" s="68"/>
      <c r="D60" s="42"/>
      <c r="F60" s="6"/>
      <c r="K60" s="44"/>
      <c r="L60" s="44"/>
      <c r="M60" s="44"/>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c r="BC60" s="4"/>
      <c r="BD60" s="4"/>
      <c r="BE60" s="4"/>
      <c r="BF60" s="4"/>
      <c r="BG60" s="4"/>
      <c r="BH60" s="4"/>
      <c r="BI60" s="4"/>
      <c r="BJ60" s="4"/>
      <c r="BK60" s="4"/>
      <c r="BL60" s="4"/>
      <c r="BM60" s="4"/>
      <c r="BN60" s="4"/>
      <c r="BO60" s="4"/>
      <c r="BP60" s="4"/>
      <c r="BQ60" s="4"/>
      <c r="BR60" s="4"/>
      <c r="BS60" s="4"/>
      <c r="BT60" s="4"/>
      <c r="BU60" s="4"/>
      <c r="BV60" s="4"/>
      <c r="BW60" s="4"/>
      <c r="BX60" s="4"/>
      <c r="BY60" s="4"/>
      <c r="BZ60" s="4"/>
      <c r="CA60" s="4"/>
      <c r="CB60" s="4"/>
      <c r="CC60" s="4"/>
      <c r="CD60" s="4"/>
      <c r="CE60" s="4"/>
      <c r="CF60" s="4"/>
      <c r="CG60" s="4"/>
      <c r="CH60" s="4"/>
      <c r="CI60" s="4"/>
      <c r="CJ60" s="4"/>
      <c r="CK60" s="4"/>
      <c r="CL60" s="4"/>
      <c r="CM60" s="4"/>
      <c r="CN60" s="4"/>
      <c r="CO60" s="4"/>
      <c r="CP60" s="4"/>
      <c r="CQ60" s="4"/>
      <c r="CR60" s="4"/>
      <c r="CS60" s="4"/>
      <c r="CT60" s="4"/>
      <c r="CU60" s="4"/>
      <c r="CV60" s="4"/>
      <c r="CW60" s="4"/>
      <c r="CX60" s="4"/>
      <c r="CY60" s="4"/>
      <c r="CZ60" s="4"/>
      <c r="DA60" s="4"/>
      <c r="DB60" s="4"/>
      <c r="DC60" s="4"/>
      <c r="DD60" s="4"/>
      <c r="DE60" s="4"/>
      <c r="DF60" s="4"/>
      <c r="DG60" s="4"/>
      <c r="DH60" s="4"/>
      <c r="DI60" s="4"/>
      <c r="DJ60" s="4"/>
      <c r="DK60" s="4"/>
      <c r="DL60" s="4"/>
      <c r="DM60" s="4"/>
      <c r="DN60" s="4"/>
      <c r="DO60" s="4"/>
      <c r="DP60" s="4"/>
      <c r="DQ60" s="4"/>
      <c r="DR60" s="4"/>
      <c r="DS60" s="4"/>
      <c r="DT60" s="4"/>
      <c r="DU60" s="4"/>
      <c r="DV60" s="4"/>
      <c r="DW60" s="4"/>
      <c r="DX60" s="4"/>
      <c r="DY60" s="4"/>
      <c r="DZ60" s="4"/>
      <c r="EA60" s="4"/>
      <c r="EB60" s="4"/>
      <c r="EC60" s="4"/>
      <c r="ED60" s="4"/>
      <c r="EE60" s="4"/>
      <c r="EF60" s="4"/>
      <c r="EG60" s="4"/>
      <c r="EH60" s="4"/>
      <c r="EI60" s="4"/>
      <c r="EJ60" s="4"/>
      <c r="EK60" s="4"/>
      <c r="EL60" s="4"/>
      <c r="EM60" s="4"/>
      <c r="EN60" s="4"/>
      <c r="EO60" s="4"/>
      <c r="EP60" s="4"/>
      <c r="EQ60" s="4"/>
      <c r="ER60" s="4"/>
      <c r="ES60" s="4"/>
      <c r="ET60" s="4"/>
      <c r="EU60" s="4"/>
      <c r="EV60" s="4"/>
      <c r="EW60" s="4"/>
      <c r="EX60" s="4"/>
      <c r="EY60" s="4"/>
      <c r="EZ60" s="4"/>
      <c r="FA60" s="4"/>
      <c r="FB60" s="4"/>
      <c r="FC60" s="4"/>
      <c r="FD60" s="4"/>
      <c r="FE60" s="4"/>
      <c r="FF60" s="4"/>
      <c r="FG60" s="4"/>
      <c r="FH60" s="4"/>
      <c r="FI60" s="4"/>
      <c r="FJ60" s="4"/>
      <c r="FK60" s="4"/>
      <c r="FL60" s="4"/>
      <c r="FM60" s="4"/>
      <c r="FN60" s="4"/>
      <c r="FO60" s="4"/>
      <c r="FP60" s="4"/>
      <c r="FQ60" s="4"/>
      <c r="FR60" s="4"/>
      <c r="FS60" s="4"/>
      <c r="FT60" s="4"/>
      <c r="FU60" s="4"/>
      <c r="FV60" s="4"/>
      <c r="FW60" s="4"/>
      <c r="FX60" s="4"/>
      <c r="FY60" s="4"/>
      <c r="FZ60" s="4"/>
      <c r="GA60" s="4"/>
      <c r="GB60" s="4"/>
      <c r="GC60" s="4"/>
      <c r="GD60" s="4"/>
      <c r="GE60" s="4"/>
      <c r="GF60" s="4"/>
      <c r="GG60" s="4"/>
      <c r="GH60" s="4"/>
      <c r="GI60" s="4"/>
      <c r="GJ60" s="4"/>
      <c r="GK60" s="4"/>
      <c r="GL60" s="4"/>
      <c r="GM60" s="4"/>
      <c r="GN60" s="4"/>
      <c r="GO60" s="4"/>
      <c r="GP60" s="4"/>
      <c r="GQ60" s="4"/>
      <c r="GR60" s="4"/>
      <c r="GS60" s="4"/>
      <c r="GT60" s="4"/>
      <c r="GU60" s="4"/>
      <c r="GV60" s="4"/>
      <c r="GW60" s="4"/>
      <c r="GX60" s="4"/>
      <c r="GY60" s="4"/>
      <c r="GZ60" s="4"/>
      <c r="HA60" s="4"/>
      <c r="HB60" s="4"/>
      <c r="HC60" s="4"/>
      <c r="HD60" s="4"/>
      <c r="HE60" s="4"/>
      <c r="HF60" s="4"/>
      <c r="HG60" s="4"/>
      <c r="HH60" s="4"/>
      <c r="HI60" s="4"/>
      <c r="HJ60" s="4"/>
      <c r="HK60" s="4"/>
      <c r="HL60" s="4"/>
      <c r="HM60" s="4"/>
      <c r="HN60" s="4"/>
      <c r="HO60" s="4"/>
      <c r="HP60" s="4"/>
      <c r="HQ60" s="4"/>
      <c r="HR60" s="4"/>
      <c r="HS60" s="4"/>
      <c r="HT60" s="4"/>
      <c r="HU60" s="4"/>
      <c r="HV60" s="4"/>
      <c r="HW60" s="4"/>
      <c r="HX60" s="4"/>
      <c r="HY60" s="4"/>
      <c r="HZ60" s="4"/>
      <c r="IA60" s="4"/>
      <c r="IB60" s="4"/>
      <c r="IC60" s="4"/>
      <c r="ID60" s="4"/>
      <c r="IE60" s="4"/>
      <c r="IF60" s="4"/>
      <c r="IG60" s="4"/>
      <c r="IH60" s="4"/>
      <c r="II60" s="4"/>
      <c r="IJ60" s="4"/>
      <c r="IK60" s="4"/>
      <c r="IL60" s="4"/>
      <c r="IM60" s="4"/>
      <c r="IN60" s="4"/>
      <c r="IO60" s="4"/>
      <c r="IP60" s="4"/>
      <c r="IQ60" s="4"/>
      <c r="IR60" s="4"/>
      <c r="IS60" s="4"/>
      <c r="IT60" s="4"/>
      <c r="IU60" s="4"/>
      <c r="IV60" s="4"/>
      <c r="IW60" s="4"/>
    </row>
    <row r="61" customFormat="false" ht="12.75" hidden="false" customHeight="false" outlineLevel="0" collapsed="false">
      <c r="A61" s="68"/>
      <c r="D61" s="42"/>
      <c r="F61" s="6"/>
      <c r="K61" s="44"/>
      <c r="L61" s="44"/>
      <c r="M61" s="4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c r="BL61" s="4"/>
      <c r="BM61" s="4"/>
      <c r="BN61" s="4"/>
      <c r="BO61" s="4"/>
      <c r="BP61" s="4"/>
      <c r="BQ61" s="4"/>
      <c r="BR61" s="4"/>
      <c r="BS61" s="4"/>
      <c r="BT61" s="4"/>
      <c r="BU61" s="4"/>
      <c r="BV61" s="4"/>
      <c r="BW61" s="4"/>
      <c r="BX61" s="4"/>
      <c r="BY61" s="4"/>
      <c r="BZ61" s="4"/>
      <c r="CA61" s="4"/>
      <c r="CB61" s="4"/>
      <c r="CC61" s="4"/>
      <c r="CD61" s="4"/>
      <c r="CE61" s="4"/>
      <c r="CF61" s="4"/>
      <c r="CG61" s="4"/>
      <c r="CH61" s="4"/>
      <c r="CI61" s="4"/>
      <c r="CJ61" s="4"/>
      <c r="CK61" s="4"/>
      <c r="CL61" s="4"/>
      <c r="CM61" s="4"/>
      <c r="CN61" s="4"/>
      <c r="CO61" s="4"/>
      <c r="CP61" s="4"/>
      <c r="CQ61" s="4"/>
      <c r="CR61" s="4"/>
      <c r="CS61" s="4"/>
      <c r="CT61" s="4"/>
      <c r="CU61" s="4"/>
      <c r="CV61" s="4"/>
      <c r="CW61" s="4"/>
      <c r="CX61" s="4"/>
      <c r="CY61" s="4"/>
      <c r="CZ61" s="4"/>
      <c r="DA61" s="4"/>
      <c r="DB61" s="4"/>
      <c r="DC61" s="4"/>
      <c r="DD61" s="4"/>
      <c r="DE61" s="4"/>
      <c r="DF61" s="4"/>
      <c r="DG61" s="4"/>
      <c r="DH61" s="4"/>
      <c r="DI61" s="4"/>
      <c r="DJ61" s="4"/>
      <c r="DK61" s="4"/>
      <c r="DL61" s="4"/>
      <c r="DM61" s="4"/>
      <c r="DN61" s="4"/>
      <c r="DO61" s="4"/>
      <c r="DP61" s="4"/>
      <c r="DQ61" s="4"/>
      <c r="DR61" s="4"/>
      <c r="DS61" s="4"/>
      <c r="DT61" s="4"/>
      <c r="DU61" s="4"/>
      <c r="DV61" s="4"/>
      <c r="DW61" s="4"/>
      <c r="DX61" s="4"/>
      <c r="DY61" s="4"/>
      <c r="DZ61" s="4"/>
      <c r="EA61" s="4"/>
      <c r="EB61" s="4"/>
      <c r="EC61" s="4"/>
      <c r="ED61" s="4"/>
      <c r="EE61" s="4"/>
      <c r="EF61" s="4"/>
      <c r="EG61" s="4"/>
      <c r="EH61" s="4"/>
      <c r="EI61" s="4"/>
      <c r="EJ61" s="4"/>
      <c r="EK61" s="4"/>
      <c r="EL61" s="4"/>
      <c r="EM61" s="4"/>
      <c r="EN61" s="4"/>
      <c r="EO61" s="4"/>
      <c r="EP61" s="4"/>
      <c r="EQ61" s="4"/>
      <c r="ER61" s="4"/>
      <c r="ES61" s="4"/>
      <c r="ET61" s="4"/>
      <c r="EU61" s="4"/>
      <c r="EV61" s="4"/>
      <c r="EW61" s="4"/>
      <c r="EX61" s="4"/>
      <c r="EY61" s="4"/>
      <c r="EZ61" s="4"/>
      <c r="FA61" s="4"/>
      <c r="FB61" s="4"/>
      <c r="FC61" s="4"/>
      <c r="FD61" s="4"/>
      <c r="FE61" s="4"/>
      <c r="FF61" s="4"/>
      <c r="FG61" s="4"/>
      <c r="FH61" s="4"/>
      <c r="FI61" s="4"/>
      <c r="FJ61" s="4"/>
      <c r="FK61" s="4"/>
      <c r="FL61" s="4"/>
      <c r="FM61" s="4"/>
      <c r="FN61" s="4"/>
      <c r="FO61" s="4"/>
      <c r="FP61" s="4"/>
      <c r="FQ61" s="4"/>
      <c r="FR61" s="4"/>
      <c r="FS61" s="4"/>
      <c r="FT61" s="4"/>
      <c r="FU61" s="4"/>
      <c r="FV61" s="4"/>
      <c r="FW61" s="4"/>
      <c r="FX61" s="4"/>
      <c r="FY61" s="4"/>
      <c r="FZ61" s="4"/>
      <c r="GA61" s="4"/>
      <c r="GB61" s="4"/>
      <c r="GC61" s="4"/>
      <c r="GD61" s="4"/>
      <c r="GE61" s="4"/>
      <c r="GF61" s="4"/>
      <c r="GG61" s="4"/>
      <c r="GH61" s="4"/>
      <c r="GI61" s="4"/>
      <c r="GJ61" s="4"/>
      <c r="GK61" s="4"/>
      <c r="GL61" s="4"/>
      <c r="GM61" s="4"/>
      <c r="GN61" s="4"/>
      <c r="GO61" s="4"/>
      <c r="GP61" s="4"/>
      <c r="GQ61" s="4"/>
      <c r="GR61" s="4"/>
      <c r="GS61" s="4"/>
      <c r="GT61" s="4"/>
      <c r="GU61" s="4"/>
      <c r="GV61" s="4"/>
      <c r="GW61" s="4"/>
      <c r="GX61" s="4"/>
      <c r="GY61" s="4"/>
      <c r="GZ61" s="4"/>
      <c r="HA61" s="4"/>
      <c r="HB61" s="4"/>
      <c r="HC61" s="4"/>
      <c r="HD61" s="4"/>
      <c r="HE61" s="4"/>
      <c r="HF61" s="4"/>
      <c r="HG61" s="4"/>
      <c r="HH61" s="4"/>
      <c r="HI61" s="4"/>
      <c r="HJ61" s="4"/>
      <c r="HK61" s="4"/>
      <c r="HL61" s="4"/>
      <c r="HM61" s="4"/>
      <c r="HN61" s="4"/>
      <c r="HO61" s="4"/>
      <c r="HP61" s="4"/>
      <c r="HQ61" s="4"/>
      <c r="HR61" s="4"/>
      <c r="HS61" s="4"/>
      <c r="HT61" s="4"/>
      <c r="HU61" s="4"/>
      <c r="HV61" s="4"/>
      <c r="HW61" s="4"/>
      <c r="HX61" s="4"/>
      <c r="HY61" s="4"/>
      <c r="HZ61" s="4"/>
      <c r="IA61" s="4"/>
      <c r="IB61" s="4"/>
      <c r="IC61" s="4"/>
      <c r="ID61" s="4"/>
      <c r="IE61" s="4"/>
      <c r="IF61" s="4"/>
      <c r="IG61" s="4"/>
      <c r="IH61" s="4"/>
      <c r="II61" s="4"/>
      <c r="IJ61" s="4"/>
      <c r="IK61" s="4"/>
      <c r="IL61" s="4"/>
      <c r="IM61" s="4"/>
      <c r="IN61" s="4"/>
      <c r="IO61" s="4"/>
      <c r="IP61" s="4"/>
      <c r="IQ61" s="4"/>
      <c r="IR61" s="4"/>
      <c r="IS61" s="4"/>
      <c r="IT61" s="4"/>
      <c r="IU61" s="4"/>
      <c r="IV61" s="4"/>
      <c r="IW61" s="4"/>
    </row>
    <row r="62" customFormat="false" ht="12.75" hidden="false" customHeight="false" outlineLevel="0" collapsed="false">
      <c r="A62" s="68"/>
      <c r="D62" s="42"/>
      <c r="F62" s="6"/>
      <c r="K62" s="44"/>
      <c r="L62" s="44"/>
      <c r="M62" s="4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
      <c r="BU62" s="4"/>
      <c r="BV62" s="4"/>
      <c r="BW62" s="4"/>
      <c r="BX62" s="4"/>
      <c r="BY62" s="4"/>
      <c r="BZ62" s="4"/>
      <c r="CA62" s="4"/>
      <c r="CB62" s="4"/>
      <c r="CC62" s="4"/>
      <c r="CD62" s="4"/>
      <c r="CE62" s="4"/>
      <c r="CF62" s="4"/>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
      <c r="HA62" s="4"/>
      <c r="HB62" s="4"/>
      <c r="HC62" s="4"/>
      <c r="HD62" s="4"/>
      <c r="HE62" s="4"/>
      <c r="HF62" s="4"/>
      <c r="HG62" s="4"/>
      <c r="HH62" s="4"/>
      <c r="HI62" s="4"/>
      <c r="HJ62" s="4"/>
      <c r="HK62" s="4"/>
      <c r="HL62" s="4"/>
      <c r="HM62" s="4"/>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row>
    <row r="63" customFormat="false" ht="12.75" hidden="false" customHeight="false" outlineLevel="0" collapsed="false">
      <c r="A63" s="68"/>
      <c r="D63" s="42"/>
      <c r="F63" s="6"/>
      <c r="K63" s="44"/>
      <c r="L63" s="44"/>
      <c r="M63" s="4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4"/>
      <c r="CW63" s="4"/>
      <c r="CX63" s="4"/>
      <c r="CY63" s="4"/>
      <c r="CZ63" s="4"/>
      <c r="DA63" s="4"/>
      <c r="DB63" s="4"/>
      <c r="DC63" s="4"/>
      <c r="DD63" s="4"/>
      <c r="DE63" s="4"/>
      <c r="DF63" s="4"/>
      <c r="DG63" s="4"/>
      <c r="DH63" s="4"/>
      <c r="DI63" s="4"/>
      <c r="DJ63" s="4"/>
      <c r="DK63" s="4"/>
      <c r="DL63" s="4"/>
      <c r="DM63" s="4"/>
      <c r="DN63" s="4"/>
      <c r="DO63" s="4"/>
      <c r="DP63" s="4"/>
      <c r="DQ63" s="4"/>
      <c r="DR63" s="4"/>
      <c r="DS63" s="4"/>
      <c r="DT63" s="4"/>
      <c r="DU63" s="4"/>
      <c r="DV63" s="4"/>
      <c r="DW63" s="4"/>
      <c r="DX63" s="4"/>
      <c r="DY63" s="4"/>
      <c r="DZ63" s="4"/>
      <c r="EA63" s="4"/>
      <c r="EB63" s="4"/>
      <c r="EC63" s="4"/>
      <c r="ED63" s="4"/>
      <c r="EE63" s="4"/>
      <c r="EF63" s="4"/>
      <c r="EG63" s="4"/>
      <c r="EH63" s="4"/>
      <c r="EI63" s="4"/>
      <c r="EJ63" s="4"/>
      <c r="EK63" s="4"/>
      <c r="EL63" s="4"/>
      <c r="EM63" s="4"/>
      <c r="EN63" s="4"/>
      <c r="EO63" s="4"/>
      <c r="EP63" s="4"/>
      <c r="EQ63" s="4"/>
      <c r="ER63" s="4"/>
      <c r="ES63" s="4"/>
      <c r="ET63" s="4"/>
      <c r="EU63" s="4"/>
      <c r="EV63" s="4"/>
      <c r="EW63" s="4"/>
      <c r="EX63" s="4"/>
      <c r="EY63" s="4"/>
      <c r="EZ63" s="4"/>
      <c r="FA63" s="4"/>
      <c r="FB63" s="4"/>
      <c r="FC63" s="4"/>
      <c r="FD63" s="4"/>
      <c r="FE63" s="4"/>
      <c r="FF63" s="4"/>
      <c r="FG63" s="4"/>
      <c r="FH63" s="4"/>
      <c r="FI63" s="4"/>
      <c r="FJ63" s="4"/>
      <c r="FK63" s="4"/>
      <c r="FL63" s="4"/>
      <c r="FM63" s="4"/>
      <c r="FN63" s="4"/>
      <c r="FO63" s="4"/>
      <c r="FP63" s="4"/>
      <c r="FQ63" s="4"/>
      <c r="FR63" s="4"/>
      <c r="FS63" s="4"/>
      <c r="FT63" s="4"/>
      <c r="FU63" s="4"/>
      <c r="FV63" s="4"/>
      <c r="FW63" s="4"/>
      <c r="FX63" s="4"/>
      <c r="FY63" s="4"/>
      <c r="FZ63" s="4"/>
      <c r="GA63" s="4"/>
      <c r="GB63" s="4"/>
      <c r="GC63" s="4"/>
      <c r="GD63" s="4"/>
      <c r="GE63" s="4"/>
      <c r="GF63" s="4"/>
      <c r="GG63" s="4"/>
      <c r="GH63" s="4"/>
      <c r="GI63" s="4"/>
      <c r="GJ63" s="4"/>
      <c r="GK63" s="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4"/>
      <c r="IF63" s="4"/>
      <c r="IG63" s="4"/>
      <c r="IH63" s="4"/>
      <c r="II63" s="4"/>
      <c r="IJ63" s="4"/>
      <c r="IK63" s="4"/>
      <c r="IL63" s="4"/>
      <c r="IM63" s="4"/>
      <c r="IN63" s="4"/>
      <c r="IO63" s="4"/>
      <c r="IP63" s="4"/>
      <c r="IQ63" s="4"/>
      <c r="IR63" s="4"/>
      <c r="IS63" s="4"/>
      <c r="IT63" s="4"/>
      <c r="IU63" s="4"/>
      <c r="IV63" s="4"/>
      <c r="IW63" s="4"/>
    </row>
    <row r="64" customFormat="false" ht="12.75" hidden="false" customHeight="false" outlineLevel="0" collapsed="false">
      <c r="A64" s="68"/>
      <c r="D64" s="42"/>
      <c r="F64" s="6"/>
      <c r="K64" s="44"/>
      <c r="L64" s="44"/>
      <c r="M64" s="4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4"/>
      <c r="CW64" s="4"/>
      <c r="CX64" s="4"/>
      <c r="CY64" s="4"/>
      <c r="CZ64" s="4"/>
      <c r="DA64" s="4"/>
      <c r="DB64" s="4"/>
      <c r="DC64" s="4"/>
      <c r="DD64" s="4"/>
      <c r="DE64" s="4"/>
      <c r="DF64" s="4"/>
      <c r="DG64" s="4"/>
      <c r="DH64" s="4"/>
      <c r="DI64" s="4"/>
      <c r="DJ64" s="4"/>
      <c r="DK64" s="4"/>
      <c r="DL64" s="4"/>
      <c r="DM64" s="4"/>
      <c r="DN64" s="4"/>
      <c r="DO64" s="4"/>
      <c r="DP64" s="4"/>
      <c r="DQ64" s="4"/>
      <c r="DR64" s="4"/>
      <c r="DS64" s="4"/>
      <c r="DT64" s="4"/>
      <c r="DU64" s="4"/>
      <c r="DV64" s="4"/>
      <c r="DW64" s="4"/>
      <c r="DX64" s="4"/>
      <c r="DY64" s="4"/>
      <c r="DZ64" s="4"/>
      <c r="EA64" s="4"/>
      <c r="EB64" s="4"/>
      <c r="EC64" s="4"/>
      <c r="ED64" s="4"/>
      <c r="EE64" s="4"/>
      <c r="EF64" s="4"/>
      <c r="EG64" s="4"/>
      <c r="EH64" s="4"/>
      <c r="EI64" s="4"/>
      <c r="EJ64" s="4"/>
      <c r="EK64" s="4"/>
      <c r="EL64" s="4"/>
      <c r="EM64" s="4"/>
      <c r="EN64" s="4"/>
      <c r="EO64" s="4"/>
      <c r="EP64" s="4"/>
      <c r="EQ64" s="4"/>
      <c r="ER64" s="4"/>
      <c r="ES64" s="4"/>
      <c r="ET64" s="4"/>
      <c r="EU64" s="4"/>
      <c r="EV64" s="4"/>
      <c r="EW64" s="4"/>
      <c r="EX64" s="4"/>
      <c r="EY64" s="4"/>
      <c r="EZ64" s="4"/>
      <c r="FA64" s="4"/>
      <c r="FB64" s="4"/>
      <c r="FC64" s="4"/>
      <c r="FD64" s="4"/>
      <c r="FE64" s="4"/>
      <c r="FF64" s="4"/>
      <c r="FG64" s="4"/>
      <c r="FH64" s="4"/>
      <c r="FI64" s="4"/>
      <c r="FJ64" s="4"/>
      <c r="FK64" s="4"/>
      <c r="FL64" s="4"/>
      <c r="FM64" s="4"/>
      <c r="FN64" s="4"/>
      <c r="FO64" s="4"/>
      <c r="FP64" s="4"/>
      <c r="FQ64" s="4"/>
      <c r="FR64" s="4"/>
      <c r="FS64" s="4"/>
      <c r="FT64" s="4"/>
      <c r="FU64" s="4"/>
      <c r="FV64" s="4"/>
      <c r="FW64" s="4"/>
      <c r="FX64" s="4"/>
      <c r="FY64" s="4"/>
      <c r="FZ64" s="4"/>
      <c r="GA64" s="4"/>
      <c r="GB64" s="4"/>
      <c r="GC64" s="4"/>
      <c r="GD64" s="4"/>
      <c r="GE64" s="4"/>
      <c r="GF64" s="4"/>
      <c r="GG64" s="4"/>
      <c r="GH64" s="4"/>
      <c r="GI64" s="4"/>
      <c r="GJ64" s="4"/>
      <c r="GK64" s="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4"/>
      <c r="IF64" s="4"/>
      <c r="IG64" s="4"/>
      <c r="IH64" s="4"/>
      <c r="II64" s="4"/>
      <c r="IJ64" s="4"/>
      <c r="IK64" s="4"/>
      <c r="IL64" s="4"/>
      <c r="IM64" s="4"/>
      <c r="IN64" s="4"/>
      <c r="IO64" s="4"/>
      <c r="IP64" s="4"/>
      <c r="IQ64" s="4"/>
      <c r="IR64" s="4"/>
      <c r="IS64" s="4"/>
      <c r="IT64" s="4"/>
      <c r="IU64" s="4"/>
      <c r="IV64" s="4"/>
      <c r="IW64" s="4"/>
    </row>
    <row r="65" customFormat="false" ht="12.75" hidden="false" customHeight="false" outlineLevel="0" collapsed="false">
      <c r="A65" s="68"/>
      <c r="D65" s="42"/>
      <c r="F65" s="6"/>
      <c r="K65" s="44"/>
      <c r="L65" s="44"/>
      <c r="M65" s="4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4"/>
      <c r="CW65" s="4"/>
      <c r="CX65" s="4"/>
      <c r="CY65" s="4"/>
      <c r="CZ65" s="4"/>
      <c r="DA65" s="4"/>
      <c r="DB65" s="4"/>
      <c r="DC65" s="4"/>
      <c r="DD65" s="4"/>
      <c r="DE65" s="4"/>
      <c r="DF65" s="4"/>
      <c r="DG65" s="4"/>
      <c r="DH65" s="4"/>
      <c r="DI65" s="4"/>
      <c r="DJ65" s="4"/>
      <c r="DK65" s="4"/>
      <c r="DL65" s="4"/>
      <c r="DM65" s="4"/>
      <c r="DN65" s="4"/>
      <c r="DO65" s="4"/>
      <c r="DP65" s="4"/>
      <c r="DQ65" s="4"/>
      <c r="DR65" s="4"/>
      <c r="DS65" s="4"/>
      <c r="DT65" s="4"/>
      <c r="DU65" s="4"/>
      <c r="DV65" s="4"/>
      <c r="DW65" s="4"/>
      <c r="DX65" s="4"/>
      <c r="DY65" s="4"/>
      <c r="DZ65" s="4"/>
      <c r="EA65" s="4"/>
      <c r="EB65" s="4"/>
      <c r="EC65" s="4"/>
      <c r="ED65" s="4"/>
      <c r="EE65" s="4"/>
      <c r="EF65" s="4"/>
      <c r="EG65" s="4"/>
      <c r="EH65" s="4"/>
      <c r="EI65" s="4"/>
      <c r="EJ65" s="4"/>
      <c r="EK65" s="4"/>
      <c r="EL65" s="4"/>
      <c r="EM65" s="4"/>
      <c r="EN65" s="4"/>
      <c r="EO65" s="4"/>
      <c r="EP65" s="4"/>
      <c r="EQ65" s="4"/>
      <c r="ER65" s="4"/>
      <c r="ES65" s="4"/>
      <c r="ET65" s="4"/>
      <c r="EU65" s="4"/>
      <c r="EV65" s="4"/>
      <c r="EW65" s="4"/>
      <c r="EX65" s="4"/>
      <c r="EY65" s="4"/>
      <c r="EZ65" s="4"/>
      <c r="FA65" s="4"/>
      <c r="FB65" s="4"/>
      <c r="FC65" s="4"/>
      <c r="FD65" s="4"/>
      <c r="FE65" s="4"/>
      <c r="FF65" s="4"/>
      <c r="FG65" s="4"/>
      <c r="FH65" s="4"/>
      <c r="FI65" s="4"/>
      <c r="FJ65" s="4"/>
      <c r="FK65" s="4"/>
      <c r="FL65" s="4"/>
      <c r="FM65" s="4"/>
      <c r="FN65" s="4"/>
      <c r="FO65" s="4"/>
      <c r="FP65" s="4"/>
      <c r="FQ65" s="4"/>
      <c r="FR65" s="4"/>
      <c r="FS65" s="4"/>
      <c r="FT65" s="4"/>
      <c r="FU65" s="4"/>
      <c r="FV65" s="4"/>
      <c r="FW65" s="4"/>
      <c r="FX65" s="4"/>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row>
    <row r="66" customFormat="false" ht="12.75" hidden="false" customHeight="false" outlineLevel="0" collapsed="false">
      <c r="A66" s="68"/>
      <c r="D66" s="42"/>
      <c r="F66" s="6"/>
      <c r="K66" s="44"/>
      <c r="L66" s="44"/>
      <c r="M66" s="4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4"/>
      <c r="CW66" s="4"/>
      <c r="CX66" s="4"/>
      <c r="CY66" s="4"/>
      <c r="CZ66" s="4"/>
      <c r="DA66" s="4"/>
      <c r="DB66" s="4"/>
      <c r="DC66" s="4"/>
      <c r="DD66" s="4"/>
      <c r="DE66" s="4"/>
      <c r="DF66" s="4"/>
      <c r="DG66" s="4"/>
      <c r="DH66" s="4"/>
      <c r="DI66" s="4"/>
      <c r="DJ66" s="4"/>
      <c r="DK66" s="4"/>
      <c r="DL66" s="4"/>
      <c r="DM66" s="4"/>
      <c r="DN66" s="4"/>
      <c r="DO66" s="4"/>
      <c r="DP66" s="4"/>
      <c r="DQ66" s="4"/>
      <c r="DR66" s="4"/>
      <c r="DS66" s="4"/>
      <c r="DT66" s="4"/>
      <c r="DU66" s="4"/>
      <c r="DV66" s="4"/>
      <c r="DW66" s="4"/>
      <c r="DX66" s="4"/>
      <c r="DY66" s="4"/>
      <c r="DZ66" s="4"/>
      <c r="EA66" s="4"/>
      <c r="EB66" s="4"/>
      <c r="EC66" s="4"/>
      <c r="ED66" s="4"/>
      <c r="EE66" s="4"/>
      <c r="EF66" s="4"/>
      <c r="EG66" s="4"/>
      <c r="EH66" s="4"/>
      <c r="EI66" s="4"/>
      <c r="EJ66" s="4"/>
      <c r="EK66" s="4"/>
      <c r="EL66" s="4"/>
      <c r="EM66" s="4"/>
      <c r="EN66" s="4"/>
      <c r="EO66" s="4"/>
      <c r="EP66" s="4"/>
      <c r="EQ66" s="4"/>
      <c r="ER66" s="4"/>
      <c r="ES66" s="4"/>
      <c r="ET66" s="4"/>
      <c r="EU66" s="4"/>
      <c r="EV66" s="4"/>
      <c r="EW66" s="4"/>
      <c r="EX66" s="4"/>
      <c r="EY66" s="4"/>
      <c r="EZ66" s="4"/>
      <c r="FA66" s="4"/>
      <c r="FB66" s="4"/>
      <c r="FC66" s="4"/>
      <c r="FD66" s="4"/>
      <c r="FE66" s="4"/>
      <c r="FF66" s="4"/>
      <c r="FG66" s="4"/>
      <c r="FH66" s="4"/>
      <c r="FI66" s="4"/>
      <c r="FJ66" s="4"/>
      <c r="FK66" s="4"/>
      <c r="FL66" s="4"/>
      <c r="FM66" s="4"/>
      <c r="FN66" s="4"/>
      <c r="FO66" s="4"/>
      <c r="FP66" s="4"/>
      <c r="FQ66" s="4"/>
      <c r="FR66" s="4"/>
      <c r="FS66" s="4"/>
      <c r="FT66" s="4"/>
      <c r="FU66" s="4"/>
      <c r="FV66" s="4"/>
      <c r="FW66" s="4"/>
      <c r="FX66" s="4"/>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row>
    <row r="67" customFormat="false" ht="12.75" hidden="false" customHeight="false" outlineLevel="0" collapsed="false">
      <c r="A67" s="68"/>
      <c r="D67" s="42"/>
      <c r="F67" s="6"/>
      <c r="K67" s="44"/>
      <c r="L67" s="44"/>
      <c r="M67" s="4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4"/>
      <c r="CW67" s="4"/>
      <c r="CX67" s="4"/>
      <c r="CY67" s="4"/>
      <c r="CZ67" s="4"/>
      <c r="DA67" s="4"/>
      <c r="DB67" s="4"/>
      <c r="DC67" s="4"/>
      <c r="DD67" s="4"/>
      <c r="DE67" s="4"/>
      <c r="DF67" s="4"/>
      <c r="DG67" s="4"/>
      <c r="DH67" s="4"/>
      <c r="DI67" s="4"/>
      <c r="DJ67" s="4"/>
      <c r="DK67" s="4"/>
      <c r="DL67" s="4"/>
      <c r="DM67" s="4"/>
      <c r="DN67" s="4"/>
      <c r="DO67" s="4"/>
      <c r="DP67" s="4"/>
      <c r="DQ67" s="4"/>
      <c r="DR67" s="4"/>
      <c r="DS67" s="4"/>
      <c r="DT67" s="4"/>
      <c r="DU67" s="4"/>
      <c r="DV67" s="4"/>
      <c r="DW67" s="4"/>
      <c r="DX67" s="4"/>
      <c r="DY67" s="4"/>
      <c r="DZ67" s="4"/>
      <c r="EA67" s="4"/>
      <c r="EB67" s="4"/>
      <c r="EC67" s="4"/>
      <c r="ED67" s="4"/>
      <c r="EE67" s="4"/>
      <c r="EF67" s="4"/>
      <c r="EG67" s="4"/>
      <c r="EH67" s="4"/>
      <c r="EI67" s="4"/>
      <c r="EJ67" s="4"/>
      <c r="EK67" s="4"/>
      <c r="EL67" s="4"/>
      <c r="EM67" s="4"/>
      <c r="EN67" s="4"/>
      <c r="EO67" s="4"/>
      <c r="EP67" s="4"/>
      <c r="EQ67" s="4"/>
      <c r="ER67" s="4"/>
      <c r="ES67" s="4"/>
      <c r="ET67" s="4"/>
      <c r="EU67" s="4"/>
      <c r="EV67" s="4"/>
      <c r="EW67" s="4"/>
      <c r="EX67" s="4"/>
      <c r="EY67" s="4"/>
      <c r="EZ67" s="4"/>
      <c r="FA67" s="4"/>
      <c r="FB67" s="4"/>
      <c r="FC67" s="4"/>
      <c r="FD67" s="4"/>
      <c r="FE67" s="4"/>
      <c r="FF67" s="4"/>
      <c r="FG67" s="4"/>
      <c r="FH67" s="4"/>
      <c r="FI67" s="4"/>
      <c r="FJ67" s="4"/>
      <c r="FK67" s="4"/>
      <c r="FL67" s="4"/>
      <c r="FM67" s="4"/>
      <c r="FN67" s="4"/>
      <c r="FO67" s="4"/>
      <c r="FP67" s="4"/>
      <c r="FQ67" s="4"/>
      <c r="FR67" s="4"/>
      <c r="FS67" s="4"/>
      <c r="FT67" s="4"/>
      <c r="FU67" s="4"/>
      <c r="FV67" s="4"/>
      <c r="FW67" s="4"/>
      <c r="FX67" s="4"/>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row>
    <row r="68" customFormat="false" ht="12.75" hidden="false" customHeight="false" outlineLevel="0" collapsed="false">
      <c r="A68" s="68"/>
      <c r="D68" s="42"/>
      <c r="F68" s="6"/>
      <c r="K68" s="44"/>
      <c r="L68" s="44"/>
      <c r="M68" s="4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4"/>
      <c r="CW68" s="4"/>
      <c r="CX68" s="4"/>
      <c r="CY68" s="4"/>
      <c r="CZ68" s="4"/>
      <c r="DA68" s="4"/>
      <c r="DB68" s="4"/>
      <c r="DC68" s="4"/>
      <c r="DD68" s="4"/>
      <c r="DE68" s="4"/>
      <c r="DF68" s="4"/>
      <c r="DG68" s="4"/>
      <c r="DH68" s="4"/>
      <c r="DI68" s="4"/>
      <c r="DJ68" s="4"/>
      <c r="DK68" s="4"/>
      <c r="DL68" s="4"/>
      <c r="DM68" s="4"/>
      <c r="DN68" s="4"/>
      <c r="DO68" s="4"/>
      <c r="DP68" s="4"/>
      <c r="DQ68" s="4"/>
      <c r="DR68" s="4"/>
      <c r="DS68" s="4"/>
      <c r="DT68" s="4"/>
      <c r="DU68" s="4"/>
      <c r="DV68" s="4"/>
      <c r="DW68" s="4"/>
      <c r="DX68" s="4"/>
      <c r="DY68" s="4"/>
      <c r="DZ68" s="4"/>
      <c r="EA68" s="4"/>
      <c r="EB68" s="4"/>
      <c r="EC68" s="4"/>
      <c r="ED68" s="4"/>
      <c r="EE68" s="4"/>
      <c r="EF68" s="4"/>
      <c r="EG68" s="4"/>
      <c r="EH68" s="4"/>
      <c r="EI68" s="4"/>
      <c r="EJ68" s="4"/>
      <c r="EK68" s="4"/>
      <c r="EL68" s="4"/>
      <c r="EM68" s="4"/>
      <c r="EN68" s="4"/>
      <c r="EO68" s="4"/>
      <c r="EP68" s="4"/>
      <c r="EQ68" s="4"/>
      <c r="ER68" s="4"/>
      <c r="ES68" s="4"/>
      <c r="ET68" s="4"/>
      <c r="EU68" s="4"/>
      <c r="EV68" s="4"/>
      <c r="EW68" s="4"/>
      <c r="EX68" s="4"/>
      <c r="EY68" s="4"/>
      <c r="EZ68" s="4"/>
      <c r="FA68" s="4"/>
      <c r="FB68" s="4"/>
      <c r="FC68" s="4"/>
      <c r="FD68" s="4"/>
      <c r="FE68" s="4"/>
      <c r="FF68" s="4"/>
      <c r="FG68" s="4"/>
      <c r="FH68" s="4"/>
      <c r="FI68" s="4"/>
      <c r="FJ68" s="4"/>
      <c r="FK68" s="4"/>
      <c r="FL68" s="4"/>
      <c r="FM68" s="4"/>
      <c r="FN68" s="4"/>
      <c r="FO68" s="4"/>
      <c r="FP68" s="4"/>
      <c r="FQ68" s="4"/>
      <c r="FR68" s="4"/>
      <c r="FS68" s="4"/>
      <c r="FT68" s="4"/>
      <c r="FU68" s="4"/>
      <c r="FV68" s="4"/>
      <c r="FW68" s="4"/>
      <c r="FX68" s="4"/>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row>
    <row r="69" customFormat="false" ht="12.75" hidden="false" customHeight="false" outlineLevel="0" collapsed="false">
      <c r="A69" s="68"/>
      <c r="D69" s="42"/>
      <c r="F69" s="6"/>
      <c r="K69" s="44"/>
      <c r="L69" s="44"/>
      <c r="M69" s="4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4"/>
      <c r="CW69" s="4"/>
      <c r="CX69" s="4"/>
      <c r="CY69" s="4"/>
      <c r="CZ69" s="4"/>
      <c r="DA69" s="4"/>
      <c r="DB69" s="4"/>
      <c r="DC69" s="4"/>
      <c r="DD69" s="4"/>
      <c r="DE69" s="4"/>
      <c r="DF69" s="4"/>
      <c r="DG69" s="4"/>
      <c r="DH69" s="4"/>
      <c r="DI69" s="4"/>
      <c r="DJ69" s="4"/>
      <c r="DK69" s="4"/>
      <c r="DL69" s="4"/>
      <c r="DM69" s="4"/>
      <c r="DN69" s="4"/>
      <c r="DO69" s="4"/>
      <c r="DP69" s="4"/>
      <c r="DQ69" s="4"/>
      <c r="DR69" s="4"/>
      <c r="DS69" s="4"/>
      <c r="DT69" s="4"/>
      <c r="DU69" s="4"/>
      <c r="DV69" s="4"/>
      <c r="DW69" s="4"/>
      <c r="DX69" s="4"/>
      <c r="DY69" s="4"/>
      <c r="DZ69" s="4"/>
      <c r="EA69" s="4"/>
      <c r="EB69" s="4"/>
      <c r="EC69" s="4"/>
      <c r="ED69" s="4"/>
      <c r="EE69" s="4"/>
      <c r="EF69" s="4"/>
      <c r="EG69" s="4"/>
      <c r="EH69" s="4"/>
      <c r="EI69" s="4"/>
      <c r="EJ69" s="4"/>
      <c r="EK69" s="4"/>
      <c r="EL69" s="4"/>
      <c r="EM69" s="4"/>
      <c r="EN69" s="4"/>
      <c r="EO69" s="4"/>
      <c r="EP69" s="4"/>
      <c r="EQ69" s="4"/>
      <c r="ER69" s="4"/>
      <c r="ES69" s="4"/>
      <c r="ET69" s="4"/>
      <c r="EU69" s="4"/>
      <c r="EV69" s="4"/>
      <c r="EW69" s="4"/>
      <c r="EX69" s="4"/>
      <c r="EY69" s="4"/>
      <c r="EZ69" s="4"/>
      <c r="FA69" s="4"/>
      <c r="FB69" s="4"/>
      <c r="FC69" s="4"/>
      <c r="FD69" s="4"/>
      <c r="FE69" s="4"/>
      <c r="FF69" s="4"/>
      <c r="FG69" s="4"/>
      <c r="FH69" s="4"/>
      <c r="FI69" s="4"/>
      <c r="FJ69" s="4"/>
      <c r="FK69" s="4"/>
      <c r="FL69" s="4"/>
      <c r="FM69" s="4"/>
      <c r="FN69" s="4"/>
      <c r="FO69" s="4"/>
      <c r="FP69" s="4"/>
      <c r="FQ69" s="4"/>
      <c r="FR69" s="4"/>
      <c r="FS69" s="4"/>
      <c r="FT69" s="4"/>
      <c r="FU69" s="4"/>
      <c r="FV69" s="4"/>
      <c r="FW69" s="4"/>
      <c r="FX69" s="4"/>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row>
    <row r="70" customFormat="false" ht="12.75" hidden="false" customHeight="false" outlineLevel="0" collapsed="false">
      <c r="A70" s="68"/>
      <c r="D70" s="42"/>
      <c r="F70" s="6"/>
      <c r="K70" s="44"/>
      <c r="L70" s="44"/>
      <c r="M70" s="4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4"/>
      <c r="CW70" s="4"/>
      <c r="CX70" s="4"/>
      <c r="CY70" s="4"/>
      <c r="CZ70" s="4"/>
      <c r="DA70" s="4"/>
      <c r="DB70" s="4"/>
      <c r="DC70" s="4"/>
      <c r="DD70" s="4"/>
      <c r="DE70" s="4"/>
      <c r="DF70" s="4"/>
      <c r="DG70" s="4"/>
      <c r="DH70" s="4"/>
      <c r="DI70" s="4"/>
      <c r="DJ70" s="4"/>
      <c r="DK70" s="4"/>
      <c r="DL70" s="4"/>
      <c r="DM70" s="4"/>
      <c r="DN70" s="4"/>
      <c r="DO70" s="4"/>
      <c r="DP70" s="4"/>
      <c r="DQ70" s="4"/>
      <c r="DR70" s="4"/>
      <c r="DS70" s="4"/>
      <c r="DT70" s="4"/>
      <c r="DU70" s="4"/>
      <c r="DV70" s="4"/>
      <c r="DW70" s="4"/>
      <c r="DX70" s="4"/>
      <c r="DY70" s="4"/>
      <c r="DZ70" s="4"/>
      <c r="EA70" s="4"/>
      <c r="EB70" s="4"/>
      <c r="EC70" s="4"/>
      <c r="ED70" s="4"/>
      <c r="EE70" s="4"/>
      <c r="EF70" s="4"/>
      <c r="EG70" s="4"/>
      <c r="EH70" s="4"/>
      <c r="EI70" s="4"/>
      <c r="EJ70" s="4"/>
      <c r="EK70" s="4"/>
      <c r="EL70" s="4"/>
      <c r="EM70" s="4"/>
      <c r="EN70" s="4"/>
      <c r="EO70" s="4"/>
      <c r="EP70" s="4"/>
      <c r="EQ70" s="4"/>
      <c r="ER70" s="4"/>
      <c r="ES70" s="4"/>
      <c r="ET70" s="4"/>
      <c r="EU70" s="4"/>
      <c r="EV70" s="4"/>
      <c r="EW70" s="4"/>
      <c r="EX70" s="4"/>
      <c r="EY70" s="4"/>
      <c r="EZ70" s="4"/>
      <c r="FA70" s="4"/>
      <c r="FB70" s="4"/>
      <c r="FC70" s="4"/>
      <c r="FD70" s="4"/>
      <c r="FE70" s="4"/>
      <c r="FF70" s="4"/>
      <c r="FG70" s="4"/>
      <c r="FH70" s="4"/>
      <c r="FI70" s="4"/>
      <c r="FJ70" s="4"/>
      <c r="FK70" s="4"/>
      <c r="FL70" s="4"/>
      <c r="FM70" s="4"/>
      <c r="FN70" s="4"/>
      <c r="FO70" s="4"/>
      <c r="FP70" s="4"/>
      <c r="FQ70" s="4"/>
      <c r="FR70" s="4"/>
      <c r="FS70" s="4"/>
      <c r="FT70" s="4"/>
      <c r="FU70" s="4"/>
      <c r="FV70" s="4"/>
      <c r="FW70" s="4"/>
      <c r="FX70" s="4"/>
      <c r="FY70" s="4"/>
      <c r="FZ70" s="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row>
    <row r="71" customFormat="false" ht="12.75" hidden="false" customHeight="false" outlineLevel="0" collapsed="false">
      <c r="A71" s="68"/>
      <c r="D71" s="42"/>
      <c r="F71" s="6"/>
      <c r="K71" s="44"/>
      <c r="L71" s="44"/>
      <c r="M71" s="4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4"/>
      <c r="CW71" s="4"/>
      <c r="CX71" s="4"/>
      <c r="CY71" s="4"/>
      <c r="CZ71" s="4"/>
      <c r="DA71" s="4"/>
      <c r="DB71" s="4"/>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X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row>
    <row r="72" customFormat="false" ht="12.75" hidden="false" customHeight="false" outlineLevel="0" collapsed="false">
      <c r="A72" s="68"/>
      <c r="D72" s="42"/>
      <c r="F72" s="6"/>
      <c r="K72" s="44"/>
      <c r="L72" s="44"/>
      <c r="M72" s="4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4"/>
      <c r="CW72" s="4"/>
      <c r="CX72" s="4"/>
      <c r="CY72" s="4"/>
      <c r="CZ72" s="4"/>
      <c r="DA72" s="4"/>
      <c r="DB72" s="4"/>
      <c r="DC72" s="4"/>
      <c r="DD72" s="4"/>
      <c r="DE72" s="4"/>
      <c r="DF72" s="4"/>
      <c r="DG72" s="4"/>
      <c r="DH72" s="4"/>
      <c r="DI72" s="4"/>
      <c r="DJ72" s="4"/>
      <c r="DK72" s="4"/>
      <c r="DL72" s="4"/>
      <c r="DM72" s="4"/>
      <c r="DN72" s="4"/>
      <c r="DO72" s="4"/>
      <c r="DP72" s="4"/>
      <c r="DQ72" s="4"/>
      <c r="DR72" s="4"/>
      <c r="DS72" s="4"/>
      <c r="DT72" s="4"/>
      <c r="DU72" s="4"/>
      <c r="DV72" s="4"/>
      <c r="DW72" s="4"/>
      <c r="DX72" s="4"/>
      <c r="DY72" s="4"/>
      <c r="DZ72" s="4"/>
      <c r="EA72" s="4"/>
      <c r="EB72" s="4"/>
      <c r="EC72" s="4"/>
      <c r="ED72" s="4"/>
      <c r="EE72" s="4"/>
      <c r="EF72" s="4"/>
      <c r="EG72" s="4"/>
      <c r="EH72" s="4"/>
      <c r="EI72" s="4"/>
      <c r="EJ72" s="4"/>
      <c r="EK72" s="4"/>
      <c r="EL72" s="4"/>
      <c r="EM72" s="4"/>
      <c r="EN72" s="4"/>
      <c r="EO72" s="4"/>
      <c r="EP72" s="4"/>
      <c r="EQ72" s="4"/>
      <c r="ER72" s="4"/>
      <c r="ES72" s="4"/>
      <c r="ET72" s="4"/>
      <c r="EU72" s="4"/>
      <c r="EV72" s="4"/>
      <c r="EW72" s="4"/>
      <c r="EX72" s="4"/>
      <c r="EY72" s="4"/>
      <c r="EZ72" s="4"/>
      <c r="FA72" s="4"/>
      <c r="FB72" s="4"/>
      <c r="FC72" s="4"/>
      <c r="FD72" s="4"/>
      <c r="FE72" s="4"/>
      <c r="FF72" s="4"/>
      <c r="FG72" s="4"/>
      <c r="FH72" s="4"/>
      <c r="FI72" s="4"/>
      <c r="FJ72" s="4"/>
      <c r="FK72" s="4"/>
      <c r="FL72" s="4"/>
      <c r="FM72" s="4"/>
      <c r="FN72" s="4"/>
      <c r="FO72" s="4"/>
      <c r="FP72" s="4"/>
      <c r="FQ72" s="4"/>
      <c r="FR72" s="4"/>
      <c r="FS72" s="4"/>
      <c r="FT72" s="4"/>
      <c r="FU72" s="4"/>
      <c r="FV72" s="4"/>
      <c r="FW72" s="4"/>
      <c r="FX72" s="4"/>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row>
    <row r="73" customFormat="false" ht="12.75" hidden="false" customHeight="false" outlineLevel="0" collapsed="false">
      <c r="A73" s="68"/>
      <c r="D73" s="42"/>
      <c r="F73" s="6"/>
      <c r="K73" s="44"/>
      <c r="L73" s="44"/>
      <c r="M73" s="4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4"/>
      <c r="CW73" s="4"/>
      <c r="CX73" s="4"/>
      <c r="CY73" s="4"/>
      <c r="CZ73" s="4"/>
      <c r="DA73" s="4"/>
      <c r="DB73" s="4"/>
      <c r="DC73" s="4"/>
      <c r="DD73" s="4"/>
      <c r="DE73" s="4"/>
      <c r="DF73" s="4"/>
      <c r="DG73" s="4"/>
      <c r="DH73" s="4"/>
      <c r="DI73" s="4"/>
      <c r="DJ73" s="4"/>
      <c r="DK73" s="4"/>
      <c r="DL73" s="4"/>
      <c r="DM73" s="4"/>
      <c r="DN73" s="4"/>
      <c r="DO73" s="4"/>
      <c r="DP73" s="4"/>
      <c r="DQ73" s="4"/>
      <c r="DR73" s="4"/>
      <c r="DS73" s="4"/>
      <c r="DT73" s="4"/>
      <c r="DU73" s="4"/>
      <c r="DV73" s="4"/>
      <c r="DW73" s="4"/>
      <c r="DX73" s="4"/>
      <c r="DY73" s="4"/>
      <c r="DZ73" s="4"/>
      <c r="EA73" s="4"/>
      <c r="EB73" s="4"/>
      <c r="EC73" s="4"/>
      <c r="ED73" s="4"/>
      <c r="EE73" s="4"/>
      <c r="EF73" s="4"/>
      <c r="EG73" s="4"/>
      <c r="EH73" s="4"/>
      <c r="EI73" s="4"/>
      <c r="EJ73" s="4"/>
      <c r="EK73" s="4"/>
      <c r="EL73" s="4"/>
      <c r="EM73" s="4"/>
      <c r="EN73" s="4"/>
      <c r="EO73" s="4"/>
      <c r="EP73" s="4"/>
      <c r="EQ73" s="4"/>
      <c r="ER73" s="4"/>
      <c r="ES73" s="4"/>
      <c r="ET73" s="4"/>
      <c r="EU73" s="4"/>
      <c r="EV73" s="4"/>
      <c r="EW73" s="4"/>
      <c r="EX73" s="4"/>
      <c r="EY73" s="4"/>
      <c r="EZ73" s="4"/>
      <c r="FA73" s="4"/>
      <c r="FB73" s="4"/>
      <c r="FC73" s="4"/>
      <c r="FD73" s="4"/>
      <c r="FE73" s="4"/>
      <c r="FF73" s="4"/>
      <c r="FG73" s="4"/>
      <c r="FH73" s="4"/>
      <c r="FI73" s="4"/>
      <c r="FJ73" s="4"/>
      <c r="FK73" s="4"/>
      <c r="FL73" s="4"/>
      <c r="FM73" s="4"/>
      <c r="FN73" s="4"/>
      <c r="FO73" s="4"/>
      <c r="FP73" s="4"/>
      <c r="FQ73" s="4"/>
      <c r="FR73" s="4"/>
      <c r="FS73" s="4"/>
      <c r="FT73" s="4"/>
      <c r="FU73" s="4"/>
      <c r="FV73" s="4"/>
      <c r="FW73" s="4"/>
      <c r="FX73" s="4"/>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row>
    <row r="74" customFormat="false" ht="12.75" hidden="false" customHeight="false" outlineLevel="0" collapsed="false">
      <c r="A74" s="68"/>
      <c r="D74" s="42"/>
      <c r="F74" s="6"/>
      <c r="K74" s="44"/>
      <c r="L74" s="44"/>
      <c r="M74" s="4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4"/>
      <c r="CW74" s="4"/>
      <c r="CX74" s="4"/>
      <c r="CY74" s="4"/>
      <c r="CZ74" s="4"/>
      <c r="DA74" s="4"/>
      <c r="DB74" s="4"/>
      <c r="DC74" s="4"/>
      <c r="DD74" s="4"/>
      <c r="DE74" s="4"/>
      <c r="DF74" s="4"/>
      <c r="DG74" s="4"/>
      <c r="DH74" s="4"/>
      <c r="DI74" s="4"/>
      <c r="DJ74" s="4"/>
      <c r="DK74" s="4"/>
      <c r="DL74" s="4"/>
      <c r="DM74" s="4"/>
      <c r="DN74" s="4"/>
      <c r="DO74" s="4"/>
      <c r="DP74" s="4"/>
      <c r="DQ74" s="4"/>
      <c r="DR74" s="4"/>
      <c r="DS74" s="4"/>
      <c r="DT74" s="4"/>
      <c r="DU74" s="4"/>
      <c r="DV74" s="4"/>
      <c r="DW74" s="4"/>
      <c r="DX74" s="4"/>
      <c r="DY74" s="4"/>
      <c r="DZ74" s="4"/>
      <c r="EA74" s="4"/>
      <c r="EB74" s="4"/>
      <c r="EC74" s="4"/>
      <c r="ED74" s="4"/>
      <c r="EE74" s="4"/>
      <c r="EF74" s="4"/>
      <c r="EG74" s="4"/>
      <c r="EH74" s="4"/>
      <c r="EI74" s="4"/>
      <c r="EJ74" s="4"/>
      <c r="EK74" s="4"/>
      <c r="EL74" s="4"/>
      <c r="EM74" s="4"/>
      <c r="EN74" s="4"/>
      <c r="EO74" s="4"/>
      <c r="EP74" s="4"/>
      <c r="EQ74" s="4"/>
      <c r="ER74" s="4"/>
      <c r="ES74" s="4"/>
      <c r="ET74" s="4"/>
      <c r="EU74" s="4"/>
      <c r="EV74" s="4"/>
      <c r="EW74" s="4"/>
      <c r="EX74" s="4"/>
      <c r="EY74" s="4"/>
      <c r="EZ74" s="4"/>
      <c r="FA74" s="4"/>
      <c r="FB74" s="4"/>
      <c r="FC74" s="4"/>
      <c r="FD74" s="4"/>
      <c r="FE74" s="4"/>
      <c r="FF74" s="4"/>
      <c r="FG74" s="4"/>
      <c r="FH74" s="4"/>
      <c r="FI74" s="4"/>
      <c r="FJ74" s="4"/>
      <c r="FK74" s="4"/>
      <c r="FL74" s="4"/>
      <c r="FM74" s="4"/>
      <c r="FN74" s="4"/>
      <c r="FO74" s="4"/>
      <c r="FP74" s="4"/>
      <c r="FQ74" s="4"/>
      <c r="FR74" s="4"/>
      <c r="FS74" s="4"/>
      <c r="FT74" s="4"/>
      <c r="FU74" s="4"/>
      <c r="FV74" s="4"/>
      <c r="FW74" s="4"/>
      <c r="FX74" s="4"/>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row>
    <row r="75" customFormat="false" ht="12.75" hidden="false" customHeight="false" outlineLevel="0" collapsed="false">
      <c r="A75" s="68"/>
      <c r="D75" s="42"/>
      <c r="F75" s="6"/>
      <c r="K75" s="44"/>
      <c r="L75" s="44"/>
      <c r="M75" s="4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4"/>
      <c r="BK75" s="4"/>
      <c r="BL75" s="4"/>
      <c r="BM75" s="4"/>
      <c r="BN75" s="4"/>
      <c r="BO75" s="4"/>
      <c r="BP75" s="4"/>
      <c r="BQ75" s="4"/>
      <c r="BR75" s="4"/>
      <c r="BS75" s="4"/>
      <c r="BT75" s="4"/>
      <c r="BU75" s="4"/>
      <c r="BV75" s="4"/>
      <c r="BW75" s="4"/>
      <c r="BX75" s="4"/>
      <c r="BY75" s="4"/>
      <c r="BZ75" s="4"/>
      <c r="CA75" s="4"/>
      <c r="CB75" s="4"/>
      <c r="CC75" s="4"/>
      <c r="CD75" s="4"/>
      <c r="CE75" s="4"/>
      <c r="CF75" s="4"/>
      <c r="CG75" s="4"/>
      <c r="CH75" s="4"/>
      <c r="CI75" s="4"/>
      <c r="CJ75" s="4"/>
      <c r="CK75" s="4"/>
      <c r="CL75" s="4"/>
      <c r="CM75" s="4"/>
      <c r="CN75" s="4"/>
      <c r="CO75" s="4"/>
      <c r="CP75" s="4"/>
      <c r="CQ75" s="4"/>
      <c r="CR75" s="4"/>
      <c r="CS75" s="4"/>
      <c r="CT75" s="4"/>
      <c r="CU75" s="4"/>
      <c r="CV75" s="4"/>
      <c r="CW75" s="4"/>
      <c r="CX75" s="4"/>
      <c r="CY75" s="4"/>
      <c r="CZ75" s="4"/>
      <c r="DA75" s="4"/>
      <c r="DB75" s="4"/>
      <c r="DC75" s="4"/>
      <c r="DD75" s="4"/>
      <c r="DE75" s="4"/>
      <c r="DF75" s="4"/>
      <c r="DG75" s="4"/>
      <c r="DH75" s="4"/>
      <c r="DI75" s="4"/>
      <c r="DJ75" s="4"/>
      <c r="DK75" s="4"/>
      <c r="DL75" s="4"/>
      <c r="DM75" s="4"/>
      <c r="DN75" s="4"/>
      <c r="DO75" s="4"/>
      <c r="DP75" s="4"/>
      <c r="DQ75" s="4"/>
      <c r="DR75" s="4"/>
      <c r="DS75" s="4"/>
      <c r="DT75" s="4"/>
      <c r="DU75" s="4"/>
      <c r="DV75" s="4"/>
      <c r="DW75" s="4"/>
      <c r="DX75" s="4"/>
      <c r="DY75" s="4"/>
      <c r="DZ75" s="4"/>
      <c r="EA75" s="4"/>
      <c r="EB75" s="4"/>
      <c r="EC75" s="4"/>
      <c r="ED75" s="4"/>
      <c r="EE75" s="4"/>
      <c r="EF75" s="4"/>
      <c r="EG75" s="4"/>
      <c r="EH75" s="4"/>
      <c r="EI75" s="4"/>
      <c r="EJ75" s="4"/>
      <c r="EK75" s="4"/>
      <c r="EL75" s="4"/>
      <c r="EM75" s="4"/>
      <c r="EN75" s="4"/>
      <c r="EO75" s="4"/>
      <c r="EP75" s="4"/>
      <c r="EQ75" s="4"/>
      <c r="ER75" s="4"/>
      <c r="ES75" s="4"/>
      <c r="ET75" s="4"/>
      <c r="EU75" s="4"/>
      <c r="EV75" s="4"/>
      <c r="EW75" s="4"/>
      <c r="EX75" s="4"/>
      <c r="EY75" s="4"/>
      <c r="EZ75" s="4"/>
      <c r="FA75" s="4"/>
      <c r="FB75" s="4"/>
      <c r="FC75" s="4"/>
      <c r="FD75" s="4"/>
      <c r="FE75" s="4"/>
      <c r="FF75" s="4"/>
      <c r="FG75" s="4"/>
      <c r="FH75" s="4"/>
      <c r="FI75" s="4"/>
      <c r="FJ75" s="4"/>
      <c r="FK75" s="4"/>
      <c r="FL75" s="4"/>
      <c r="FM75" s="4"/>
      <c r="FN75" s="4"/>
      <c r="FO75" s="4"/>
      <c r="FP75" s="4"/>
      <c r="FQ75" s="4"/>
      <c r="FR75" s="4"/>
      <c r="FS75" s="4"/>
      <c r="FT75" s="4"/>
      <c r="FU75" s="4"/>
      <c r="FV75" s="4"/>
      <c r="FW75" s="4"/>
      <c r="FX75" s="4"/>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row>
    <row r="76" customFormat="false" ht="12.75" hidden="false" customHeight="false" outlineLevel="0" collapsed="false">
      <c r="A76" s="68"/>
      <c r="D76" s="42"/>
      <c r="F76" s="6"/>
      <c r="K76" s="44"/>
      <c r="L76" s="44"/>
      <c r="M76" s="4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4"/>
      <c r="BK76" s="4"/>
      <c r="BL76" s="4"/>
      <c r="BM76" s="4"/>
      <c r="BN76" s="4"/>
      <c r="BO76" s="4"/>
      <c r="BP76" s="4"/>
      <c r="BQ76" s="4"/>
      <c r="BR76" s="4"/>
      <c r="BS76" s="4"/>
      <c r="BT76" s="4"/>
      <c r="BU76" s="4"/>
      <c r="BV76" s="4"/>
      <c r="BW76" s="4"/>
      <c r="BX76" s="4"/>
      <c r="BY76" s="4"/>
      <c r="BZ76" s="4"/>
      <c r="CA76" s="4"/>
      <c r="CB76" s="4"/>
      <c r="CC76" s="4"/>
      <c r="CD76" s="4"/>
      <c r="CE76" s="4"/>
      <c r="CF76" s="4"/>
      <c r="CG76" s="4"/>
      <c r="CH76" s="4"/>
      <c r="CI76" s="4"/>
      <c r="CJ76" s="4"/>
      <c r="CK76" s="4"/>
      <c r="CL76" s="4"/>
      <c r="CM76" s="4"/>
      <c r="CN76" s="4"/>
      <c r="CO76" s="4"/>
      <c r="CP76" s="4"/>
      <c r="CQ76" s="4"/>
      <c r="CR76" s="4"/>
      <c r="CS76" s="4"/>
      <c r="CT76" s="4"/>
      <c r="CU76" s="4"/>
      <c r="CV76" s="4"/>
      <c r="CW76" s="4"/>
      <c r="CX76" s="4"/>
      <c r="CY76" s="4"/>
      <c r="CZ76" s="4"/>
      <c r="DA76" s="4"/>
      <c r="DB76" s="4"/>
      <c r="DC76" s="4"/>
      <c r="DD76" s="4"/>
      <c r="DE76" s="4"/>
      <c r="DF76" s="4"/>
      <c r="DG76" s="4"/>
      <c r="DH76" s="4"/>
      <c r="DI76" s="4"/>
      <c r="DJ76" s="4"/>
      <c r="DK76" s="4"/>
      <c r="DL76" s="4"/>
      <c r="DM76" s="4"/>
      <c r="DN76" s="4"/>
      <c r="DO76" s="4"/>
      <c r="DP76" s="4"/>
      <c r="DQ76" s="4"/>
      <c r="DR76" s="4"/>
      <c r="DS76" s="4"/>
      <c r="DT76" s="4"/>
      <c r="DU76" s="4"/>
      <c r="DV76" s="4"/>
      <c r="DW76" s="4"/>
      <c r="DX76" s="4"/>
      <c r="DY76" s="4"/>
      <c r="DZ76" s="4"/>
      <c r="EA76" s="4"/>
      <c r="EB76" s="4"/>
      <c r="EC76" s="4"/>
      <c r="ED76" s="4"/>
      <c r="EE76" s="4"/>
      <c r="EF76" s="4"/>
      <c r="EG76" s="4"/>
      <c r="EH76" s="4"/>
      <c r="EI76" s="4"/>
      <c r="EJ76" s="4"/>
      <c r="EK76" s="4"/>
      <c r="EL76" s="4"/>
      <c r="EM76" s="4"/>
      <c r="EN76" s="4"/>
      <c r="EO76" s="4"/>
      <c r="EP76" s="4"/>
      <c r="EQ76" s="4"/>
      <c r="ER76" s="4"/>
      <c r="ES76" s="4"/>
      <c r="ET76" s="4"/>
      <c r="EU76" s="4"/>
      <c r="EV76" s="4"/>
      <c r="EW76" s="4"/>
      <c r="EX76" s="4"/>
      <c r="EY76" s="4"/>
      <c r="EZ76" s="4"/>
      <c r="FA76" s="4"/>
      <c r="FB76" s="4"/>
      <c r="FC76" s="4"/>
      <c r="FD76" s="4"/>
      <c r="FE76" s="4"/>
      <c r="FF76" s="4"/>
      <c r="FG76" s="4"/>
      <c r="FH76" s="4"/>
      <c r="FI76" s="4"/>
      <c r="FJ76" s="4"/>
      <c r="FK76" s="4"/>
      <c r="FL76" s="4"/>
      <c r="FM76" s="4"/>
      <c r="FN76" s="4"/>
      <c r="FO76" s="4"/>
      <c r="FP76" s="4"/>
      <c r="FQ76" s="4"/>
      <c r="FR76" s="4"/>
      <c r="FS76" s="4"/>
      <c r="FT76" s="4"/>
      <c r="FU76" s="4"/>
      <c r="FV76" s="4"/>
      <c r="FW76" s="4"/>
      <c r="FX76" s="4"/>
      <c r="FY76" s="4"/>
      <c r="FZ76" s="4"/>
      <c r="GA76" s="4"/>
      <c r="GB76" s="4"/>
      <c r="GC76" s="4"/>
      <c r="GD76" s="4"/>
      <c r="GE76" s="4"/>
      <c r="GF76" s="4"/>
      <c r="GG76" s="4"/>
      <c r="GH76" s="4"/>
      <c r="GI76" s="4"/>
      <c r="GJ76" s="4"/>
      <c r="GK76" s="4"/>
      <c r="GL76" s="4"/>
      <c r="GM76" s="4"/>
      <c r="GN76" s="4"/>
      <c r="GO76" s="4"/>
      <c r="GP76" s="4"/>
      <c r="GQ76" s="4"/>
      <c r="GR76" s="4"/>
      <c r="GS76" s="4"/>
      <c r="GT76" s="4"/>
      <c r="GU76" s="4"/>
      <c r="GV76" s="4"/>
      <c r="GW76" s="4"/>
      <c r="GX76" s="4"/>
      <c r="GY76" s="4"/>
      <c r="GZ76" s="4"/>
      <c r="HA76" s="4"/>
      <c r="HB76" s="4"/>
      <c r="HC76" s="4"/>
      <c r="HD76" s="4"/>
      <c r="HE76" s="4"/>
      <c r="HF76" s="4"/>
      <c r="HG76" s="4"/>
      <c r="HH76" s="4"/>
      <c r="HI76" s="4"/>
      <c r="HJ76" s="4"/>
      <c r="HK76" s="4"/>
      <c r="HL76" s="4"/>
      <c r="HM76" s="4"/>
      <c r="HN76" s="4"/>
      <c r="HO76" s="4"/>
      <c r="HP76" s="4"/>
      <c r="HQ76" s="4"/>
      <c r="HR76" s="4"/>
      <c r="HS76" s="4"/>
      <c r="HT76" s="4"/>
      <c r="HU76" s="4"/>
      <c r="HV76" s="4"/>
      <c r="HW76" s="4"/>
      <c r="HX76" s="4"/>
      <c r="HY76" s="4"/>
      <c r="HZ76" s="4"/>
      <c r="IA76" s="4"/>
      <c r="IB76" s="4"/>
      <c r="IC76" s="4"/>
      <c r="ID76" s="4"/>
      <c r="IE76" s="4"/>
      <c r="IF76" s="4"/>
      <c r="IG76" s="4"/>
      <c r="IH76" s="4"/>
      <c r="II76" s="4"/>
      <c r="IJ76" s="4"/>
      <c r="IK76" s="4"/>
      <c r="IL76" s="4"/>
      <c r="IM76" s="4"/>
      <c r="IN76" s="4"/>
      <c r="IO76" s="4"/>
      <c r="IP76" s="4"/>
      <c r="IQ76" s="4"/>
      <c r="IR76" s="4"/>
      <c r="IS76" s="4"/>
      <c r="IT76" s="4"/>
      <c r="IU76" s="4"/>
      <c r="IV76" s="4"/>
      <c r="IW76" s="4"/>
    </row>
    <row r="77" customFormat="false" ht="12.75" hidden="false" customHeight="false" outlineLevel="0" collapsed="false">
      <c r="A77" s="68"/>
      <c r="D77" s="42"/>
      <c r="F77" s="6"/>
      <c r="K77" s="44"/>
      <c r="L77" s="44"/>
      <c r="M77" s="4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4"/>
      <c r="BK77" s="4"/>
      <c r="BL77" s="4"/>
      <c r="BM77" s="4"/>
      <c r="BN77" s="4"/>
      <c r="BO77" s="4"/>
      <c r="BP77" s="4"/>
      <c r="BQ77" s="4"/>
      <c r="BR77" s="4"/>
      <c r="BS77" s="4"/>
      <c r="BT77" s="4"/>
      <c r="BU77" s="4"/>
      <c r="BV77" s="4"/>
      <c r="BW77" s="4"/>
      <c r="BX77" s="4"/>
      <c r="BY77" s="4"/>
      <c r="BZ77" s="4"/>
      <c r="CA77" s="4"/>
      <c r="CB77" s="4"/>
      <c r="CC77" s="4"/>
      <c r="CD77" s="4"/>
      <c r="CE77" s="4"/>
      <c r="CF77" s="4"/>
      <c r="CG77" s="4"/>
      <c r="CH77" s="4"/>
      <c r="CI77" s="4"/>
      <c r="CJ77" s="4"/>
      <c r="CK77" s="4"/>
      <c r="CL77" s="4"/>
      <c r="CM77" s="4"/>
      <c r="CN77" s="4"/>
      <c r="CO77" s="4"/>
      <c r="CP77" s="4"/>
      <c r="CQ77" s="4"/>
      <c r="CR77" s="4"/>
      <c r="CS77" s="4"/>
      <c r="CT77" s="4"/>
      <c r="CU77" s="4"/>
      <c r="CV77" s="4"/>
      <c r="CW77" s="4"/>
      <c r="CX77" s="4"/>
      <c r="CY77" s="4"/>
      <c r="CZ77" s="4"/>
      <c r="DA77" s="4"/>
      <c r="DB77" s="4"/>
      <c r="DC77" s="4"/>
      <c r="DD77" s="4"/>
      <c r="DE77" s="4"/>
      <c r="DF77" s="4"/>
      <c r="DG77" s="4"/>
      <c r="DH77" s="4"/>
      <c r="DI77" s="4"/>
      <c r="DJ77" s="4"/>
      <c r="DK77" s="4"/>
      <c r="DL77" s="4"/>
      <c r="DM77" s="4"/>
      <c r="DN77" s="4"/>
      <c r="DO77" s="4"/>
      <c r="DP77" s="4"/>
      <c r="DQ77" s="4"/>
      <c r="DR77" s="4"/>
      <c r="DS77" s="4"/>
      <c r="DT77" s="4"/>
      <c r="DU77" s="4"/>
      <c r="DV77" s="4"/>
      <c r="DW77" s="4"/>
      <c r="DX77" s="4"/>
      <c r="DY77" s="4"/>
      <c r="DZ77" s="4"/>
      <c r="EA77" s="4"/>
      <c r="EB77" s="4"/>
      <c r="EC77" s="4"/>
      <c r="ED77" s="4"/>
      <c r="EE77" s="4"/>
      <c r="EF77" s="4"/>
      <c r="EG77" s="4"/>
      <c r="EH77" s="4"/>
      <c r="EI77" s="4"/>
      <c r="EJ77" s="4"/>
      <c r="EK77" s="4"/>
      <c r="EL77" s="4"/>
      <c r="EM77" s="4"/>
      <c r="EN77" s="4"/>
      <c r="EO77" s="4"/>
      <c r="EP77" s="4"/>
      <c r="EQ77" s="4"/>
      <c r="ER77" s="4"/>
      <c r="ES77" s="4"/>
      <c r="ET77" s="4"/>
      <c r="EU77" s="4"/>
      <c r="EV77" s="4"/>
      <c r="EW77" s="4"/>
      <c r="EX77" s="4"/>
      <c r="EY77" s="4"/>
      <c r="EZ77" s="4"/>
      <c r="FA77" s="4"/>
      <c r="FB77" s="4"/>
      <c r="FC77" s="4"/>
      <c r="FD77" s="4"/>
      <c r="FE77" s="4"/>
      <c r="FF77" s="4"/>
      <c r="FG77" s="4"/>
      <c r="FH77" s="4"/>
      <c r="FI77" s="4"/>
      <c r="FJ77" s="4"/>
      <c r="FK77" s="4"/>
      <c r="FL77" s="4"/>
      <c r="FM77" s="4"/>
      <c r="FN77" s="4"/>
      <c r="FO77" s="4"/>
      <c r="FP77" s="4"/>
      <c r="FQ77" s="4"/>
      <c r="FR77" s="4"/>
      <c r="FS77" s="4"/>
      <c r="FT77" s="4"/>
      <c r="FU77" s="4"/>
      <c r="FV77" s="4"/>
      <c r="FW77" s="4"/>
      <c r="FX77" s="4"/>
      <c r="FY77" s="4"/>
      <c r="FZ77" s="4"/>
      <c r="GA77" s="4"/>
      <c r="GB77" s="4"/>
      <c r="GC77" s="4"/>
      <c r="GD77" s="4"/>
      <c r="GE77" s="4"/>
      <c r="GF77" s="4"/>
      <c r="GG77" s="4"/>
      <c r="GH77" s="4"/>
      <c r="GI77" s="4"/>
      <c r="GJ77" s="4"/>
      <c r="GK77" s="4"/>
      <c r="GL77" s="4"/>
      <c r="GM77" s="4"/>
      <c r="GN77" s="4"/>
      <c r="GO77" s="4"/>
      <c r="GP77" s="4"/>
      <c r="GQ77" s="4"/>
      <c r="GR77" s="4"/>
      <c r="GS77" s="4"/>
      <c r="GT77" s="4"/>
      <c r="GU77" s="4"/>
      <c r="GV77" s="4"/>
      <c r="GW77" s="4"/>
      <c r="GX77" s="4"/>
      <c r="GY77" s="4"/>
      <c r="GZ77" s="4"/>
      <c r="HA77" s="4"/>
      <c r="HB77" s="4"/>
      <c r="HC77" s="4"/>
      <c r="HD77" s="4"/>
      <c r="HE77" s="4"/>
      <c r="HF77" s="4"/>
      <c r="HG77" s="4"/>
      <c r="HH77" s="4"/>
      <c r="HI77" s="4"/>
      <c r="HJ77" s="4"/>
      <c r="HK77" s="4"/>
      <c r="HL77" s="4"/>
      <c r="HM77" s="4"/>
      <c r="HN77" s="4"/>
      <c r="HO77" s="4"/>
      <c r="HP77" s="4"/>
      <c r="HQ77" s="4"/>
      <c r="HR77" s="4"/>
      <c r="HS77" s="4"/>
      <c r="HT77" s="4"/>
      <c r="HU77" s="4"/>
      <c r="HV77" s="4"/>
      <c r="HW77" s="4"/>
      <c r="HX77" s="4"/>
      <c r="HY77" s="4"/>
      <c r="HZ77" s="4"/>
      <c r="IA77" s="4"/>
      <c r="IB77" s="4"/>
      <c r="IC77" s="4"/>
      <c r="ID77" s="4"/>
      <c r="IE77" s="4"/>
      <c r="IF77" s="4"/>
      <c r="IG77" s="4"/>
      <c r="IH77" s="4"/>
      <c r="II77" s="4"/>
      <c r="IJ77" s="4"/>
      <c r="IK77" s="4"/>
      <c r="IL77" s="4"/>
      <c r="IM77" s="4"/>
      <c r="IN77" s="4"/>
      <c r="IO77" s="4"/>
      <c r="IP77" s="4"/>
      <c r="IQ77" s="4"/>
      <c r="IR77" s="4"/>
      <c r="IS77" s="4"/>
      <c r="IT77" s="4"/>
      <c r="IU77" s="4"/>
      <c r="IV77" s="4"/>
      <c r="IW77" s="4"/>
    </row>
    <row r="78" customFormat="false" ht="12.75" hidden="false" customHeight="false" outlineLevel="0" collapsed="false">
      <c r="A78" s="68"/>
      <c r="D78" s="42"/>
      <c r="F78" s="6"/>
      <c r="K78" s="44"/>
      <c r="L78" s="44"/>
      <c r="M78" s="4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4"/>
      <c r="BK78" s="4"/>
      <c r="BL78" s="4"/>
      <c r="BM78" s="4"/>
      <c r="BN78" s="4"/>
      <c r="BO78" s="4"/>
      <c r="BP78" s="4"/>
      <c r="BQ78" s="4"/>
      <c r="BR78" s="4"/>
      <c r="BS78" s="4"/>
      <c r="BT78" s="4"/>
      <c r="BU78" s="4"/>
      <c r="BV78" s="4"/>
      <c r="BW78" s="4"/>
      <c r="BX78" s="4"/>
      <c r="BY78" s="4"/>
      <c r="BZ78" s="4"/>
      <c r="CA78" s="4"/>
      <c r="CB78" s="4"/>
      <c r="CC78" s="4"/>
      <c r="CD78" s="4"/>
      <c r="CE78" s="4"/>
      <c r="CF78" s="4"/>
      <c r="CG78" s="4"/>
      <c r="CH78" s="4"/>
      <c r="CI78" s="4"/>
      <c r="CJ78" s="4"/>
      <c r="CK78" s="4"/>
      <c r="CL78" s="4"/>
      <c r="CM78" s="4"/>
      <c r="CN78" s="4"/>
      <c r="CO78" s="4"/>
      <c r="CP78" s="4"/>
      <c r="CQ78" s="4"/>
      <c r="CR78" s="4"/>
      <c r="CS78" s="4"/>
      <c r="CT78" s="4"/>
      <c r="CU78" s="4"/>
      <c r="CV78" s="4"/>
      <c r="CW78" s="4"/>
      <c r="CX78" s="4"/>
      <c r="CY78" s="4"/>
      <c r="CZ78" s="4"/>
      <c r="DA78" s="4"/>
      <c r="DB78" s="4"/>
      <c r="DC78" s="4"/>
      <c r="DD78" s="4"/>
      <c r="DE78" s="4"/>
      <c r="DF78" s="4"/>
      <c r="DG78" s="4"/>
      <c r="DH78" s="4"/>
      <c r="DI78" s="4"/>
      <c r="DJ78" s="4"/>
      <c r="DK78" s="4"/>
      <c r="DL78" s="4"/>
      <c r="DM78" s="4"/>
      <c r="DN78" s="4"/>
      <c r="DO78" s="4"/>
      <c r="DP78" s="4"/>
      <c r="DQ78" s="4"/>
      <c r="DR78" s="4"/>
      <c r="DS78" s="4"/>
      <c r="DT78" s="4"/>
      <c r="DU78" s="4"/>
      <c r="DV78" s="4"/>
      <c r="DW78" s="4"/>
      <c r="DX78" s="4"/>
      <c r="DY78" s="4"/>
      <c r="DZ78" s="4"/>
      <c r="EA78" s="4"/>
      <c r="EB78" s="4"/>
      <c r="EC78" s="4"/>
      <c r="ED78" s="4"/>
      <c r="EE78" s="4"/>
      <c r="EF78" s="4"/>
      <c r="EG78" s="4"/>
      <c r="EH78" s="4"/>
      <c r="EI78" s="4"/>
      <c r="EJ78" s="4"/>
      <c r="EK78" s="4"/>
      <c r="EL78" s="4"/>
      <c r="EM78" s="4"/>
      <c r="EN78" s="4"/>
      <c r="EO78" s="4"/>
      <c r="EP78" s="4"/>
      <c r="EQ78" s="4"/>
      <c r="ER78" s="4"/>
      <c r="ES78" s="4"/>
      <c r="ET78" s="4"/>
      <c r="EU78" s="4"/>
      <c r="EV78" s="4"/>
      <c r="EW78" s="4"/>
      <c r="EX78" s="4"/>
      <c r="EY78" s="4"/>
      <c r="EZ78" s="4"/>
      <c r="FA78" s="4"/>
      <c r="FB78" s="4"/>
      <c r="FC78" s="4"/>
      <c r="FD78" s="4"/>
      <c r="FE78" s="4"/>
      <c r="FF78" s="4"/>
      <c r="FG78" s="4"/>
      <c r="FH78" s="4"/>
      <c r="FI78" s="4"/>
      <c r="FJ78" s="4"/>
      <c r="FK78" s="4"/>
      <c r="FL78" s="4"/>
      <c r="FM78" s="4"/>
      <c r="FN78" s="4"/>
      <c r="FO78" s="4"/>
      <c r="FP78" s="4"/>
      <c r="FQ78" s="4"/>
      <c r="FR78" s="4"/>
      <c r="FS78" s="4"/>
      <c r="FT78" s="4"/>
      <c r="FU78" s="4"/>
      <c r="FV78" s="4"/>
      <c r="FW78" s="4"/>
      <c r="FX78" s="4"/>
      <c r="FY78" s="4"/>
      <c r="FZ78" s="4"/>
      <c r="GA78" s="4"/>
      <c r="GB78" s="4"/>
      <c r="GC78" s="4"/>
      <c r="GD78" s="4"/>
      <c r="GE78" s="4"/>
      <c r="GF78" s="4"/>
      <c r="GG78" s="4"/>
      <c r="GH78" s="4"/>
      <c r="GI78" s="4"/>
      <c r="GJ78" s="4"/>
      <c r="GK78" s="4"/>
      <c r="GL78" s="4"/>
      <c r="GM78" s="4"/>
      <c r="GN78" s="4"/>
      <c r="GO78" s="4"/>
      <c r="GP78" s="4"/>
      <c r="GQ78" s="4"/>
      <c r="GR78" s="4"/>
      <c r="GS78" s="4"/>
      <c r="GT78" s="4"/>
      <c r="GU78" s="4"/>
      <c r="GV78" s="4"/>
      <c r="GW78" s="4"/>
      <c r="GX78" s="4"/>
      <c r="GY78" s="4"/>
      <c r="GZ78" s="4"/>
      <c r="HA78" s="4"/>
      <c r="HB78" s="4"/>
      <c r="HC78" s="4"/>
      <c r="HD78" s="4"/>
      <c r="HE78" s="4"/>
      <c r="HF78" s="4"/>
      <c r="HG78" s="4"/>
      <c r="HH78" s="4"/>
      <c r="HI78" s="4"/>
      <c r="HJ78" s="4"/>
      <c r="HK78" s="4"/>
      <c r="HL78" s="4"/>
      <c r="HM78" s="4"/>
      <c r="HN78" s="4"/>
      <c r="HO78" s="4"/>
      <c r="HP78" s="4"/>
      <c r="HQ78" s="4"/>
      <c r="HR78" s="4"/>
      <c r="HS78" s="4"/>
      <c r="HT78" s="4"/>
      <c r="HU78" s="4"/>
      <c r="HV78" s="4"/>
      <c r="HW78" s="4"/>
      <c r="HX78" s="4"/>
      <c r="HY78" s="4"/>
      <c r="HZ78" s="4"/>
      <c r="IA78" s="4"/>
      <c r="IB78" s="4"/>
      <c r="IC78" s="4"/>
      <c r="ID78" s="4"/>
      <c r="IE78" s="4"/>
      <c r="IF78" s="4"/>
      <c r="IG78" s="4"/>
      <c r="IH78" s="4"/>
      <c r="II78" s="4"/>
      <c r="IJ78" s="4"/>
      <c r="IK78" s="4"/>
      <c r="IL78" s="4"/>
      <c r="IM78" s="4"/>
      <c r="IN78" s="4"/>
      <c r="IO78" s="4"/>
      <c r="IP78" s="4"/>
      <c r="IQ78" s="4"/>
      <c r="IR78" s="4"/>
      <c r="IS78" s="4"/>
      <c r="IT78" s="4"/>
      <c r="IU78" s="4"/>
      <c r="IV78" s="4"/>
      <c r="IW78" s="4"/>
    </row>
    <row r="79" customFormat="false" ht="12.75" hidden="false" customHeight="false" outlineLevel="0" collapsed="false">
      <c r="A79" s="68"/>
      <c r="D79" s="42"/>
      <c r="F79" s="6"/>
      <c r="K79" s="44"/>
      <c r="L79" s="44"/>
      <c r="M79" s="4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4"/>
      <c r="CW79" s="4"/>
      <c r="CX79" s="4"/>
      <c r="CY79" s="4"/>
      <c r="CZ79" s="4"/>
      <c r="DA79" s="4"/>
      <c r="DB79" s="4"/>
      <c r="DC79" s="4"/>
      <c r="DD79" s="4"/>
      <c r="DE79" s="4"/>
      <c r="DF79" s="4"/>
      <c r="DG79" s="4"/>
      <c r="DH79" s="4"/>
      <c r="DI79" s="4"/>
      <c r="DJ79" s="4"/>
      <c r="DK79" s="4"/>
      <c r="DL79" s="4"/>
      <c r="DM79" s="4"/>
      <c r="DN79" s="4"/>
      <c r="DO79" s="4"/>
      <c r="DP79" s="4"/>
      <c r="DQ79" s="4"/>
      <c r="DR79" s="4"/>
      <c r="DS79" s="4"/>
      <c r="DT79" s="4"/>
      <c r="DU79" s="4"/>
      <c r="DV79" s="4"/>
      <c r="DW79" s="4"/>
      <c r="DX79" s="4"/>
      <c r="DY79" s="4"/>
      <c r="DZ79" s="4"/>
      <c r="EA79" s="4"/>
      <c r="EB79" s="4"/>
      <c r="EC79" s="4"/>
      <c r="ED79" s="4"/>
      <c r="EE79" s="4"/>
      <c r="EF79" s="4"/>
      <c r="EG79" s="4"/>
      <c r="EH79" s="4"/>
      <c r="EI79" s="4"/>
      <c r="EJ79" s="4"/>
      <c r="EK79" s="4"/>
      <c r="EL79" s="4"/>
      <c r="EM79" s="4"/>
      <c r="EN79" s="4"/>
      <c r="EO79" s="4"/>
      <c r="EP79" s="4"/>
      <c r="EQ79" s="4"/>
      <c r="ER79" s="4"/>
      <c r="ES79" s="4"/>
      <c r="ET79" s="4"/>
      <c r="EU79" s="4"/>
      <c r="EV79" s="4"/>
      <c r="EW79" s="4"/>
      <c r="EX79" s="4"/>
      <c r="EY79" s="4"/>
      <c r="EZ79" s="4"/>
      <c r="FA79" s="4"/>
      <c r="FB79" s="4"/>
      <c r="FC79" s="4"/>
      <c r="FD79" s="4"/>
      <c r="FE79" s="4"/>
      <c r="FF79" s="4"/>
      <c r="FG79" s="4"/>
      <c r="FH79" s="4"/>
      <c r="FI79" s="4"/>
      <c r="FJ79" s="4"/>
      <c r="FK79" s="4"/>
      <c r="FL79" s="4"/>
      <c r="FM79" s="4"/>
      <c r="FN79" s="4"/>
      <c r="FO79" s="4"/>
      <c r="FP79" s="4"/>
      <c r="FQ79" s="4"/>
      <c r="FR79" s="4"/>
      <c r="FS79" s="4"/>
      <c r="FT79" s="4"/>
      <c r="FU79" s="4"/>
      <c r="FV79" s="4"/>
      <c r="FW79" s="4"/>
      <c r="FX79" s="4"/>
      <c r="FY79" s="4"/>
      <c r="FZ79" s="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row>
    <row r="80" customFormat="false" ht="12.75" hidden="false" customHeight="false" outlineLevel="0" collapsed="false">
      <c r="A80" s="68"/>
      <c r="D80" s="42"/>
      <c r="F80" s="6"/>
      <c r="K80" s="44"/>
      <c r="L80" s="44"/>
      <c r="M80" s="44"/>
      <c r="N80" s="4"/>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c r="AY80" s="4"/>
      <c r="AZ80" s="4"/>
      <c r="BA80" s="4"/>
      <c r="BB80" s="4"/>
      <c r="BC80" s="4"/>
      <c r="BD80" s="4"/>
      <c r="BE80" s="4"/>
      <c r="BF80" s="4"/>
      <c r="BG80" s="4"/>
      <c r="BH80" s="4"/>
      <c r="BI80" s="4"/>
      <c r="BJ80" s="4"/>
      <c r="BK80" s="4"/>
      <c r="BL80" s="4"/>
      <c r="BM80" s="4"/>
      <c r="BN80" s="4"/>
      <c r="BO80" s="4"/>
      <c r="BP80" s="4"/>
      <c r="BQ80" s="4"/>
      <c r="BR80" s="4"/>
      <c r="BS80" s="4"/>
      <c r="BT80" s="4"/>
      <c r="BU80" s="4"/>
      <c r="BV80" s="4"/>
      <c r="BW80" s="4"/>
      <c r="BX80" s="4"/>
      <c r="BY80" s="4"/>
      <c r="BZ80" s="4"/>
      <c r="CA80" s="4"/>
      <c r="CB80" s="4"/>
      <c r="CC80" s="4"/>
      <c r="CD80" s="4"/>
      <c r="CE80" s="4"/>
      <c r="CF80" s="4"/>
      <c r="CG80" s="4"/>
      <c r="CH80" s="4"/>
      <c r="CI80" s="4"/>
      <c r="CJ80" s="4"/>
      <c r="CK80" s="4"/>
      <c r="CL80" s="4"/>
      <c r="CM80" s="4"/>
      <c r="CN80" s="4"/>
      <c r="CO80" s="4"/>
      <c r="CP80" s="4"/>
      <c r="CQ80" s="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4"/>
      <c r="GA80" s="4"/>
      <c r="GB80" s="4"/>
      <c r="GC80" s="4"/>
      <c r="GD80" s="4"/>
      <c r="GE80" s="4"/>
      <c r="GF80" s="4"/>
      <c r="GG80" s="4"/>
      <c r="GH80" s="4"/>
      <c r="GI80" s="4"/>
      <c r="GJ80" s="4"/>
      <c r="GK80" s="4"/>
      <c r="GL80" s="4"/>
      <c r="GM80" s="4"/>
      <c r="GN80" s="4"/>
      <c r="GO80" s="4"/>
      <c r="GP80" s="4"/>
      <c r="GQ80" s="4"/>
      <c r="GR80" s="4"/>
      <c r="GS80" s="4"/>
      <c r="GT80" s="4"/>
      <c r="GU80" s="4"/>
      <c r="GV80" s="4"/>
      <c r="GW80" s="4"/>
      <c r="GX80" s="4"/>
      <c r="GY80" s="4"/>
      <c r="GZ80" s="4"/>
      <c r="HA80" s="4"/>
      <c r="HB80" s="4"/>
      <c r="HC80" s="4"/>
      <c r="HD80" s="4"/>
      <c r="HE80" s="4"/>
      <c r="HF80" s="4"/>
      <c r="HG80" s="4"/>
      <c r="HH80" s="4"/>
      <c r="HI80" s="4"/>
      <c r="HJ80" s="4"/>
      <c r="HK80" s="4"/>
      <c r="HL80" s="4"/>
      <c r="HM80" s="4"/>
      <c r="HN80" s="4"/>
      <c r="HO80" s="4"/>
      <c r="HP80" s="4"/>
      <c r="HQ80" s="4"/>
      <c r="HR80" s="4"/>
      <c r="HS80" s="4"/>
      <c r="HT80" s="4"/>
      <c r="HU80" s="4"/>
      <c r="HV80" s="4"/>
      <c r="HW80" s="4"/>
      <c r="HX80" s="4"/>
      <c r="HY80" s="4"/>
      <c r="HZ80" s="4"/>
      <c r="IA80" s="4"/>
      <c r="IB80" s="4"/>
      <c r="IC80" s="4"/>
      <c r="ID80" s="4"/>
      <c r="IE80" s="4"/>
      <c r="IF80" s="4"/>
      <c r="IG80" s="4"/>
      <c r="IH80" s="4"/>
      <c r="II80" s="4"/>
      <c r="IJ80" s="4"/>
      <c r="IK80" s="4"/>
      <c r="IL80" s="4"/>
      <c r="IM80" s="4"/>
      <c r="IN80" s="4"/>
      <c r="IO80" s="4"/>
      <c r="IP80" s="4"/>
      <c r="IQ80" s="4"/>
      <c r="IR80" s="4"/>
      <c r="IS80" s="4"/>
      <c r="IT80" s="4"/>
      <c r="IU80" s="4"/>
      <c r="IV80" s="4"/>
      <c r="IW80" s="4"/>
    </row>
    <row r="81" customFormat="false" ht="12.75" hidden="false" customHeight="false" outlineLevel="0" collapsed="false">
      <c r="A81" s="68"/>
      <c r="D81" s="42"/>
      <c r="F81" s="6"/>
      <c r="K81" s="44"/>
      <c r="L81" s="44"/>
      <c r="M81" s="44"/>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c r="AW81" s="4"/>
      <c r="AX81" s="4"/>
      <c r="AY81" s="4"/>
      <c r="AZ81" s="4"/>
      <c r="BA81" s="4"/>
      <c r="BB81" s="4"/>
      <c r="BC81" s="4"/>
      <c r="BD81" s="4"/>
      <c r="BE81" s="4"/>
      <c r="BF81" s="4"/>
      <c r="BG81" s="4"/>
      <c r="BH81" s="4"/>
      <c r="BI81" s="4"/>
      <c r="BJ81" s="4"/>
      <c r="BK81" s="4"/>
      <c r="BL81" s="4"/>
      <c r="BM81" s="4"/>
      <c r="BN81" s="4"/>
      <c r="BO81" s="4"/>
      <c r="BP81" s="4"/>
      <c r="BQ81" s="4"/>
      <c r="BR81" s="4"/>
      <c r="BS81" s="4"/>
      <c r="BT81" s="4"/>
      <c r="BU81" s="4"/>
      <c r="BV81" s="4"/>
      <c r="BW81" s="4"/>
      <c r="BX81" s="4"/>
      <c r="BY81" s="4"/>
      <c r="BZ81" s="4"/>
      <c r="CA81" s="4"/>
      <c r="CB81" s="4"/>
      <c r="CC81" s="4"/>
      <c r="CD81" s="4"/>
      <c r="CE81" s="4"/>
      <c r="CF81" s="4"/>
      <c r="CG81" s="4"/>
      <c r="CH81" s="4"/>
      <c r="CI81" s="4"/>
      <c r="CJ81" s="4"/>
      <c r="CK81" s="4"/>
      <c r="CL81" s="4"/>
      <c r="CM81" s="4"/>
      <c r="CN81" s="4"/>
      <c r="CO81" s="4"/>
      <c r="CP81" s="4"/>
      <c r="CQ81" s="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4"/>
      <c r="GA81" s="4"/>
      <c r="GB81" s="4"/>
      <c r="GC81" s="4"/>
      <c r="GD81" s="4"/>
      <c r="GE81" s="4"/>
      <c r="GF81" s="4"/>
      <c r="GG81" s="4"/>
      <c r="GH81" s="4"/>
      <c r="GI81" s="4"/>
      <c r="GJ81" s="4"/>
      <c r="GK81" s="4"/>
      <c r="GL81" s="4"/>
      <c r="GM81" s="4"/>
      <c r="GN81" s="4"/>
      <c r="GO81" s="4"/>
      <c r="GP81" s="4"/>
      <c r="GQ81" s="4"/>
      <c r="GR81" s="4"/>
      <c r="GS81" s="4"/>
      <c r="GT81" s="4"/>
      <c r="GU81" s="4"/>
      <c r="GV81" s="4"/>
      <c r="GW81" s="4"/>
      <c r="GX81" s="4"/>
      <c r="GY81" s="4"/>
      <c r="GZ81" s="4"/>
      <c r="HA81" s="4"/>
      <c r="HB81" s="4"/>
      <c r="HC81" s="4"/>
      <c r="HD81" s="4"/>
      <c r="HE81" s="4"/>
      <c r="HF81" s="4"/>
      <c r="HG81" s="4"/>
      <c r="HH81" s="4"/>
      <c r="HI81" s="4"/>
      <c r="HJ81" s="4"/>
      <c r="HK81" s="4"/>
      <c r="HL81" s="4"/>
      <c r="HM81" s="4"/>
      <c r="HN81" s="4"/>
      <c r="HO81" s="4"/>
      <c r="HP81" s="4"/>
      <c r="HQ81" s="4"/>
      <c r="HR81" s="4"/>
      <c r="HS81" s="4"/>
      <c r="HT81" s="4"/>
      <c r="HU81" s="4"/>
      <c r="HV81" s="4"/>
      <c r="HW81" s="4"/>
      <c r="HX81" s="4"/>
      <c r="HY81" s="4"/>
      <c r="HZ81" s="4"/>
      <c r="IA81" s="4"/>
      <c r="IB81" s="4"/>
      <c r="IC81" s="4"/>
      <c r="ID81" s="4"/>
      <c r="IE81" s="4"/>
      <c r="IF81" s="4"/>
      <c r="IG81" s="4"/>
      <c r="IH81" s="4"/>
      <c r="II81" s="4"/>
      <c r="IJ81" s="4"/>
      <c r="IK81" s="4"/>
      <c r="IL81" s="4"/>
      <c r="IM81" s="4"/>
      <c r="IN81" s="4"/>
      <c r="IO81" s="4"/>
      <c r="IP81" s="4"/>
      <c r="IQ81" s="4"/>
      <c r="IR81" s="4"/>
      <c r="IS81" s="4"/>
      <c r="IT81" s="4"/>
      <c r="IU81" s="4"/>
      <c r="IV81" s="4"/>
      <c r="IW81" s="4"/>
    </row>
    <row r="82" customFormat="false" ht="12.75" hidden="false" customHeight="false" outlineLevel="0" collapsed="false">
      <c r="A82" s="68"/>
      <c r="D82" s="42"/>
      <c r="F82" s="6"/>
      <c r="K82" s="44"/>
      <c r="L82" s="44"/>
      <c r="M82" s="44"/>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c r="AX82" s="4"/>
      <c r="AY82" s="4"/>
      <c r="AZ82" s="4"/>
      <c r="BA82" s="4"/>
      <c r="BB82" s="4"/>
      <c r="BC82" s="4"/>
      <c r="BD82" s="4"/>
      <c r="BE82" s="4"/>
      <c r="BF82" s="4"/>
      <c r="BG82" s="4"/>
      <c r="BH82" s="4"/>
      <c r="BI82" s="4"/>
      <c r="BJ82" s="4"/>
      <c r="BK82" s="4"/>
      <c r="BL82" s="4"/>
      <c r="BM82" s="4"/>
      <c r="BN82" s="4"/>
      <c r="BO82" s="4"/>
      <c r="BP82" s="4"/>
      <c r="BQ82" s="4"/>
      <c r="BR82" s="4"/>
      <c r="BS82" s="4"/>
      <c r="BT82" s="4"/>
      <c r="BU82" s="4"/>
      <c r="BV82" s="4"/>
      <c r="BW82" s="4"/>
      <c r="BX82" s="4"/>
      <c r="BY82" s="4"/>
      <c r="BZ82" s="4"/>
      <c r="CA82" s="4"/>
      <c r="CB82" s="4"/>
      <c r="CC82" s="4"/>
      <c r="CD82" s="4"/>
      <c r="CE82" s="4"/>
      <c r="CF82" s="4"/>
      <c r="CG82" s="4"/>
      <c r="CH82" s="4"/>
      <c r="CI82" s="4"/>
      <c r="CJ82" s="4"/>
      <c r="CK82" s="4"/>
      <c r="CL82" s="4"/>
      <c r="CM82" s="4"/>
      <c r="CN82" s="4"/>
      <c r="CO82" s="4"/>
      <c r="CP82" s="4"/>
      <c r="CQ82" s="4"/>
      <c r="CR82" s="4"/>
      <c r="CS82" s="4"/>
      <c r="CT82" s="4"/>
      <c r="CU82" s="4"/>
      <c r="CV82" s="4"/>
      <c r="CW82" s="4"/>
      <c r="CX82" s="4"/>
      <c r="CY82" s="4"/>
      <c r="CZ82" s="4"/>
      <c r="DA82" s="4"/>
      <c r="DB82" s="4"/>
      <c r="DC82" s="4"/>
      <c r="DD82" s="4"/>
      <c r="DE82" s="4"/>
      <c r="DF82" s="4"/>
      <c r="DG82" s="4"/>
      <c r="DH82" s="4"/>
      <c r="DI82" s="4"/>
      <c r="DJ82" s="4"/>
      <c r="DK82" s="4"/>
      <c r="DL82" s="4"/>
      <c r="DM82" s="4"/>
      <c r="DN82" s="4"/>
      <c r="DO82" s="4"/>
      <c r="DP82" s="4"/>
      <c r="DQ82" s="4"/>
      <c r="DR82" s="4"/>
      <c r="DS82" s="4"/>
      <c r="DT82" s="4"/>
      <c r="DU82" s="4"/>
      <c r="DV82" s="4"/>
      <c r="DW82" s="4"/>
      <c r="DX82" s="4"/>
      <c r="DY82" s="4"/>
      <c r="DZ82" s="4"/>
      <c r="EA82" s="4"/>
      <c r="EB82" s="4"/>
      <c r="EC82" s="4"/>
      <c r="ED82" s="4"/>
      <c r="EE82" s="4"/>
      <c r="EF82" s="4"/>
      <c r="EG82" s="4"/>
      <c r="EH82" s="4"/>
      <c r="EI82" s="4"/>
      <c r="EJ82" s="4"/>
      <c r="EK82" s="4"/>
      <c r="EL82" s="4"/>
      <c r="EM82" s="4"/>
      <c r="EN82" s="4"/>
      <c r="EO82" s="4"/>
      <c r="EP82" s="4"/>
      <c r="EQ82" s="4"/>
      <c r="ER82" s="4"/>
      <c r="ES82" s="4"/>
      <c r="ET82" s="4"/>
      <c r="EU82" s="4"/>
      <c r="EV82" s="4"/>
      <c r="EW82" s="4"/>
      <c r="EX82" s="4"/>
      <c r="EY82" s="4"/>
      <c r="EZ82" s="4"/>
      <c r="FA82" s="4"/>
      <c r="FB82" s="4"/>
      <c r="FC82" s="4"/>
      <c r="FD82" s="4"/>
      <c r="FE82" s="4"/>
      <c r="FF82" s="4"/>
      <c r="FG82" s="4"/>
      <c r="FH82" s="4"/>
      <c r="FI82" s="4"/>
      <c r="FJ82" s="4"/>
      <c r="FK82" s="4"/>
      <c r="FL82" s="4"/>
      <c r="FM82" s="4"/>
      <c r="FN82" s="4"/>
      <c r="FO82" s="4"/>
      <c r="FP82" s="4"/>
      <c r="FQ82" s="4"/>
      <c r="FR82" s="4"/>
      <c r="FS82" s="4"/>
      <c r="FT82" s="4"/>
      <c r="FU82" s="4"/>
      <c r="FV82" s="4"/>
      <c r="FW82" s="4"/>
      <c r="FX82" s="4"/>
      <c r="FY82" s="4"/>
      <c r="FZ82" s="4"/>
      <c r="GA82" s="4"/>
      <c r="GB82" s="4"/>
      <c r="GC82" s="4"/>
      <c r="GD82" s="4"/>
      <c r="GE82" s="4"/>
      <c r="GF82" s="4"/>
      <c r="GG82" s="4"/>
      <c r="GH82" s="4"/>
      <c r="GI82" s="4"/>
      <c r="GJ82" s="4"/>
      <c r="GK82" s="4"/>
      <c r="GL82" s="4"/>
      <c r="GM82" s="4"/>
      <c r="GN82" s="4"/>
      <c r="GO82" s="4"/>
      <c r="GP82" s="4"/>
      <c r="GQ82" s="4"/>
      <c r="GR82" s="4"/>
      <c r="GS82" s="4"/>
      <c r="GT82" s="4"/>
      <c r="GU82" s="4"/>
      <c r="GV82" s="4"/>
      <c r="GW82" s="4"/>
      <c r="GX82" s="4"/>
      <c r="GY82" s="4"/>
      <c r="GZ82" s="4"/>
      <c r="HA82" s="4"/>
      <c r="HB82" s="4"/>
      <c r="HC82" s="4"/>
      <c r="HD82" s="4"/>
      <c r="HE82" s="4"/>
      <c r="HF82" s="4"/>
      <c r="HG82" s="4"/>
      <c r="HH82" s="4"/>
      <c r="HI82" s="4"/>
      <c r="HJ82" s="4"/>
      <c r="HK82" s="4"/>
      <c r="HL82" s="4"/>
      <c r="HM82" s="4"/>
      <c r="HN82" s="4"/>
      <c r="HO82" s="4"/>
      <c r="HP82" s="4"/>
      <c r="HQ82" s="4"/>
      <c r="HR82" s="4"/>
      <c r="HS82" s="4"/>
      <c r="HT82" s="4"/>
      <c r="HU82" s="4"/>
      <c r="HV82" s="4"/>
      <c r="HW82" s="4"/>
      <c r="HX82" s="4"/>
      <c r="HY82" s="4"/>
      <c r="HZ82" s="4"/>
      <c r="IA82" s="4"/>
      <c r="IB82" s="4"/>
      <c r="IC82" s="4"/>
      <c r="ID82" s="4"/>
      <c r="IE82" s="4"/>
      <c r="IF82" s="4"/>
      <c r="IG82" s="4"/>
      <c r="IH82" s="4"/>
      <c r="II82" s="4"/>
      <c r="IJ82" s="4"/>
      <c r="IK82" s="4"/>
      <c r="IL82" s="4"/>
      <c r="IM82" s="4"/>
      <c r="IN82" s="4"/>
      <c r="IO82" s="4"/>
      <c r="IP82" s="4"/>
      <c r="IQ82" s="4"/>
      <c r="IR82" s="4"/>
      <c r="IS82" s="4"/>
      <c r="IT82" s="4"/>
      <c r="IU82" s="4"/>
      <c r="IV82" s="4"/>
      <c r="IW82" s="4"/>
    </row>
    <row r="83" customFormat="false" ht="12.75" hidden="false" customHeight="false" outlineLevel="0" collapsed="false">
      <c r="A83" s="68"/>
      <c r="D83" s="42"/>
      <c r="F83" s="6"/>
      <c r="K83" s="44"/>
      <c r="L83" s="44"/>
      <c r="M83" s="44"/>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c r="BC83" s="4"/>
      <c r="BD83" s="4"/>
      <c r="BE83" s="4"/>
      <c r="BF83" s="4"/>
      <c r="BG83" s="4"/>
      <c r="BH83" s="4"/>
      <c r="BI83" s="4"/>
      <c r="BJ83" s="4"/>
      <c r="BK83" s="4"/>
      <c r="BL83" s="4"/>
      <c r="BM83" s="4"/>
      <c r="BN83" s="4"/>
      <c r="BO83" s="4"/>
      <c r="BP83" s="4"/>
      <c r="BQ83" s="4"/>
      <c r="BR83" s="4"/>
      <c r="BS83" s="4"/>
      <c r="BT83" s="4"/>
      <c r="BU83" s="4"/>
      <c r="BV83" s="4"/>
      <c r="BW83" s="4"/>
      <c r="BX83" s="4"/>
      <c r="BY83" s="4"/>
      <c r="BZ83" s="4"/>
      <c r="CA83" s="4"/>
      <c r="CB83" s="4"/>
      <c r="CC83" s="4"/>
      <c r="CD83" s="4"/>
      <c r="CE83" s="4"/>
      <c r="CF83" s="4"/>
      <c r="CG83" s="4"/>
      <c r="CH83" s="4"/>
      <c r="CI83" s="4"/>
      <c r="CJ83" s="4"/>
      <c r="CK83" s="4"/>
      <c r="CL83" s="4"/>
      <c r="CM83" s="4"/>
      <c r="CN83" s="4"/>
      <c r="CO83" s="4"/>
      <c r="CP83" s="4"/>
      <c r="CQ83" s="4"/>
      <c r="CR83" s="4"/>
      <c r="CS83" s="4"/>
      <c r="CT83" s="4"/>
      <c r="CU83" s="4"/>
      <c r="CV83" s="4"/>
      <c r="CW83" s="4"/>
      <c r="CX83" s="4"/>
      <c r="CY83" s="4"/>
      <c r="CZ83" s="4"/>
      <c r="DA83" s="4"/>
      <c r="DB83" s="4"/>
      <c r="DC83" s="4"/>
      <c r="DD83" s="4"/>
      <c r="DE83" s="4"/>
      <c r="DF83" s="4"/>
      <c r="DG83" s="4"/>
      <c r="DH83" s="4"/>
      <c r="DI83" s="4"/>
      <c r="DJ83" s="4"/>
      <c r="DK83" s="4"/>
      <c r="DL83" s="4"/>
      <c r="DM83" s="4"/>
      <c r="DN83" s="4"/>
      <c r="DO83" s="4"/>
      <c r="DP83" s="4"/>
      <c r="DQ83" s="4"/>
      <c r="DR83" s="4"/>
      <c r="DS83" s="4"/>
      <c r="DT83" s="4"/>
      <c r="DU83" s="4"/>
      <c r="DV83" s="4"/>
      <c r="DW83" s="4"/>
      <c r="DX83" s="4"/>
      <c r="DY83" s="4"/>
      <c r="DZ83" s="4"/>
      <c r="EA83" s="4"/>
      <c r="EB83" s="4"/>
      <c r="EC83" s="4"/>
      <c r="ED83" s="4"/>
      <c r="EE83" s="4"/>
      <c r="EF83" s="4"/>
      <c r="EG83" s="4"/>
      <c r="EH83" s="4"/>
      <c r="EI83" s="4"/>
      <c r="EJ83" s="4"/>
      <c r="EK83" s="4"/>
      <c r="EL83" s="4"/>
      <c r="EM83" s="4"/>
      <c r="EN83" s="4"/>
      <c r="EO83" s="4"/>
      <c r="EP83" s="4"/>
      <c r="EQ83" s="4"/>
      <c r="ER83" s="4"/>
      <c r="ES83" s="4"/>
      <c r="ET83" s="4"/>
      <c r="EU83" s="4"/>
      <c r="EV83" s="4"/>
      <c r="EW83" s="4"/>
      <c r="EX83" s="4"/>
      <c r="EY83" s="4"/>
      <c r="EZ83" s="4"/>
      <c r="FA83" s="4"/>
      <c r="FB83" s="4"/>
      <c r="FC83" s="4"/>
      <c r="FD83" s="4"/>
      <c r="FE83" s="4"/>
      <c r="FF83" s="4"/>
      <c r="FG83" s="4"/>
      <c r="FH83" s="4"/>
      <c r="FI83" s="4"/>
      <c r="FJ83" s="4"/>
      <c r="FK83" s="4"/>
      <c r="FL83" s="4"/>
      <c r="FM83" s="4"/>
      <c r="FN83" s="4"/>
      <c r="FO83" s="4"/>
      <c r="FP83" s="4"/>
      <c r="FQ83" s="4"/>
      <c r="FR83" s="4"/>
      <c r="FS83" s="4"/>
      <c r="FT83" s="4"/>
      <c r="FU83" s="4"/>
      <c r="FV83" s="4"/>
      <c r="FW83" s="4"/>
      <c r="FX83" s="4"/>
      <c r="FY83" s="4"/>
      <c r="FZ83" s="4"/>
      <c r="GA83" s="4"/>
      <c r="GB83" s="4"/>
      <c r="GC83" s="4"/>
      <c r="GD83" s="4"/>
      <c r="GE83" s="4"/>
      <c r="GF83" s="4"/>
      <c r="GG83" s="4"/>
      <c r="GH83" s="4"/>
      <c r="GI83" s="4"/>
      <c r="GJ83" s="4"/>
      <c r="GK83" s="4"/>
      <c r="GL83" s="4"/>
      <c r="GM83" s="4"/>
      <c r="GN83" s="4"/>
      <c r="GO83" s="4"/>
      <c r="GP83" s="4"/>
      <c r="GQ83" s="4"/>
      <c r="GR83" s="4"/>
      <c r="GS83" s="4"/>
      <c r="GT83" s="4"/>
      <c r="GU83" s="4"/>
      <c r="GV83" s="4"/>
      <c r="GW83" s="4"/>
      <c r="GX83" s="4"/>
      <c r="GY83" s="4"/>
      <c r="GZ83" s="4"/>
      <c r="HA83" s="4"/>
      <c r="HB83" s="4"/>
      <c r="HC83" s="4"/>
      <c r="HD83" s="4"/>
      <c r="HE83" s="4"/>
      <c r="HF83" s="4"/>
      <c r="HG83" s="4"/>
      <c r="HH83" s="4"/>
      <c r="HI83" s="4"/>
      <c r="HJ83" s="4"/>
      <c r="HK83" s="4"/>
      <c r="HL83" s="4"/>
      <c r="HM83" s="4"/>
      <c r="HN83" s="4"/>
      <c r="HO83" s="4"/>
      <c r="HP83" s="4"/>
      <c r="HQ83" s="4"/>
      <c r="HR83" s="4"/>
      <c r="HS83" s="4"/>
      <c r="HT83" s="4"/>
      <c r="HU83" s="4"/>
      <c r="HV83" s="4"/>
      <c r="HW83" s="4"/>
      <c r="HX83" s="4"/>
      <c r="HY83" s="4"/>
      <c r="HZ83" s="4"/>
      <c r="IA83" s="4"/>
      <c r="IB83" s="4"/>
      <c r="IC83" s="4"/>
      <c r="ID83" s="4"/>
      <c r="IE83" s="4"/>
      <c r="IF83" s="4"/>
      <c r="IG83" s="4"/>
      <c r="IH83" s="4"/>
      <c r="II83" s="4"/>
      <c r="IJ83" s="4"/>
      <c r="IK83" s="4"/>
      <c r="IL83" s="4"/>
      <c r="IM83" s="4"/>
      <c r="IN83" s="4"/>
      <c r="IO83" s="4"/>
      <c r="IP83" s="4"/>
      <c r="IQ83" s="4"/>
      <c r="IR83" s="4"/>
      <c r="IS83" s="4"/>
      <c r="IT83" s="4"/>
      <c r="IU83" s="4"/>
      <c r="IV83" s="4"/>
      <c r="IW83" s="4"/>
    </row>
    <row r="84" customFormat="false" ht="12.75" hidden="false" customHeight="false" outlineLevel="0" collapsed="false">
      <c r="A84" s="68"/>
      <c r="D84" s="42"/>
      <c r="F84" s="6"/>
      <c r="K84" s="44"/>
      <c r="L84" s="44"/>
      <c r="M84" s="44"/>
      <c r="N84" s="4"/>
      <c r="O84" s="4"/>
      <c r="P84" s="4"/>
      <c r="Q84" s="4"/>
      <c r="R84" s="4"/>
      <c r="S84" s="4"/>
      <c r="T84" s="4"/>
      <c r="U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c r="AW84" s="4"/>
      <c r="AX84" s="4"/>
      <c r="AY84" s="4"/>
      <c r="AZ84" s="4"/>
      <c r="BA84" s="4"/>
      <c r="BB84" s="4"/>
      <c r="BC84" s="4"/>
      <c r="BD84" s="4"/>
      <c r="BE84" s="4"/>
      <c r="BF84" s="4"/>
      <c r="BG84" s="4"/>
      <c r="BH84" s="4"/>
      <c r="BI84" s="4"/>
      <c r="BJ84" s="4"/>
      <c r="BK84" s="4"/>
      <c r="BL84" s="4"/>
      <c r="BM84" s="4"/>
      <c r="BN84" s="4"/>
      <c r="BO84" s="4"/>
      <c r="BP84" s="4"/>
      <c r="BQ84" s="4"/>
      <c r="BR84" s="4"/>
      <c r="BS84" s="4"/>
      <c r="BT84" s="4"/>
      <c r="BU84" s="4"/>
      <c r="BV84" s="4"/>
      <c r="BW84" s="4"/>
      <c r="BX84" s="4"/>
      <c r="BY84" s="4"/>
      <c r="BZ84" s="4"/>
      <c r="CA84" s="4"/>
      <c r="CB84" s="4"/>
      <c r="CC84" s="4"/>
      <c r="CD84" s="4"/>
      <c r="CE84" s="4"/>
      <c r="CF84" s="4"/>
      <c r="CG84" s="4"/>
      <c r="CH84" s="4"/>
      <c r="CI84" s="4"/>
      <c r="CJ84" s="4"/>
      <c r="CK84" s="4"/>
      <c r="CL84" s="4"/>
      <c r="CM84" s="4"/>
      <c r="CN84" s="4"/>
      <c r="CO84" s="4"/>
      <c r="CP84" s="4"/>
      <c r="CQ84" s="4"/>
      <c r="CR84" s="4"/>
      <c r="CS84" s="4"/>
      <c r="CT84" s="4"/>
      <c r="CU84" s="4"/>
      <c r="CV84" s="4"/>
      <c r="CW84" s="4"/>
      <c r="CX84" s="4"/>
      <c r="CY84" s="4"/>
      <c r="CZ84" s="4"/>
      <c r="DA84" s="4"/>
      <c r="DB84" s="4"/>
      <c r="DC84" s="4"/>
      <c r="DD84" s="4"/>
      <c r="DE84" s="4"/>
      <c r="DF84" s="4"/>
      <c r="DG84" s="4"/>
      <c r="DH84" s="4"/>
      <c r="DI84" s="4"/>
      <c r="DJ84" s="4"/>
      <c r="DK84" s="4"/>
      <c r="DL84" s="4"/>
      <c r="DM84" s="4"/>
      <c r="DN84" s="4"/>
      <c r="DO84" s="4"/>
      <c r="DP84" s="4"/>
      <c r="DQ84" s="4"/>
      <c r="DR84" s="4"/>
      <c r="DS84" s="4"/>
      <c r="DT84" s="4"/>
      <c r="DU84" s="4"/>
      <c r="DV84" s="4"/>
      <c r="DW84" s="4"/>
      <c r="DX84" s="4"/>
      <c r="DY84" s="4"/>
      <c r="DZ84" s="4"/>
      <c r="EA84" s="4"/>
      <c r="EB84" s="4"/>
      <c r="EC84" s="4"/>
      <c r="ED84" s="4"/>
      <c r="EE84" s="4"/>
      <c r="EF84" s="4"/>
      <c r="EG84" s="4"/>
      <c r="EH84" s="4"/>
      <c r="EI84" s="4"/>
      <c r="EJ84" s="4"/>
      <c r="EK84" s="4"/>
      <c r="EL84" s="4"/>
      <c r="EM84" s="4"/>
      <c r="EN84" s="4"/>
      <c r="EO84" s="4"/>
      <c r="EP84" s="4"/>
      <c r="EQ84" s="4"/>
      <c r="ER84" s="4"/>
      <c r="ES84" s="4"/>
      <c r="ET84" s="4"/>
      <c r="EU84" s="4"/>
      <c r="EV84" s="4"/>
      <c r="EW84" s="4"/>
      <c r="EX84" s="4"/>
      <c r="EY84" s="4"/>
      <c r="EZ84" s="4"/>
      <c r="FA84" s="4"/>
      <c r="FB84" s="4"/>
      <c r="FC84" s="4"/>
      <c r="FD84" s="4"/>
      <c r="FE84" s="4"/>
      <c r="FF84" s="4"/>
      <c r="FG84" s="4"/>
      <c r="FH84" s="4"/>
      <c r="FI84" s="4"/>
      <c r="FJ84" s="4"/>
      <c r="FK84" s="4"/>
      <c r="FL84" s="4"/>
      <c r="FM84" s="4"/>
      <c r="FN84" s="4"/>
      <c r="FO84" s="4"/>
      <c r="FP84" s="4"/>
      <c r="FQ84" s="4"/>
      <c r="FR84" s="4"/>
      <c r="FS84" s="4"/>
      <c r="FT84" s="4"/>
      <c r="FU84" s="4"/>
      <c r="FV84" s="4"/>
      <c r="FW84" s="4"/>
      <c r="FX84" s="4"/>
      <c r="FY84" s="4"/>
      <c r="FZ84" s="4"/>
      <c r="GA84" s="4"/>
      <c r="GB84" s="4"/>
      <c r="GC84" s="4"/>
      <c r="GD84" s="4"/>
      <c r="GE84" s="4"/>
      <c r="GF84" s="4"/>
      <c r="GG84" s="4"/>
      <c r="GH84" s="4"/>
      <c r="GI84" s="4"/>
      <c r="GJ84" s="4"/>
      <c r="GK84" s="4"/>
      <c r="GL84" s="4"/>
      <c r="GM84" s="4"/>
      <c r="GN84" s="4"/>
      <c r="GO84" s="4"/>
      <c r="GP84" s="4"/>
      <c r="GQ84" s="4"/>
      <c r="GR84" s="4"/>
      <c r="GS84" s="4"/>
      <c r="GT84" s="4"/>
      <c r="GU84" s="4"/>
      <c r="GV84" s="4"/>
      <c r="GW84" s="4"/>
      <c r="GX84" s="4"/>
      <c r="GY84" s="4"/>
      <c r="GZ84" s="4"/>
      <c r="HA84" s="4"/>
      <c r="HB84" s="4"/>
      <c r="HC84" s="4"/>
      <c r="HD84" s="4"/>
      <c r="HE84" s="4"/>
      <c r="HF84" s="4"/>
      <c r="HG84" s="4"/>
      <c r="HH84" s="4"/>
      <c r="HI84" s="4"/>
      <c r="HJ84" s="4"/>
      <c r="HK84" s="4"/>
      <c r="HL84" s="4"/>
      <c r="HM84" s="4"/>
      <c r="HN84" s="4"/>
      <c r="HO84" s="4"/>
      <c r="HP84" s="4"/>
      <c r="HQ84" s="4"/>
      <c r="HR84" s="4"/>
      <c r="HS84" s="4"/>
      <c r="HT84" s="4"/>
      <c r="HU84" s="4"/>
      <c r="HV84" s="4"/>
      <c r="HW84" s="4"/>
      <c r="HX84" s="4"/>
      <c r="HY84" s="4"/>
      <c r="HZ84" s="4"/>
      <c r="IA84" s="4"/>
      <c r="IB84" s="4"/>
      <c r="IC84" s="4"/>
      <c r="ID84" s="4"/>
      <c r="IE84" s="4"/>
      <c r="IF84" s="4"/>
      <c r="IG84" s="4"/>
      <c r="IH84" s="4"/>
      <c r="II84" s="4"/>
      <c r="IJ84" s="4"/>
      <c r="IK84" s="4"/>
      <c r="IL84" s="4"/>
      <c r="IM84" s="4"/>
      <c r="IN84" s="4"/>
      <c r="IO84" s="4"/>
      <c r="IP84" s="4"/>
      <c r="IQ84" s="4"/>
      <c r="IR84" s="4"/>
      <c r="IS84" s="4"/>
      <c r="IT84" s="4"/>
      <c r="IU84" s="4"/>
      <c r="IV84" s="4"/>
      <c r="IW84" s="4"/>
    </row>
    <row r="85" customFormat="false" ht="12.75" hidden="false" customHeight="false" outlineLevel="0" collapsed="false">
      <c r="A85" s="68"/>
      <c r="D85" s="42"/>
      <c r="F85" s="6"/>
      <c r="K85" s="44"/>
      <c r="L85" s="44"/>
      <c r="M85" s="44"/>
      <c r="N85" s="4"/>
      <c r="O85" s="4"/>
      <c r="P85" s="4"/>
      <c r="Q85" s="4"/>
      <c r="R85" s="4"/>
      <c r="S85" s="4"/>
      <c r="T85" s="4"/>
      <c r="U85" s="4"/>
      <c r="V85" s="4"/>
      <c r="W85" s="4"/>
      <c r="X85" s="4"/>
      <c r="Y85" s="4"/>
      <c r="Z85" s="4"/>
      <c r="AA85" s="4"/>
      <c r="AB85" s="4"/>
      <c r="AC85" s="4"/>
      <c r="AD85" s="4"/>
      <c r="AE85" s="4"/>
      <c r="AF85" s="4"/>
      <c r="AG85" s="4"/>
      <c r="AH85" s="4"/>
      <c r="AI85" s="4"/>
      <c r="AJ85" s="4"/>
      <c r="AK85" s="4"/>
      <c r="AL85" s="4"/>
      <c r="AM85" s="4"/>
      <c r="AN85" s="4"/>
      <c r="AO85" s="4"/>
      <c r="AP85" s="4"/>
      <c r="AQ85" s="4"/>
      <c r="AR85" s="4"/>
      <c r="AS85" s="4"/>
      <c r="AT85" s="4"/>
      <c r="AU85" s="4"/>
      <c r="AV85" s="4"/>
      <c r="AW85" s="4"/>
      <c r="AX85" s="4"/>
      <c r="AY85" s="4"/>
      <c r="AZ85" s="4"/>
      <c r="BA85" s="4"/>
      <c r="BB85" s="4"/>
      <c r="BC85" s="4"/>
      <c r="BD85" s="4"/>
      <c r="BE85" s="4"/>
      <c r="BF85" s="4"/>
      <c r="BG85" s="4"/>
      <c r="BH85" s="4"/>
      <c r="BI85" s="4"/>
      <c r="BJ85" s="4"/>
      <c r="BK85" s="4"/>
      <c r="BL85" s="4"/>
      <c r="BM85" s="4"/>
      <c r="BN85" s="4"/>
      <c r="BO85" s="4"/>
      <c r="BP85" s="4"/>
      <c r="BQ85" s="4"/>
      <c r="BR85" s="4"/>
      <c r="BS85" s="4"/>
      <c r="BT85" s="4"/>
      <c r="BU85" s="4"/>
      <c r="BV85" s="4"/>
      <c r="BW85" s="4"/>
      <c r="BX85" s="4"/>
      <c r="BY85" s="4"/>
      <c r="BZ85" s="4"/>
      <c r="CA85" s="4"/>
      <c r="CB85" s="4"/>
      <c r="CC85" s="4"/>
      <c r="CD85" s="4"/>
      <c r="CE85" s="4"/>
      <c r="CF85" s="4"/>
      <c r="CG85" s="4"/>
      <c r="CH85" s="4"/>
      <c r="CI85" s="4"/>
      <c r="CJ85" s="4"/>
      <c r="CK85" s="4"/>
      <c r="CL85" s="4"/>
      <c r="CM85" s="4"/>
      <c r="CN85" s="4"/>
      <c r="CO85" s="4"/>
      <c r="CP85" s="4"/>
      <c r="CQ85" s="4"/>
      <c r="CR85" s="4"/>
      <c r="CS85" s="4"/>
      <c r="CT85" s="4"/>
      <c r="CU85" s="4"/>
      <c r="CV85" s="4"/>
      <c r="CW85" s="4"/>
      <c r="CX85" s="4"/>
      <c r="CY85" s="4"/>
      <c r="CZ85" s="4"/>
      <c r="DA85" s="4"/>
      <c r="DB85" s="4"/>
      <c r="DC85" s="4"/>
      <c r="DD85" s="4"/>
      <c r="DE85" s="4"/>
      <c r="DF85" s="4"/>
      <c r="DG85" s="4"/>
      <c r="DH85" s="4"/>
      <c r="DI85" s="4"/>
      <c r="DJ85" s="4"/>
      <c r="DK85" s="4"/>
      <c r="DL85" s="4"/>
      <c r="DM85" s="4"/>
      <c r="DN85" s="4"/>
      <c r="DO85" s="4"/>
      <c r="DP85" s="4"/>
      <c r="DQ85" s="4"/>
      <c r="DR85" s="4"/>
      <c r="DS85" s="4"/>
      <c r="DT85" s="4"/>
      <c r="DU85" s="4"/>
      <c r="DV85" s="4"/>
      <c r="DW85" s="4"/>
      <c r="DX85" s="4"/>
      <c r="DY85" s="4"/>
      <c r="DZ85" s="4"/>
      <c r="EA85" s="4"/>
      <c r="EB85" s="4"/>
      <c r="EC85" s="4"/>
      <c r="ED85" s="4"/>
      <c r="EE85" s="4"/>
      <c r="EF85" s="4"/>
      <c r="EG85" s="4"/>
      <c r="EH85" s="4"/>
      <c r="EI85" s="4"/>
      <c r="EJ85" s="4"/>
      <c r="EK85" s="4"/>
      <c r="EL85" s="4"/>
      <c r="EM85" s="4"/>
      <c r="EN85" s="4"/>
      <c r="EO85" s="4"/>
      <c r="EP85" s="4"/>
      <c r="EQ85" s="4"/>
      <c r="ER85" s="4"/>
      <c r="ES85" s="4"/>
      <c r="ET85" s="4"/>
      <c r="EU85" s="4"/>
      <c r="EV85" s="4"/>
      <c r="EW85" s="4"/>
      <c r="EX85" s="4"/>
      <c r="EY85" s="4"/>
      <c r="EZ85" s="4"/>
      <c r="FA85" s="4"/>
      <c r="FB85" s="4"/>
      <c r="FC85" s="4"/>
      <c r="FD85" s="4"/>
      <c r="FE85" s="4"/>
      <c r="FF85" s="4"/>
      <c r="FG85" s="4"/>
      <c r="FH85" s="4"/>
      <c r="FI85" s="4"/>
      <c r="FJ85" s="4"/>
      <c r="FK85" s="4"/>
      <c r="FL85" s="4"/>
      <c r="FM85" s="4"/>
      <c r="FN85" s="4"/>
      <c r="FO85" s="4"/>
      <c r="FP85" s="4"/>
      <c r="FQ85" s="4"/>
      <c r="FR85" s="4"/>
      <c r="FS85" s="4"/>
      <c r="FT85" s="4"/>
      <c r="FU85" s="4"/>
      <c r="FV85" s="4"/>
      <c r="FW85" s="4"/>
      <c r="FX85" s="4"/>
      <c r="FY85" s="4"/>
      <c r="FZ85" s="4"/>
      <c r="GA85" s="4"/>
      <c r="GB85" s="4"/>
      <c r="GC85" s="4"/>
      <c r="GD85" s="4"/>
      <c r="GE85" s="4"/>
      <c r="GF85" s="4"/>
      <c r="GG85" s="4"/>
      <c r="GH85" s="4"/>
      <c r="GI85" s="4"/>
      <c r="GJ85" s="4"/>
      <c r="GK85" s="4"/>
      <c r="GL85" s="4"/>
      <c r="GM85" s="4"/>
      <c r="GN85" s="4"/>
      <c r="GO85" s="4"/>
      <c r="GP85" s="4"/>
      <c r="GQ85" s="4"/>
      <c r="GR85" s="4"/>
      <c r="GS85" s="4"/>
      <c r="GT85" s="4"/>
      <c r="GU85" s="4"/>
      <c r="GV85" s="4"/>
      <c r="GW85" s="4"/>
      <c r="GX85" s="4"/>
      <c r="GY85" s="4"/>
      <c r="GZ85" s="4"/>
      <c r="HA85" s="4"/>
      <c r="HB85" s="4"/>
      <c r="HC85" s="4"/>
      <c r="HD85" s="4"/>
      <c r="HE85" s="4"/>
      <c r="HF85" s="4"/>
      <c r="HG85" s="4"/>
      <c r="HH85" s="4"/>
      <c r="HI85" s="4"/>
      <c r="HJ85" s="4"/>
      <c r="HK85" s="4"/>
      <c r="HL85" s="4"/>
      <c r="HM85" s="4"/>
      <c r="HN85" s="4"/>
      <c r="HO85" s="4"/>
      <c r="HP85" s="4"/>
      <c r="HQ85" s="4"/>
      <c r="HR85" s="4"/>
      <c r="HS85" s="4"/>
      <c r="HT85" s="4"/>
      <c r="HU85" s="4"/>
      <c r="HV85" s="4"/>
      <c r="HW85" s="4"/>
      <c r="HX85" s="4"/>
      <c r="HY85" s="4"/>
      <c r="HZ85" s="4"/>
      <c r="IA85" s="4"/>
      <c r="IB85" s="4"/>
      <c r="IC85" s="4"/>
      <c r="ID85" s="4"/>
      <c r="IE85" s="4"/>
      <c r="IF85" s="4"/>
      <c r="IG85" s="4"/>
      <c r="IH85" s="4"/>
      <c r="II85" s="4"/>
      <c r="IJ85" s="4"/>
      <c r="IK85" s="4"/>
      <c r="IL85" s="4"/>
      <c r="IM85" s="4"/>
      <c r="IN85" s="4"/>
      <c r="IO85" s="4"/>
      <c r="IP85" s="4"/>
      <c r="IQ85" s="4"/>
      <c r="IR85" s="4"/>
      <c r="IS85" s="4"/>
      <c r="IT85" s="4"/>
      <c r="IU85" s="4"/>
      <c r="IV85" s="4"/>
      <c r="IW85" s="4"/>
    </row>
    <row r="86" customFormat="false" ht="12.75" hidden="false" customHeight="false" outlineLevel="0" collapsed="false">
      <c r="A86" s="68"/>
      <c r="D86" s="42"/>
      <c r="F86" s="6"/>
      <c r="K86" s="44"/>
      <c r="L86" s="44"/>
      <c r="M86" s="44"/>
      <c r="N86" s="4"/>
      <c r="O86" s="4"/>
      <c r="P86" s="4"/>
      <c r="Q86" s="4"/>
      <c r="R86" s="4"/>
      <c r="S86" s="4"/>
      <c r="T86" s="4"/>
      <c r="U86" s="4"/>
      <c r="V86" s="4"/>
      <c r="W86" s="4"/>
      <c r="X86" s="4"/>
      <c r="Y86" s="4"/>
      <c r="Z86" s="4"/>
      <c r="AA86" s="4"/>
      <c r="AB86" s="4"/>
      <c r="AC86" s="4"/>
      <c r="AD86" s="4"/>
      <c r="AE86" s="4"/>
      <c r="AF86" s="4"/>
      <c r="AG86" s="4"/>
      <c r="AH86" s="4"/>
      <c r="AI86" s="4"/>
      <c r="AJ86" s="4"/>
      <c r="AK86" s="4"/>
      <c r="AL86" s="4"/>
      <c r="AM86" s="4"/>
      <c r="AN86" s="4"/>
      <c r="AO86" s="4"/>
      <c r="AP86" s="4"/>
      <c r="AQ86" s="4"/>
      <c r="AR86" s="4"/>
      <c r="AS86" s="4"/>
      <c r="AT86" s="4"/>
      <c r="AU86" s="4"/>
      <c r="AV86" s="4"/>
      <c r="AW86" s="4"/>
      <c r="AX86" s="4"/>
      <c r="AY86" s="4"/>
      <c r="AZ86" s="4"/>
      <c r="BA86" s="4"/>
      <c r="BB86" s="4"/>
      <c r="BC86" s="4"/>
      <c r="BD86" s="4"/>
      <c r="BE86" s="4"/>
      <c r="BF86" s="4"/>
      <c r="BG86" s="4"/>
      <c r="BH86" s="4"/>
      <c r="BI86" s="4"/>
      <c r="BJ86" s="4"/>
      <c r="BK86" s="4"/>
      <c r="BL86" s="4"/>
      <c r="BM86" s="4"/>
      <c r="BN86" s="4"/>
      <c r="BO86" s="4"/>
      <c r="BP86" s="4"/>
      <c r="BQ86" s="4"/>
      <c r="BR86" s="4"/>
      <c r="BS86" s="4"/>
      <c r="BT86" s="4"/>
      <c r="BU86" s="4"/>
      <c r="BV86" s="4"/>
      <c r="BW86" s="4"/>
      <c r="BX86" s="4"/>
      <c r="BY86" s="4"/>
      <c r="BZ86" s="4"/>
      <c r="CA86" s="4"/>
      <c r="CB86" s="4"/>
      <c r="CC86" s="4"/>
      <c r="CD86" s="4"/>
      <c r="CE86" s="4"/>
      <c r="CF86" s="4"/>
      <c r="CG86" s="4"/>
      <c r="CH86" s="4"/>
      <c r="CI86" s="4"/>
      <c r="CJ86" s="4"/>
      <c r="CK86" s="4"/>
      <c r="CL86" s="4"/>
      <c r="CM86" s="4"/>
      <c r="CN86" s="4"/>
      <c r="CO86" s="4"/>
      <c r="CP86" s="4"/>
      <c r="CQ86" s="4"/>
      <c r="CR86" s="4"/>
      <c r="CS86" s="4"/>
      <c r="CT86" s="4"/>
      <c r="CU86" s="4"/>
      <c r="CV86" s="4"/>
      <c r="CW86" s="4"/>
      <c r="CX86" s="4"/>
      <c r="CY86" s="4"/>
      <c r="CZ86" s="4"/>
      <c r="DA86" s="4"/>
      <c r="DB86" s="4"/>
      <c r="DC86" s="4"/>
      <c r="DD86" s="4"/>
      <c r="DE86" s="4"/>
      <c r="DF86" s="4"/>
      <c r="DG86" s="4"/>
      <c r="DH86" s="4"/>
      <c r="DI86" s="4"/>
      <c r="DJ86" s="4"/>
      <c r="DK86" s="4"/>
      <c r="DL86" s="4"/>
      <c r="DM86" s="4"/>
      <c r="DN86" s="4"/>
      <c r="DO86" s="4"/>
      <c r="DP86" s="4"/>
      <c r="DQ86" s="4"/>
      <c r="DR86" s="4"/>
      <c r="DS86" s="4"/>
      <c r="DT86" s="4"/>
      <c r="DU86" s="4"/>
      <c r="DV86" s="4"/>
      <c r="DW86" s="4"/>
      <c r="DX86" s="4"/>
      <c r="DY86" s="4"/>
      <c r="DZ86" s="4"/>
      <c r="EA86" s="4"/>
      <c r="EB86" s="4"/>
      <c r="EC86" s="4"/>
      <c r="ED86" s="4"/>
      <c r="EE86" s="4"/>
      <c r="EF86" s="4"/>
      <c r="EG86" s="4"/>
      <c r="EH86" s="4"/>
      <c r="EI86" s="4"/>
      <c r="EJ86" s="4"/>
      <c r="EK86" s="4"/>
      <c r="EL86" s="4"/>
      <c r="EM86" s="4"/>
      <c r="EN86" s="4"/>
      <c r="EO86" s="4"/>
      <c r="EP86" s="4"/>
      <c r="EQ86" s="4"/>
      <c r="ER86" s="4"/>
      <c r="ES86" s="4"/>
      <c r="ET86" s="4"/>
      <c r="EU86" s="4"/>
      <c r="EV86" s="4"/>
      <c r="EW86" s="4"/>
      <c r="EX86" s="4"/>
      <c r="EY86" s="4"/>
      <c r="EZ86" s="4"/>
      <c r="FA86" s="4"/>
      <c r="FB86" s="4"/>
      <c r="FC86" s="4"/>
      <c r="FD86" s="4"/>
      <c r="FE86" s="4"/>
      <c r="FF86" s="4"/>
      <c r="FG86" s="4"/>
      <c r="FH86" s="4"/>
      <c r="FI86" s="4"/>
      <c r="FJ86" s="4"/>
      <c r="FK86" s="4"/>
      <c r="FL86" s="4"/>
      <c r="FM86" s="4"/>
      <c r="FN86" s="4"/>
      <c r="FO86" s="4"/>
      <c r="FP86" s="4"/>
      <c r="FQ86" s="4"/>
      <c r="FR86" s="4"/>
      <c r="FS86" s="4"/>
      <c r="FT86" s="4"/>
      <c r="FU86" s="4"/>
      <c r="FV86" s="4"/>
      <c r="FW86" s="4"/>
      <c r="FX86" s="4"/>
      <c r="FY86" s="4"/>
      <c r="FZ86" s="4"/>
      <c r="GA86" s="4"/>
      <c r="GB86" s="4"/>
      <c r="GC86" s="4"/>
      <c r="GD86" s="4"/>
      <c r="GE86" s="4"/>
      <c r="GF86" s="4"/>
      <c r="GG86" s="4"/>
      <c r="GH86" s="4"/>
      <c r="GI86" s="4"/>
      <c r="GJ86" s="4"/>
      <c r="GK86" s="4"/>
      <c r="GL86" s="4"/>
      <c r="GM86" s="4"/>
      <c r="GN86" s="4"/>
      <c r="GO86" s="4"/>
      <c r="GP86" s="4"/>
      <c r="GQ86" s="4"/>
      <c r="GR86" s="4"/>
      <c r="GS86" s="4"/>
      <c r="GT86" s="4"/>
      <c r="GU86" s="4"/>
      <c r="GV86" s="4"/>
      <c r="GW86" s="4"/>
      <c r="GX86" s="4"/>
      <c r="GY86" s="4"/>
      <c r="GZ86" s="4"/>
      <c r="HA86" s="4"/>
      <c r="HB86" s="4"/>
      <c r="HC86" s="4"/>
      <c r="HD86" s="4"/>
      <c r="HE86" s="4"/>
      <c r="HF86" s="4"/>
      <c r="HG86" s="4"/>
      <c r="HH86" s="4"/>
      <c r="HI86" s="4"/>
      <c r="HJ86" s="4"/>
      <c r="HK86" s="4"/>
      <c r="HL86" s="4"/>
      <c r="HM86" s="4"/>
      <c r="HN86" s="4"/>
      <c r="HO86" s="4"/>
      <c r="HP86" s="4"/>
      <c r="HQ86" s="4"/>
      <c r="HR86" s="4"/>
      <c r="HS86" s="4"/>
      <c r="HT86" s="4"/>
      <c r="HU86" s="4"/>
      <c r="HV86" s="4"/>
      <c r="HW86" s="4"/>
      <c r="HX86" s="4"/>
      <c r="HY86" s="4"/>
      <c r="HZ86" s="4"/>
      <c r="IA86" s="4"/>
      <c r="IB86" s="4"/>
      <c r="IC86" s="4"/>
      <c r="ID86" s="4"/>
      <c r="IE86" s="4"/>
      <c r="IF86" s="4"/>
      <c r="IG86" s="4"/>
      <c r="IH86" s="4"/>
      <c r="II86" s="4"/>
      <c r="IJ86" s="4"/>
      <c r="IK86" s="4"/>
      <c r="IL86" s="4"/>
      <c r="IM86" s="4"/>
      <c r="IN86" s="4"/>
      <c r="IO86" s="4"/>
      <c r="IP86" s="4"/>
      <c r="IQ86" s="4"/>
      <c r="IR86" s="4"/>
      <c r="IS86" s="4"/>
      <c r="IT86" s="4"/>
      <c r="IU86" s="4"/>
      <c r="IV86" s="4"/>
      <c r="IW86" s="4"/>
    </row>
    <row r="87" customFormat="false" ht="12.75" hidden="false" customHeight="false" outlineLevel="0" collapsed="false">
      <c r="A87" s="68"/>
      <c r="D87" s="42"/>
      <c r="F87" s="6"/>
      <c r="K87" s="44"/>
      <c r="L87" s="44"/>
      <c r="M87" s="44"/>
      <c r="N87" s="4"/>
      <c r="O87" s="4"/>
      <c r="P87" s="4"/>
      <c r="Q87" s="4"/>
      <c r="R87" s="4"/>
      <c r="S87" s="4"/>
      <c r="T87" s="4"/>
      <c r="U87" s="4"/>
      <c r="V87" s="4"/>
      <c r="W87" s="4"/>
      <c r="X87" s="4"/>
      <c r="Y87" s="4"/>
      <c r="Z87" s="4"/>
      <c r="AA87" s="4"/>
      <c r="AB87" s="4"/>
      <c r="AC87" s="4"/>
      <c r="AD87" s="4"/>
      <c r="AE87" s="4"/>
      <c r="AF87" s="4"/>
      <c r="AG87" s="4"/>
      <c r="AH87" s="4"/>
      <c r="AI87" s="4"/>
      <c r="AJ87" s="4"/>
      <c r="AK87" s="4"/>
      <c r="AL87" s="4"/>
      <c r="AM87" s="4"/>
      <c r="AN87" s="4"/>
      <c r="AO87" s="4"/>
      <c r="AP87" s="4"/>
      <c r="AQ87" s="4"/>
      <c r="AR87" s="4"/>
      <c r="AS87" s="4"/>
      <c r="AT87" s="4"/>
      <c r="AU87" s="4"/>
      <c r="AV87" s="4"/>
      <c r="AW87" s="4"/>
      <c r="AX87" s="4"/>
      <c r="AY87" s="4"/>
      <c r="AZ87" s="4"/>
      <c r="BA87" s="4"/>
      <c r="BB87" s="4"/>
      <c r="BC87" s="4"/>
      <c r="BD87" s="4"/>
      <c r="BE87" s="4"/>
      <c r="BF87" s="4"/>
      <c r="BG87" s="4"/>
      <c r="BH87" s="4"/>
      <c r="BI87" s="4"/>
      <c r="BJ87" s="4"/>
      <c r="BK87" s="4"/>
      <c r="BL87" s="4"/>
      <c r="BM87" s="4"/>
      <c r="BN87" s="4"/>
      <c r="BO87" s="4"/>
      <c r="BP87" s="4"/>
      <c r="BQ87" s="4"/>
      <c r="BR87" s="4"/>
      <c r="BS87" s="4"/>
      <c r="BT87" s="4"/>
      <c r="BU87" s="4"/>
      <c r="BV87" s="4"/>
      <c r="BW87" s="4"/>
      <c r="BX87" s="4"/>
      <c r="BY87" s="4"/>
      <c r="BZ87" s="4"/>
      <c r="CA87" s="4"/>
      <c r="CB87" s="4"/>
      <c r="CC87" s="4"/>
      <c r="CD87" s="4"/>
      <c r="CE87" s="4"/>
      <c r="CF87" s="4"/>
      <c r="CG87" s="4"/>
      <c r="CH87" s="4"/>
      <c r="CI87" s="4"/>
      <c r="CJ87" s="4"/>
      <c r="CK87" s="4"/>
      <c r="CL87" s="4"/>
      <c r="CM87" s="4"/>
      <c r="CN87" s="4"/>
      <c r="CO87" s="4"/>
      <c r="CP87" s="4"/>
      <c r="CQ87" s="4"/>
      <c r="CR87" s="4"/>
      <c r="CS87" s="4"/>
      <c r="CT87" s="4"/>
      <c r="CU87" s="4"/>
      <c r="CV87" s="4"/>
      <c r="CW87" s="4"/>
      <c r="CX87" s="4"/>
      <c r="CY87" s="4"/>
      <c r="CZ87" s="4"/>
      <c r="DA87" s="4"/>
      <c r="DB87" s="4"/>
      <c r="DC87" s="4"/>
      <c r="DD87" s="4"/>
      <c r="DE87" s="4"/>
      <c r="DF87" s="4"/>
      <c r="DG87" s="4"/>
      <c r="DH87" s="4"/>
      <c r="DI87" s="4"/>
      <c r="DJ87" s="4"/>
      <c r="DK87" s="4"/>
      <c r="DL87" s="4"/>
      <c r="DM87" s="4"/>
      <c r="DN87" s="4"/>
      <c r="DO87" s="4"/>
      <c r="DP87" s="4"/>
      <c r="DQ87" s="4"/>
      <c r="DR87" s="4"/>
      <c r="DS87" s="4"/>
      <c r="DT87" s="4"/>
      <c r="DU87" s="4"/>
      <c r="DV87" s="4"/>
      <c r="DW87" s="4"/>
      <c r="DX87" s="4"/>
      <c r="DY87" s="4"/>
      <c r="DZ87" s="4"/>
      <c r="EA87" s="4"/>
      <c r="EB87" s="4"/>
      <c r="EC87" s="4"/>
      <c r="ED87" s="4"/>
      <c r="EE87" s="4"/>
      <c r="EF87" s="4"/>
      <c r="EG87" s="4"/>
      <c r="EH87" s="4"/>
      <c r="EI87" s="4"/>
      <c r="EJ87" s="4"/>
      <c r="EK87" s="4"/>
      <c r="EL87" s="4"/>
      <c r="EM87" s="4"/>
      <c r="EN87" s="4"/>
      <c r="EO87" s="4"/>
      <c r="EP87" s="4"/>
      <c r="EQ87" s="4"/>
      <c r="ER87" s="4"/>
      <c r="ES87" s="4"/>
      <c r="ET87" s="4"/>
      <c r="EU87" s="4"/>
      <c r="EV87" s="4"/>
      <c r="EW87" s="4"/>
      <c r="EX87" s="4"/>
      <c r="EY87" s="4"/>
      <c r="EZ87" s="4"/>
      <c r="FA87" s="4"/>
      <c r="FB87" s="4"/>
      <c r="FC87" s="4"/>
      <c r="FD87" s="4"/>
      <c r="FE87" s="4"/>
      <c r="FF87" s="4"/>
      <c r="FG87" s="4"/>
      <c r="FH87" s="4"/>
      <c r="FI87" s="4"/>
      <c r="FJ87" s="4"/>
      <c r="FK87" s="4"/>
      <c r="FL87" s="4"/>
      <c r="FM87" s="4"/>
      <c r="FN87" s="4"/>
      <c r="FO87" s="4"/>
      <c r="FP87" s="4"/>
      <c r="FQ87" s="4"/>
      <c r="FR87" s="4"/>
      <c r="FS87" s="4"/>
      <c r="FT87" s="4"/>
      <c r="FU87" s="4"/>
      <c r="FV87" s="4"/>
      <c r="FW87" s="4"/>
      <c r="FX87" s="4"/>
      <c r="FY87" s="4"/>
      <c r="FZ87" s="4"/>
      <c r="GA87" s="4"/>
      <c r="GB87" s="4"/>
      <c r="GC87" s="4"/>
      <c r="GD87" s="4"/>
      <c r="GE87" s="4"/>
      <c r="GF87" s="4"/>
      <c r="GG87" s="4"/>
      <c r="GH87" s="4"/>
      <c r="GI87" s="4"/>
      <c r="GJ87" s="4"/>
      <c r="GK87" s="4"/>
      <c r="GL87" s="4"/>
      <c r="GM87" s="4"/>
      <c r="GN87" s="4"/>
      <c r="GO87" s="4"/>
      <c r="GP87" s="4"/>
      <c r="GQ87" s="4"/>
      <c r="GR87" s="4"/>
      <c r="GS87" s="4"/>
      <c r="GT87" s="4"/>
      <c r="GU87" s="4"/>
      <c r="GV87" s="4"/>
      <c r="GW87" s="4"/>
      <c r="GX87" s="4"/>
      <c r="GY87" s="4"/>
      <c r="GZ87" s="4"/>
      <c r="HA87" s="4"/>
      <c r="HB87" s="4"/>
      <c r="HC87" s="4"/>
      <c r="HD87" s="4"/>
      <c r="HE87" s="4"/>
      <c r="HF87" s="4"/>
      <c r="HG87" s="4"/>
      <c r="HH87" s="4"/>
      <c r="HI87" s="4"/>
      <c r="HJ87" s="4"/>
      <c r="HK87" s="4"/>
      <c r="HL87" s="4"/>
      <c r="HM87" s="4"/>
      <c r="HN87" s="4"/>
      <c r="HO87" s="4"/>
      <c r="HP87" s="4"/>
      <c r="HQ87" s="4"/>
      <c r="HR87" s="4"/>
      <c r="HS87" s="4"/>
      <c r="HT87" s="4"/>
      <c r="HU87" s="4"/>
      <c r="HV87" s="4"/>
      <c r="HW87" s="4"/>
      <c r="HX87" s="4"/>
      <c r="HY87" s="4"/>
      <c r="HZ87" s="4"/>
      <c r="IA87" s="4"/>
      <c r="IB87" s="4"/>
      <c r="IC87" s="4"/>
      <c r="ID87" s="4"/>
      <c r="IE87" s="4"/>
      <c r="IF87" s="4"/>
      <c r="IG87" s="4"/>
      <c r="IH87" s="4"/>
      <c r="II87" s="4"/>
      <c r="IJ87" s="4"/>
      <c r="IK87" s="4"/>
      <c r="IL87" s="4"/>
      <c r="IM87" s="4"/>
      <c r="IN87" s="4"/>
      <c r="IO87" s="4"/>
      <c r="IP87" s="4"/>
      <c r="IQ87" s="4"/>
      <c r="IR87" s="4"/>
      <c r="IS87" s="4"/>
      <c r="IT87" s="4"/>
      <c r="IU87" s="4"/>
      <c r="IV87" s="4"/>
      <c r="IW87" s="4"/>
    </row>
    <row r="88" customFormat="false" ht="12.75" hidden="false" customHeight="false" outlineLevel="0" collapsed="false">
      <c r="A88" s="68"/>
      <c r="D88" s="42"/>
      <c r="F88" s="6"/>
      <c r="K88" s="44"/>
      <c r="L88" s="44"/>
      <c r="M88" s="44"/>
      <c r="N88" s="4"/>
      <c r="O88" s="4"/>
      <c r="P88" s="4"/>
      <c r="Q88" s="4"/>
      <c r="R88" s="4"/>
      <c r="S88" s="4"/>
      <c r="T88" s="4"/>
      <c r="U88" s="4"/>
      <c r="V88" s="4"/>
      <c r="W88" s="4"/>
      <c r="X88" s="4"/>
      <c r="Y88" s="4"/>
      <c r="Z88" s="4"/>
      <c r="AA88" s="4"/>
      <c r="AB88" s="4"/>
      <c r="AC88" s="4"/>
      <c r="AD88" s="4"/>
      <c r="AE88" s="4"/>
      <c r="AF88" s="4"/>
      <c r="AG88" s="4"/>
      <c r="AH88" s="4"/>
      <c r="AI88" s="4"/>
      <c r="AJ88" s="4"/>
      <c r="AK88" s="4"/>
      <c r="AL88" s="4"/>
      <c r="AM88" s="4"/>
      <c r="AN88" s="4"/>
      <c r="AO88" s="4"/>
      <c r="AP88" s="4"/>
      <c r="AQ88" s="4"/>
      <c r="AR88" s="4"/>
      <c r="AS88" s="4"/>
      <c r="AT88" s="4"/>
      <c r="AU88" s="4"/>
      <c r="AV88" s="4"/>
      <c r="AW88" s="4"/>
      <c r="AX88" s="4"/>
      <c r="AY88" s="4"/>
      <c r="AZ88" s="4"/>
      <c r="BA88" s="4"/>
      <c r="BB88" s="4"/>
      <c r="BC88" s="4"/>
      <c r="BD88" s="4"/>
      <c r="BE88" s="4"/>
      <c r="BF88" s="4"/>
      <c r="BG88" s="4"/>
      <c r="BH88" s="4"/>
      <c r="BI88" s="4"/>
      <c r="BJ88" s="4"/>
      <c r="BK88" s="4"/>
      <c r="BL88" s="4"/>
      <c r="BM88" s="4"/>
      <c r="BN88" s="4"/>
      <c r="BO88" s="4"/>
      <c r="BP88" s="4"/>
      <c r="BQ88" s="4"/>
      <c r="BR88" s="4"/>
      <c r="BS88" s="4"/>
      <c r="BT88" s="4"/>
      <c r="BU88" s="4"/>
      <c r="BV88" s="4"/>
      <c r="BW88" s="4"/>
      <c r="BX88" s="4"/>
      <c r="BY88" s="4"/>
      <c r="BZ88" s="4"/>
      <c r="CA88" s="4"/>
      <c r="CB88" s="4"/>
      <c r="CC88" s="4"/>
      <c r="CD88" s="4"/>
      <c r="CE88" s="4"/>
      <c r="CF88" s="4"/>
      <c r="CG88" s="4"/>
      <c r="CH88" s="4"/>
      <c r="CI88" s="4"/>
      <c r="CJ88" s="4"/>
      <c r="CK88" s="4"/>
      <c r="CL88" s="4"/>
      <c r="CM88" s="4"/>
      <c r="CN88" s="4"/>
      <c r="CO88" s="4"/>
      <c r="CP88" s="4"/>
      <c r="CQ88" s="4"/>
      <c r="CR88" s="4"/>
      <c r="CS88" s="4"/>
      <c r="CT88" s="4"/>
      <c r="CU88" s="4"/>
      <c r="CV88" s="4"/>
      <c r="CW88" s="4"/>
      <c r="CX88" s="4"/>
      <c r="CY88" s="4"/>
      <c r="CZ88" s="4"/>
      <c r="DA88" s="4"/>
      <c r="DB88" s="4"/>
      <c r="DC88" s="4"/>
      <c r="DD88" s="4"/>
      <c r="DE88" s="4"/>
      <c r="DF88" s="4"/>
      <c r="DG88" s="4"/>
      <c r="DH88" s="4"/>
      <c r="DI88" s="4"/>
      <c r="DJ88" s="4"/>
      <c r="DK88" s="4"/>
      <c r="DL88" s="4"/>
      <c r="DM88" s="4"/>
      <c r="DN88" s="4"/>
      <c r="DO88" s="4"/>
      <c r="DP88" s="4"/>
      <c r="DQ88" s="4"/>
      <c r="DR88" s="4"/>
      <c r="DS88" s="4"/>
      <c r="DT88" s="4"/>
      <c r="DU88" s="4"/>
      <c r="DV88" s="4"/>
      <c r="DW88" s="4"/>
      <c r="DX88" s="4"/>
      <c r="DY88" s="4"/>
      <c r="DZ88" s="4"/>
      <c r="EA88" s="4"/>
      <c r="EB88" s="4"/>
      <c r="EC88" s="4"/>
      <c r="ED88" s="4"/>
      <c r="EE88" s="4"/>
      <c r="EF88" s="4"/>
      <c r="EG88" s="4"/>
      <c r="EH88" s="4"/>
      <c r="EI88" s="4"/>
      <c r="EJ88" s="4"/>
      <c r="EK88" s="4"/>
      <c r="EL88" s="4"/>
      <c r="EM88" s="4"/>
      <c r="EN88" s="4"/>
      <c r="EO88" s="4"/>
      <c r="EP88" s="4"/>
      <c r="EQ88" s="4"/>
      <c r="ER88" s="4"/>
      <c r="ES88" s="4"/>
      <c r="ET88" s="4"/>
      <c r="EU88" s="4"/>
      <c r="EV88" s="4"/>
      <c r="EW88" s="4"/>
      <c r="EX88" s="4"/>
      <c r="EY88" s="4"/>
      <c r="EZ88" s="4"/>
      <c r="FA88" s="4"/>
      <c r="FB88" s="4"/>
      <c r="FC88" s="4"/>
      <c r="FD88" s="4"/>
      <c r="FE88" s="4"/>
      <c r="FF88" s="4"/>
      <c r="FG88" s="4"/>
      <c r="FH88" s="4"/>
      <c r="FI88" s="4"/>
      <c r="FJ88" s="4"/>
      <c r="FK88" s="4"/>
      <c r="FL88" s="4"/>
      <c r="FM88" s="4"/>
      <c r="FN88" s="4"/>
      <c r="FO88" s="4"/>
      <c r="FP88" s="4"/>
      <c r="FQ88" s="4"/>
      <c r="FR88" s="4"/>
      <c r="FS88" s="4"/>
      <c r="FT88" s="4"/>
      <c r="FU88" s="4"/>
      <c r="FV88" s="4"/>
      <c r="FW88" s="4"/>
      <c r="FX88" s="4"/>
      <c r="FY88" s="4"/>
      <c r="FZ88" s="4"/>
      <c r="GA88" s="4"/>
      <c r="GB88" s="4"/>
      <c r="GC88" s="4"/>
      <c r="GD88" s="4"/>
      <c r="GE88" s="4"/>
      <c r="GF88" s="4"/>
      <c r="GG88" s="4"/>
      <c r="GH88" s="4"/>
      <c r="GI88" s="4"/>
      <c r="GJ88" s="4"/>
      <c r="GK88" s="4"/>
      <c r="GL88" s="4"/>
      <c r="GM88" s="4"/>
      <c r="GN88" s="4"/>
      <c r="GO88" s="4"/>
      <c r="GP88" s="4"/>
      <c r="GQ88" s="4"/>
      <c r="GR88" s="4"/>
      <c r="GS88" s="4"/>
      <c r="GT88" s="4"/>
      <c r="GU88" s="4"/>
      <c r="GV88" s="4"/>
      <c r="GW88" s="4"/>
      <c r="GX88" s="4"/>
      <c r="GY88" s="4"/>
      <c r="GZ88" s="4"/>
      <c r="HA88" s="4"/>
      <c r="HB88" s="4"/>
      <c r="HC88" s="4"/>
      <c r="HD88" s="4"/>
      <c r="HE88" s="4"/>
      <c r="HF88" s="4"/>
      <c r="HG88" s="4"/>
      <c r="HH88" s="4"/>
      <c r="HI88" s="4"/>
      <c r="HJ88" s="4"/>
      <c r="HK88" s="4"/>
      <c r="HL88" s="4"/>
      <c r="HM88" s="4"/>
      <c r="HN88" s="4"/>
      <c r="HO88" s="4"/>
      <c r="HP88" s="4"/>
      <c r="HQ88" s="4"/>
      <c r="HR88" s="4"/>
      <c r="HS88" s="4"/>
      <c r="HT88" s="4"/>
      <c r="HU88" s="4"/>
      <c r="HV88" s="4"/>
      <c r="HW88" s="4"/>
      <c r="HX88" s="4"/>
      <c r="HY88" s="4"/>
      <c r="HZ88" s="4"/>
      <c r="IA88" s="4"/>
      <c r="IB88" s="4"/>
      <c r="IC88" s="4"/>
      <c r="ID88" s="4"/>
      <c r="IE88" s="4"/>
      <c r="IF88" s="4"/>
      <c r="IG88" s="4"/>
      <c r="IH88" s="4"/>
      <c r="II88" s="4"/>
      <c r="IJ88" s="4"/>
      <c r="IK88" s="4"/>
      <c r="IL88" s="4"/>
      <c r="IM88" s="4"/>
      <c r="IN88" s="4"/>
      <c r="IO88" s="4"/>
      <c r="IP88" s="4"/>
      <c r="IQ88" s="4"/>
      <c r="IR88" s="4"/>
      <c r="IS88" s="4"/>
      <c r="IT88" s="4"/>
      <c r="IU88" s="4"/>
      <c r="IV88" s="4"/>
      <c r="IW88" s="4"/>
    </row>
    <row r="89" customFormat="false" ht="12.75" hidden="false" customHeight="false" outlineLevel="0" collapsed="false">
      <c r="A89" s="68"/>
      <c r="D89" s="42"/>
      <c r="F89" s="6"/>
      <c r="K89" s="44"/>
      <c r="L89" s="44"/>
      <c r="M89" s="44"/>
      <c r="N89" s="4"/>
      <c r="O89" s="4"/>
      <c r="P89" s="4"/>
      <c r="Q89" s="4"/>
      <c r="R89" s="4"/>
      <c r="S89" s="4"/>
      <c r="T89" s="4"/>
      <c r="U89" s="4"/>
      <c r="V89" s="4"/>
      <c r="W89" s="4"/>
      <c r="X89" s="4"/>
      <c r="Y89" s="4"/>
      <c r="Z89" s="4"/>
      <c r="AA89" s="4"/>
      <c r="AB89" s="4"/>
      <c r="AC89" s="4"/>
      <c r="AD89" s="4"/>
      <c r="AE89" s="4"/>
      <c r="AF89" s="4"/>
      <c r="AG89" s="4"/>
      <c r="AH89" s="4"/>
      <c r="AI89" s="4"/>
      <c r="AJ89" s="4"/>
      <c r="AK89" s="4"/>
      <c r="AL89" s="4"/>
      <c r="AM89" s="4"/>
      <c r="AN89" s="4"/>
      <c r="AO89" s="4"/>
      <c r="AP89" s="4"/>
      <c r="AQ89" s="4"/>
      <c r="AR89" s="4"/>
      <c r="AS89" s="4"/>
      <c r="AT89" s="4"/>
      <c r="AU89" s="4"/>
      <c r="AV89" s="4"/>
      <c r="AW89" s="4"/>
      <c r="AX89" s="4"/>
      <c r="AY89" s="4"/>
      <c r="AZ89" s="4"/>
      <c r="BA89" s="4"/>
      <c r="BB89" s="4"/>
      <c r="BC89" s="4"/>
      <c r="BD89" s="4"/>
      <c r="BE89" s="4"/>
      <c r="BF89" s="4"/>
      <c r="BG89" s="4"/>
      <c r="BH89" s="4"/>
      <c r="BI89" s="4"/>
      <c r="BJ89" s="4"/>
      <c r="BK89" s="4"/>
      <c r="BL89" s="4"/>
      <c r="BM89" s="4"/>
      <c r="BN89" s="4"/>
      <c r="BO89" s="4"/>
      <c r="BP89" s="4"/>
      <c r="BQ89" s="4"/>
      <c r="BR89" s="4"/>
      <c r="BS89" s="4"/>
      <c r="BT89" s="4"/>
      <c r="BU89" s="4"/>
      <c r="BV89" s="4"/>
      <c r="BW89" s="4"/>
      <c r="BX89" s="4"/>
      <c r="BY89" s="4"/>
      <c r="BZ89" s="4"/>
      <c r="CA89" s="4"/>
      <c r="CB89" s="4"/>
      <c r="CC89" s="4"/>
      <c r="CD89" s="4"/>
      <c r="CE89" s="4"/>
      <c r="CF89" s="4"/>
      <c r="CG89" s="4"/>
      <c r="CH89" s="4"/>
      <c r="CI89" s="4"/>
      <c r="CJ89" s="4"/>
      <c r="CK89" s="4"/>
      <c r="CL89" s="4"/>
      <c r="CM89" s="4"/>
      <c r="CN89" s="4"/>
      <c r="CO89" s="4"/>
      <c r="CP89" s="4"/>
      <c r="CQ89" s="4"/>
      <c r="CR89" s="4"/>
      <c r="CS89" s="4"/>
      <c r="CT89" s="4"/>
      <c r="CU89" s="4"/>
      <c r="CV89" s="4"/>
      <c r="CW89" s="4"/>
      <c r="CX89" s="4"/>
      <c r="CY89" s="4"/>
      <c r="CZ89" s="4"/>
      <c r="DA89" s="4"/>
      <c r="DB89" s="4"/>
      <c r="DC89" s="4"/>
      <c r="DD89" s="4"/>
      <c r="DE89" s="4"/>
      <c r="DF89" s="4"/>
      <c r="DG89" s="4"/>
      <c r="DH89" s="4"/>
      <c r="DI89" s="4"/>
      <c r="DJ89" s="4"/>
      <c r="DK89" s="4"/>
      <c r="DL89" s="4"/>
      <c r="DM89" s="4"/>
      <c r="DN89" s="4"/>
      <c r="DO89" s="4"/>
      <c r="DP89" s="4"/>
      <c r="DQ89" s="4"/>
      <c r="DR89" s="4"/>
      <c r="DS89" s="4"/>
      <c r="DT89" s="4"/>
      <c r="DU89" s="4"/>
      <c r="DV89" s="4"/>
      <c r="DW89" s="4"/>
      <c r="DX89" s="4"/>
      <c r="DY89" s="4"/>
      <c r="DZ89" s="4"/>
      <c r="EA89" s="4"/>
      <c r="EB89" s="4"/>
      <c r="EC89" s="4"/>
      <c r="ED89" s="4"/>
      <c r="EE89" s="4"/>
      <c r="EF89" s="4"/>
      <c r="EG89" s="4"/>
      <c r="EH89" s="4"/>
      <c r="EI89" s="4"/>
      <c r="EJ89" s="4"/>
      <c r="EK89" s="4"/>
      <c r="EL89" s="4"/>
      <c r="EM89" s="4"/>
      <c r="EN89" s="4"/>
      <c r="EO89" s="4"/>
      <c r="EP89" s="4"/>
      <c r="EQ89" s="4"/>
      <c r="ER89" s="4"/>
      <c r="ES89" s="4"/>
      <c r="ET89" s="4"/>
      <c r="EU89" s="4"/>
      <c r="EV89" s="4"/>
      <c r="EW89" s="4"/>
      <c r="EX89" s="4"/>
      <c r="EY89" s="4"/>
      <c r="EZ89" s="4"/>
      <c r="FA89" s="4"/>
      <c r="FB89" s="4"/>
      <c r="FC89" s="4"/>
      <c r="FD89" s="4"/>
      <c r="FE89" s="4"/>
      <c r="FF89" s="4"/>
      <c r="FG89" s="4"/>
      <c r="FH89" s="4"/>
      <c r="FI89" s="4"/>
      <c r="FJ89" s="4"/>
      <c r="FK89" s="4"/>
      <c r="FL89" s="4"/>
      <c r="FM89" s="4"/>
      <c r="FN89" s="4"/>
      <c r="FO89" s="4"/>
      <c r="FP89" s="4"/>
      <c r="FQ89" s="4"/>
      <c r="FR89" s="4"/>
      <c r="FS89" s="4"/>
      <c r="FT89" s="4"/>
      <c r="FU89" s="4"/>
      <c r="FV89" s="4"/>
      <c r="FW89" s="4"/>
      <c r="FX89" s="4"/>
      <c r="FY89" s="4"/>
      <c r="FZ89" s="4"/>
      <c r="GA89" s="4"/>
      <c r="GB89" s="4"/>
      <c r="GC89" s="4"/>
      <c r="GD89" s="4"/>
      <c r="GE89" s="4"/>
      <c r="GF89" s="4"/>
      <c r="GG89" s="4"/>
      <c r="GH89" s="4"/>
      <c r="GI89" s="4"/>
      <c r="GJ89" s="4"/>
      <c r="GK89" s="4"/>
      <c r="GL89" s="4"/>
      <c r="GM89" s="4"/>
      <c r="GN89" s="4"/>
      <c r="GO89" s="4"/>
      <c r="GP89" s="4"/>
      <c r="GQ89" s="4"/>
      <c r="GR89" s="4"/>
      <c r="GS89" s="4"/>
      <c r="GT89" s="4"/>
      <c r="GU89" s="4"/>
      <c r="GV89" s="4"/>
      <c r="GW89" s="4"/>
      <c r="GX89" s="4"/>
      <c r="GY89" s="4"/>
      <c r="GZ89" s="4"/>
      <c r="HA89" s="4"/>
      <c r="HB89" s="4"/>
      <c r="HC89" s="4"/>
      <c r="HD89" s="4"/>
      <c r="HE89" s="4"/>
      <c r="HF89" s="4"/>
      <c r="HG89" s="4"/>
      <c r="HH89" s="4"/>
      <c r="HI89" s="4"/>
      <c r="HJ89" s="4"/>
      <c r="HK89" s="4"/>
      <c r="HL89" s="4"/>
      <c r="HM89" s="4"/>
      <c r="HN89" s="4"/>
      <c r="HO89" s="4"/>
      <c r="HP89" s="4"/>
      <c r="HQ89" s="4"/>
      <c r="HR89" s="4"/>
      <c r="HS89" s="4"/>
      <c r="HT89" s="4"/>
      <c r="HU89" s="4"/>
      <c r="HV89" s="4"/>
      <c r="HW89" s="4"/>
      <c r="HX89" s="4"/>
      <c r="HY89" s="4"/>
      <c r="HZ89" s="4"/>
      <c r="IA89" s="4"/>
      <c r="IB89" s="4"/>
      <c r="IC89" s="4"/>
      <c r="ID89" s="4"/>
      <c r="IE89" s="4"/>
      <c r="IF89" s="4"/>
      <c r="IG89" s="4"/>
      <c r="IH89" s="4"/>
      <c r="II89" s="4"/>
      <c r="IJ89" s="4"/>
      <c r="IK89" s="4"/>
      <c r="IL89" s="4"/>
      <c r="IM89" s="4"/>
      <c r="IN89" s="4"/>
      <c r="IO89" s="4"/>
      <c r="IP89" s="4"/>
      <c r="IQ89" s="4"/>
      <c r="IR89" s="4"/>
      <c r="IS89" s="4"/>
      <c r="IT89" s="4"/>
      <c r="IU89" s="4"/>
      <c r="IV89" s="4"/>
      <c r="IW89" s="4"/>
    </row>
    <row r="90" customFormat="false" ht="12.75" hidden="false" customHeight="false" outlineLevel="0" collapsed="false">
      <c r="A90" s="68"/>
      <c r="D90" s="42"/>
      <c r="F90" s="6"/>
      <c r="K90" s="44"/>
      <c r="L90" s="44"/>
      <c r="M90" s="44"/>
      <c r="N90" s="4"/>
      <c r="O90" s="4"/>
      <c r="P90" s="4"/>
      <c r="Q90" s="4"/>
      <c r="R90" s="4"/>
      <c r="S90" s="4"/>
      <c r="T90" s="4"/>
      <c r="U90" s="4"/>
      <c r="V90" s="4"/>
      <c r="W90" s="4"/>
      <c r="X90" s="4"/>
      <c r="Y90" s="4"/>
      <c r="Z90" s="4"/>
      <c r="AA90" s="4"/>
      <c r="AB90" s="4"/>
      <c r="AC90" s="4"/>
      <c r="AD90" s="4"/>
      <c r="AE90" s="4"/>
      <c r="AF90" s="4"/>
      <c r="AG90" s="4"/>
      <c r="AH90" s="4"/>
      <c r="AI90" s="4"/>
      <c r="AJ90" s="4"/>
      <c r="AK90" s="4"/>
      <c r="AL90" s="4"/>
      <c r="AM90" s="4"/>
      <c r="AN90" s="4"/>
      <c r="AO90" s="4"/>
      <c r="AP90" s="4"/>
      <c r="AQ90" s="4"/>
      <c r="AR90" s="4"/>
      <c r="AS90" s="4"/>
      <c r="AT90" s="4"/>
      <c r="AU90" s="4"/>
      <c r="AV90" s="4"/>
      <c r="AW90" s="4"/>
      <c r="AX90" s="4"/>
      <c r="AY90" s="4"/>
      <c r="AZ90" s="4"/>
      <c r="BA90" s="4"/>
      <c r="BB90" s="4"/>
      <c r="BC90" s="4"/>
      <c r="BD90" s="4"/>
      <c r="BE90" s="4"/>
      <c r="BF90" s="4"/>
      <c r="BG90" s="4"/>
      <c r="BH90" s="4"/>
      <c r="BI90" s="4"/>
      <c r="BJ90" s="4"/>
      <c r="BK90" s="4"/>
      <c r="BL90" s="4"/>
      <c r="BM90" s="4"/>
      <c r="BN90" s="4"/>
      <c r="BO90" s="4"/>
      <c r="BP90" s="4"/>
      <c r="BQ90" s="4"/>
      <c r="BR90" s="4"/>
      <c r="BS90" s="4"/>
      <c r="BT90" s="4"/>
      <c r="BU90" s="4"/>
      <c r="BV90" s="4"/>
      <c r="BW90" s="4"/>
      <c r="BX90" s="4"/>
      <c r="BY90" s="4"/>
      <c r="BZ90" s="4"/>
      <c r="CA90" s="4"/>
      <c r="CB90" s="4"/>
      <c r="CC90" s="4"/>
      <c r="CD90" s="4"/>
      <c r="CE90" s="4"/>
      <c r="CF90" s="4"/>
      <c r="CG90" s="4"/>
      <c r="CH90" s="4"/>
      <c r="CI90" s="4"/>
      <c r="CJ90" s="4"/>
      <c r="CK90" s="4"/>
      <c r="CL90" s="4"/>
      <c r="CM90" s="4"/>
      <c r="CN90" s="4"/>
      <c r="CO90" s="4"/>
      <c r="CP90" s="4"/>
      <c r="CQ90" s="4"/>
      <c r="CR90" s="4"/>
      <c r="CS90" s="4"/>
      <c r="CT90" s="4"/>
      <c r="CU90" s="4"/>
      <c r="CV90" s="4"/>
      <c r="CW90" s="4"/>
      <c r="CX90" s="4"/>
      <c r="CY90" s="4"/>
      <c r="CZ90" s="4"/>
      <c r="DA90" s="4"/>
      <c r="DB90" s="4"/>
      <c r="DC90" s="4"/>
      <c r="DD90" s="4"/>
      <c r="DE90" s="4"/>
      <c r="DF90" s="4"/>
      <c r="DG90" s="4"/>
      <c r="DH90" s="4"/>
      <c r="DI90" s="4"/>
      <c r="DJ90" s="4"/>
      <c r="DK90" s="4"/>
      <c r="DL90" s="4"/>
      <c r="DM90" s="4"/>
      <c r="DN90" s="4"/>
      <c r="DO90" s="4"/>
      <c r="DP90" s="4"/>
      <c r="DQ90" s="4"/>
      <c r="DR90" s="4"/>
      <c r="DS90" s="4"/>
      <c r="DT90" s="4"/>
      <c r="DU90" s="4"/>
      <c r="DV90" s="4"/>
      <c r="DW90" s="4"/>
      <c r="DX90" s="4"/>
      <c r="DY90" s="4"/>
      <c r="DZ90" s="4"/>
      <c r="EA90" s="4"/>
      <c r="EB90" s="4"/>
      <c r="EC90" s="4"/>
      <c r="ED90" s="4"/>
      <c r="EE90" s="4"/>
      <c r="EF90" s="4"/>
      <c r="EG90" s="4"/>
      <c r="EH90" s="4"/>
      <c r="EI90" s="4"/>
      <c r="EJ90" s="4"/>
      <c r="EK90" s="4"/>
      <c r="EL90" s="4"/>
      <c r="EM90" s="4"/>
      <c r="EN90" s="4"/>
      <c r="EO90" s="4"/>
      <c r="EP90" s="4"/>
      <c r="EQ90" s="4"/>
      <c r="ER90" s="4"/>
      <c r="ES90" s="4"/>
      <c r="ET90" s="4"/>
      <c r="EU90" s="4"/>
      <c r="EV90" s="4"/>
      <c r="EW90" s="4"/>
      <c r="EX90" s="4"/>
      <c r="EY90" s="4"/>
      <c r="EZ90" s="4"/>
      <c r="FA90" s="4"/>
      <c r="FB90" s="4"/>
      <c r="FC90" s="4"/>
      <c r="FD90" s="4"/>
      <c r="FE90" s="4"/>
      <c r="FF90" s="4"/>
      <c r="FG90" s="4"/>
      <c r="FH90" s="4"/>
      <c r="FI90" s="4"/>
      <c r="FJ90" s="4"/>
      <c r="FK90" s="4"/>
      <c r="FL90" s="4"/>
      <c r="FM90" s="4"/>
      <c r="FN90" s="4"/>
      <c r="FO90" s="4"/>
      <c r="FP90" s="4"/>
      <c r="FQ90" s="4"/>
      <c r="FR90" s="4"/>
      <c r="FS90" s="4"/>
      <c r="FT90" s="4"/>
      <c r="FU90" s="4"/>
      <c r="FV90" s="4"/>
      <c r="FW90" s="4"/>
      <c r="FX90" s="4"/>
      <c r="FY90" s="4"/>
      <c r="FZ90" s="4"/>
      <c r="GA90" s="4"/>
      <c r="GB90" s="4"/>
      <c r="GC90" s="4"/>
      <c r="GD90" s="4"/>
      <c r="GE90" s="4"/>
      <c r="GF90" s="4"/>
      <c r="GG90" s="4"/>
      <c r="GH90" s="4"/>
      <c r="GI90" s="4"/>
      <c r="GJ90" s="4"/>
      <c r="GK90" s="4"/>
      <c r="GL90" s="4"/>
      <c r="GM90" s="4"/>
      <c r="GN90" s="4"/>
      <c r="GO90" s="4"/>
      <c r="GP90" s="4"/>
      <c r="GQ90" s="4"/>
      <c r="GR90" s="4"/>
      <c r="GS90" s="4"/>
      <c r="GT90" s="4"/>
      <c r="GU90" s="4"/>
      <c r="GV90" s="4"/>
      <c r="GW90" s="4"/>
      <c r="GX90" s="4"/>
      <c r="GY90" s="4"/>
      <c r="GZ90" s="4"/>
      <c r="HA90" s="4"/>
      <c r="HB90" s="4"/>
      <c r="HC90" s="4"/>
      <c r="HD90" s="4"/>
      <c r="HE90" s="4"/>
      <c r="HF90" s="4"/>
      <c r="HG90" s="4"/>
      <c r="HH90" s="4"/>
      <c r="HI90" s="4"/>
      <c r="HJ90" s="4"/>
      <c r="HK90" s="4"/>
      <c r="HL90" s="4"/>
      <c r="HM90" s="4"/>
      <c r="HN90" s="4"/>
      <c r="HO90" s="4"/>
      <c r="HP90" s="4"/>
      <c r="HQ90" s="4"/>
      <c r="HR90" s="4"/>
      <c r="HS90" s="4"/>
      <c r="HT90" s="4"/>
      <c r="HU90" s="4"/>
      <c r="HV90" s="4"/>
      <c r="HW90" s="4"/>
      <c r="HX90" s="4"/>
      <c r="HY90" s="4"/>
      <c r="HZ90" s="4"/>
      <c r="IA90" s="4"/>
      <c r="IB90" s="4"/>
      <c r="IC90" s="4"/>
      <c r="ID90" s="4"/>
      <c r="IE90" s="4"/>
      <c r="IF90" s="4"/>
      <c r="IG90" s="4"/>
      <c r="IH90" s="4"/>
      <c r="II90" s="4"/>
      <c r="IJ90" s="4"/>
      <c r="IK90" s="4"/>
      <c r="IL90" s="4"/>
      <c r="IM90" s="4"/>
      <c r="IN90" s="4"/>
      <c r="IO90" s="4"/>
      <c r="IP90" s="4"/>
      <c r="IQ90" s="4"/>
      <c r="IR90" s="4"/>
      <c r="IS90" s="4"/>
      <c r="IT90" s="4"/>
      <c r="IU90" s="4"/>
      <c r="IV90" s="4"/>
      <c r="IW90" s="4"/>
    </row>
    <row r="91" customFormat="false" ht="12.75" hidden="false" customHeight="false" outlineLevel="0" collapsed="false">
      <c r="A91" s="68"/>
      <c r="D91" s="42"/>
      <c r="F91" s="6"/>
      <c r="K91" s="44"/>
      <c r="L91" s="44"/>
      <c r="M91" s="44"/>
      <c r="N91" s="4"/>
      <c r="O91" s="4"/>
      <c r="P91" s="4"/>
      <c r="Q91" s="4"/>
      <c r="R91" s="4"/>
      <c r="S91" s="4"/>
      <c r="T91" s="4"/>
      <c r="U91" s="4"/>
      <c r="V91" s="4"/>
      <c r="W91" s="4"/>
      <c r="X91" s="4"/>
      <c r="Y91" s="4"/>
      <c r="Z91" s="4"/>
      <c r="AA91" s="4"/>
      <c r="AB91" s="4"/>
      <c r="AC91" s="4"/>
      <c r="AD91" s="4"/>
      <c r="AE91" s="4"/>
      <c r="AF91" s="4"/>
      <c r="AG91" s="4"/>
      <c r="AH91" s="4"/>
      <c r="AI91" s="4"/>
      <c r="AJ91" s="4"/>
      <c r="AK91" s="4"/>
      <c r="AL91" s="4"/>
      <c r="AM91" s="4"/>
      <c r="AN91" s="4"/>
      <c r="AO91" s="4"/>
      <c r="AP91" s="4"/>
      <c r="AQ91" s="4"/>
      <c r="AR91" s="4"/>
      <c r="AS91" s="4"/>
      <c r="AT91" s="4"/>
      <c r="AU91" s="4"/>
      <c r="AV91" s="4"/>
      <c r="AW91" s="4"/>
      <c r="AX91" s="4"/>
      <c r="AY91" s="4"/>
      <c r="AZ91" s="4"/>
      <c r="BA91" s="4"/>
      <c r="BB91" s="4"/>
      <c r="BC91" s="4"/>
      <c r="BD91" s="4"/>
      <c r="BE91" s="4"/>
      <c r="BF91" s="4"/>
      <c r="BG91" s="4"/>
      <c r="BH91" s="4"/>
      <c r="BI91" s="4"/>
      <c r="BJ91" s="4"/>
      <c r="BK91" s="4"/>
      <c r="BL91" s="4"/>
      <c r="BM91" s="4"/>
      <c r="BN91" s="4"/>
      <c r="BO91" s="4"/>
      <c r="BP91" s="4"/>
      <c r="BQ91" s="4"/>
      <c r="BR91" s="4"/>
      <c r="BS91" s="4"/>
      <c r="BT91" s="4"/>
      <c r="BU91" s="4"/>
      <c r="BV91" s="4"/>
      <c r="BW91" s="4"/>
      <c r="BX91" s="4"/>
      <c r="BY91" s="4"/>
      <c r="BZ91" s="4"/>
      <c r="CA91" s="4"/>
      <c r="CB91" s="4"/>
      <c r="CC91" s="4"/>
      <c r="CD91" s="4"/>
      <c r="CE91" s="4"/>
      <c r="CF91" s="4"/>
      <c r="CG91" s="4"/>
      <c r="CH91" s="4"/>
      <c r="CI91" s="4"/>
      <c r="CJ91" s="4"/>
      <c r="CK91" s="4"/>
      <c r="CL91" s="4"/>
      <c r="CM91" s="4"/>
      <c r="CN91" s="4"/>
      <c r="CO91" s="4"/>
      <c r="CP91" s="4"/>
      <c r="CQ91" s="4"/>
      <c r="CR91" s="4"/>
      <c r="CS91" s="4"/>
      <c r="CT91" s="4"/>
      <c r="CU91" s="4"/>
      <c r="CV91" s="4"/>
      <c r="CW91" s="4"/>
      <c r="CX91" s="4"/>
      <c r="CY91" s="4"/>
      <c r="CZ91" s="4"/>
      <c r="DA91" s="4"/>
      <c r="DB91" s="4"/>
      <c r="DC91" s="4"/>
      <c r="DD91" s="4"/>
      <c r="DE91" s="4"/>
      <c r="DF91" s="4"/>
      <c r="DG91" s="4"/>
      <c r="DH91" s="4"/>
      <c r="DI91" s="4"/>
      <c r="DJ91" s="4"/>
      <c r="DK91" s="4"/>
      <c r="DL91" s="4"/>
      <c r="DM91" s="4"/>
      <c r="DN91" s="4"/>
      <c r="DO91" s="4"/>
      <c r="DP91" s="4"/>
      <c r="DQ91" s="4"/>
      <c r="DR91" s="4"/>
      <c r="DS91" s="4"/>
      <c r="DT91" s="4"/>
      <c r="DU91" s="4"/>
      <c r="DV91" s="4"/>
      <c r="DW91" s="4"/>
      <c r="DX91" s="4"/>
      <c r="DY91" s="4"/>
      <c r="DZ91" s="4"/>
      <c r="EA91" s="4"/>
      <c r="EB91" s="4"/>
      <c r="EC91" s="4"/>
      <c r="ED91" s="4"/>
      <c r="EE91" s="4"/>
      <c r="EF91" s="4"/>
      <c r="EG91" s="4"/>
      <c r="EH91" s="4"/>
      <c r="EI91" s="4"/>
      <c r="EJ91" s="4"/>
      <c r="EK91" s="4"/>
      <c r="EL91" s="4"/>
      <c r="EM91" s="4"/>
      <c r="EN91" s="4"/>
      <c r="EO91" s="4"/>
      <c r="EP91" s="4"/>
      <c r="EQ91" s="4"/>
      <c r="ER91" s="4"/>
      <c r="ES91" s="4"/>
      <c r="ET91" s="4"/>
      <c r="EU91" s="4"/>
      <c r="EV91" s="4"/>
      <c r="EW91" s="4"/>
      <c r="EX91" s="4"/>
      <c r="EY91" s="4"/>
      <c r="EZ91" s="4"/>
      <c r="FA91" s="4"/>
      <c r="FB91" s="4"/>
      <c r="FC91" s="4"/>
      <c r="FD91" s="4"/>
      <c r="FE91" s="4"/>
      <c r="FF91" s="4"/>
      <c r="FG91" s="4"/>
      <c r="FH91" s="4"/>
      <c r="FI91" s="4"/>
      <c r="FJ91" s="4"/>
      <c r="FK91" s="4"/>
      <c r="FL91" s="4"/>
      <c r="FM91" s="4"/>
      <c r="FN91" s="4"/>
      <c r="FO91" s="4"/>
      <c r="FP91" s="4"/>
      <c r="FQ91" s="4"/>
      <c r="FR91" s="4"/>
      <c r="FS91" s="4"/>
      <c r="FT91" s="4"/>
      <c r="FU91" s="4"/>
      <c r="FV91" s="4"/>
      <c r="FW91" s="4"/>
      <c r="FX91" s="4"/>
      <c r="FY91" s="4"/>
      <c r="FZ91" s="4"/>
      <c r="GA91" s="4"/>
      <c r="GB91" s="4"/>
      <c r="GC91" s="4"/>
      <c r="GD91" s="4"/>
      <c r="GE91" s="4"/>
      <c r="GF91" s="4"/>
      <c r="GG91" s="4"/>
      <c r="GH91" s="4"/>
      <c r="GI91" s="4"/>
      <c r="GJ91" s="4"/>
      <c r="GK91" s="4"/>
      <c r="GL91" s="4"/>
      <c r="GM91" s="4"/>
      <c r="GN91" s="4"/>
      <c r="GO91" s="4"/>
      <c r="GP91" s="4"/>
      <c r="GQ91" s="4"/>
      <c r="GR91" s="4"/>
      <c r="GS91" s="4"/>
      <c r="GT91" s="4"/>
      <c r="GU91" s="4"/>
      <c r="GV91" s="4"/>
      <c r="GW91" s="4"/>
      <c r="GX91" s="4"/>
      <c r="GY91" s="4"/>
      <c r="GZ91" s="4"/>
      <c r="HA91" s="4"/>
      <c r="HB91" s="4"/>
      <c r="HC91" s="4"/>
      <c r="HD91" s="4"/>
      <c r="HE91" s="4"/>
      <c r="HF91" s="4"/>
      <c r="HG91" s="4"/>
      <c r="HH91" s="4"/>
      <c r="HI91" s="4"/>
      <c r="HJ91" s="4"/>
      <c r="HK91" s="4"/>
      <c r="HL91" s="4"/>
      <c r="HM91" s="4"/>
      <c r="HN91" s="4"/>
      <c r="HO91" s="4"/>
      <c r="HP91" s="4"/>
      <c r="HQ91" s="4"/>
      <c r="HR91" s="4"/>
      <c r="HS91" s="4"/>
      <c r="HT91" s="4"/>
      <c r="HU91" s="4"/>
      <c r="HV91" s="4"/>
      <c r="HW91" s="4"/>
      <c r="HX91" s="4"/>
      <c r="HY91" s="4"/>
      <c r="HZ91" s="4"/>
      <c r="IA91" s="4"/>
      <c r="IB91" s="4"/>
      <c r="IC91" s="4"/>
      <c r="ID91" s="4"/>
      <c r="IE91" s="4"/>
      <c r="IF91" s="4"/>
      <c r="IG91" s="4"/>
      <c r="IH91" s="4"/>
      <c r="II91" s="4"/>
      <c r="IJ91" s="4"/>
      <c r="IK91" s="4"/>
      <c r="IL91" s="4"/>
      <c r="IM91" s="4"/>
      <c r="IN91" s="4"/>
      <c r="IO91" s="4"/>
      <c r="IP91" s="4"/>
      <c r="IQ91" s="4"/>
      <c r="IR91" s="4"/>
      <c r="IS91" s="4"/>
      <c r="IT91" s="4"/>
      <c r="IU91" s="4"/>
      <c r="IV91" s="4"/>
      <c r="IW91" s="4"/>
    </row>
    <row r="92" customFormat="false" ht="12.75" hidden="false" customHeight="false" outlineLevel="0" collapsed="false">
      <c r="A92" s="68"/>
      <c r="D92" s="42"/>
      <c r="F92" s="6"/>
      <c r="K92" s="44"/>
      <c r="L92" s="44"/>
      <c r="M92" s="44"/>
      <c r="N92" s="4"/>
      <c r="O92" s="4"/>
      <c r="P92" s="4"/>
      <c r="Q92" s="4"/>
      <c r="R92" s="4"/>
      <c r="S92" s="4"/>
      <c r="T92" s="4"/>
      <c r="U92" s="4"/>
      <c r="V92" s="4"/>
      <c r="W92" s="4"/>
      <c r="X92" s="4"/>
      <c r="Y92" s="4"/>
      <c r="Z92" s="4"/>
      <c r="AA92" s="4"/>
      <c r="AB92" s="4"/>
      <c r="AC92" s="4"/>
      <c r="AD92" s="4"/>
      <c r="AE92" s="4"/>
      <c r="AF92" s="4"/>
      <c r="AG92" s="4"/>
      <c r="AH92" s="4"/>
      <c r="AI92" s="4"/>
      <c r="AJ92" s="4"/>
      <c r="AK92" s="4"/>
      <c r="AL92" s="4"/>
      <c r="AM92" s="4"/>
      <c r="AN92" s="4"/>
      <c r="AO92" s="4"/>
      <c r="AP92" s="4"/>
      <c r="AQ92" s="4"/>
      <c r="AR92" s="4"/>
      <c r="AS92" s="4"/>
      <c r="AT92" s="4"/>
      <c r="AU92" s="4"/>
      <c r="AV92" s="4"/>
      <c r="AW92" s="4"/>
      <c r="AX92" s="4"/>
      <c r="AY92" s="4"/>
      <c r="AZ92" s="4"/>
      <c r="BA92" s="4"/>
      <c r="BB92" s="4"/>
      <c r="BC92" s="4"/>
      <c r="BD92" s="4"/>
      <c r="BE92" s="4"/>
      <c r="BF92" s="4"/>
      <c r="BG92" s="4"/>
      <c r="BH92" s="4"/>
      <c r="BI92" s="4"/>
      <c r="BJ92" s="4"/>
      <c r="BK92" s="4"/>
      <c r="BL92" s="4"/>
      <c r="BM92" s="4"/>
      <c r="BN92" s="4"/>
      <c r="BO92" s="4"/>
      <c r="BP92" s="4"/>
      <c r="BQ92" s="4"/>
      <c r="BR92" s="4"/>
      <c r="BS92" s="4"/>
      <c r="BT92" s="4"/>
      <c r="BU92" s="4"/>
      <c r="BV92" s="4"/>
      <c r="BW92" s="4"/>
      <c r="BX92" s="4"/>
      <c r="BY92" s="4"/>
      <c r="BZ92" s="4"/>
      <c r="CA92" s="4"/>
      <c r="CB92" s="4"/>
      <c r="CC92" s="4"/>
      <c r="CD92" s="4"/>
      <c r="CE92" s="4"/>
      <c r="CF92" s="4"/>
      <c r="CG92" s="4"/>
      <c r="CH92" s="4"/>
      <c r="CI92" s="4"/>
      <c r="CJ92" s="4"/>
      <c r="CK92" s="4"/>
      <c r="CL92" s="4"/>
      <c r="CM92" s="4"/>
      <c r="CN92" s="4"/>
      <c r="CO92" s="4"/>
      <c r="CP92" s="4"/>
      <c r="CQ92" s="4"/>
      <c r="CR92" s="4"/>
      <c r="CS92" s="4"/>
      <c r="CT92" s="4"/>
      <c r="CU92" s="4"/>
      <c r="CV92" s="4"/>
      <c r="CW92" s="4"/>
      <c r="CX92" s="4"/>
      <c r="CY92" s="4"/>
      <c r="CZ92" s="4"/>
      <c r="DA92" s="4"/>
      <c r="DB92" s="4"/>
      <c r="DC92" s="4"/>
      <c r="DD92" s="4"/>
      <c r="DE92" s="4"/>
      <c r="DF92" s="4"/>
      <c r="DG92" s="4"/>
      <c r="DH92" s="4"/>
      <c r="DI92" s="4"/>
      <c r="DJ92" s="4"/>
      <c r="DK92" s="4"/>
      <c r="DL92" s="4"/>
      <c r="DM92" s="4"/>
      <c r="DN92" s="4"/>
      <c r="DO92" s="4"/>
      <c r="DP92" s="4"/>
      <c r="DQ92" s="4"/>
      <c r="DR92" s="4"/>
      <c r="DS92" s="4"/>
      <c r="DT92" s="4"/>
      <c r="DU92" s="4"/>
      <c r="DV92" s="4"/>
      <c r="DW92" s="4"/>
      <c r="DX92" s="4"/>
      <c r="DY92" s="4"/>
      <c r="DZ92" s="4"/>
      <c r="EA92" s="4"/>
      <c r="EB92" s="4"/>
      <c r="EC92" s="4"/>
      <c r="ED92" s="4"/>
      <c r="EE92" s="4"/>
      <c r="EF92" s="4"/>
      <c r="EG92" s="4"/>
      <c r="EH92" s="4"/>
      <c r="EI92" s="4"/>
      <c r="EJ92" s="4"/>
      <c r="EK92" s="4"/>
      <c r="EL92" s="4"/>
      <c r="EM92" s="4"/>
      <c r="EN92" s="4"/>
      <c r="EO92" s="4"/>
      <c r="EP92" s="4"/>
      <c r="EQ92" s="4"/>
      <c r="ER92" s="4"/>
      <c r="ES92" s="4"/>
      <c r="ET92" s="4"/>
      <c r="EU92" s="4"/>
      <c r="EV92" s="4"/>
      <c r="EW92" s="4"/>
      <c r="EX92" s="4"/>
      <c r="EY92" s="4"/>
      <c r="EZ92" s="4"/>
      <c r="FA92" s="4"/>
      <c r="FB92" s="4"/>
      <c r="FC92" s="4"/>
      <c r="FD92" s="4"/>
      <c r="FE92" s="4"/>
      <c r="FF92" s="4"/>
      <c r="FG92" s="4"/>
      <c r="FH92" s="4"/>
      <c r="FI92" s="4"/>
      <c r="FJ92" s="4"/>
      <c r="FK92" s="4"/>
      <c r="FL92" s="4"/>
      <c r="FM92" s="4"/>
      <c r="FN92" s="4"/>
      <c r="FO92" s="4"/>
      <c r="FP92" s="4"/>
      <c r="FQ92" s="4"/>
      <c r="FR92" s="4"/>
      <c r="FS92" s="4"/>
      <c r="FT92" s="4"/>
      <c r="FU92" s="4"/>
      <c r="FV92" s="4"/>
      <c r="FW92" s="4"/>
      <c r="FX92" s="4"/>
      <c r="FY92" s="4"/>
      <c r="FZ92" s="4"/>
      <c r="GA92" s="4"/>
      <c r="GB92" s="4"/>
      <c r="GC92" s="4"/>
      <c r="GD92" s="4"/>
      <c r="GE92" s="4"/>
      <c r="GF92" s="4"/>
      <c r="GG92" s="4"/>
      <c r="GH92" s="4"/>
      <c r="GI92" s="4"/>
      <c r="GJ92" s="4"/>
      <c r="GK92" s="4"/>
      <c r="GL92" s="4"/>
      <c r="GM92" s="4"/>
      <c r="GN92" s="4"/>
      <c r="GO92" s="4"/>
      <c r="GP92" s="4"/>
      <c r="GQ92" s="4"/>
      <c r="GR92" s="4"/>
      <c r="GS92" s="4"/>
      <c r="GT92" s="4"/>
      <c r="GU92" s="4"/>
      <c r="GV92" s="4"/>
      <c r="GW92" s="4"/>
      <c r="GX92" s="4"/>
      <c r="GY92" s="4"/>
      <c r="GZ92" s="4"/>
      <c r="HA92" s="4"/>
      <c r="HB92" s="4"/>
      <c r="HC92" s="4"/>
      <c r="HD92" s="4"/>
      <c r="HE92" s="4"/>
      <c r="HF92" s="4"/>
      <c r="HG92" s="4"/>
      <c r="HH92" s="4"/>
      <c r="HI92" s="4"/>
      <c r="HJ92" s="4"/>
      <c r="HK92" s="4"/>
      <c r="HL92" s="4"/>
      <c r="HM92" s="4"/>
      <c r="HN92" s="4"/>
      <c r="HO92" s="4"/>
      <c r="HP92" s="4"/>
      <c r="HQ92" s="4"/>
      <c r="HR92" s="4"/>
      <c r="HS92" s="4"/>
      <c r="HT92" s="4"/>
      <c r="HU92" s="4"/>
      <c r="HV92" s="4"/>
      <c r="HW92" s="4"/>
      <c r="HX92" s="4"/>
      <c r="HY92" s="4"/>
      <c r="HZ92" s="4"/>
      <c r="IA92" s="4"/>
      <c r="IB92" s="4"/>
      <c r="IC92" s="4"/>
      <c r="ID92" s="4"/>
      <c r="IE92" s="4"/>
      <c r="IF92" s="4"/>
      <c r="IG92" s="4"/>
      <c r="IH92" s="4"/>
      <c r="II92" s="4"/>
      <c r="IJ92" s="4"/>
      <c r="IK92" s="4"/>
      <c r="IL92" s="4"/>
      <c r="IM92" s="4"/>
      <c r="IN92" s="4"/>
      <c r="IO92" s="4"/>
      <c r="IP92" s="4"/>
      <c r="IQ92" s="4"/>
      <c r="IR92" s="4"/>
      <c r="IS92" s="4"/>
      <c r="IT92" s="4"/>
      <c r="IU92" s="4"/>
      <c r="IV92" s="4"/>
      <c r="IW92" s="4"/>
    </row>
    <row r="93" customFormat="false" ht="12.75" hidden="false" customHeight="false" outlineLevel="0" collapsed="false">
      <c r="A93" s="68"/>
      <c r="D93" s="42"/>
      <c r="F93" s="6"/>
      <c r="K93" s="44"/>
      <c r="L93" s="44"/>
      <c r="M93" s="44"/>
      <c r="N93" s="4"/>
      <c r="O93" s="4"/>
      <c r="P93" s="4"/>
      <c r="Q93" s="4"/>
      <c r="R93" s="4"/>
      <c r="S93" s="4"/>
      <c r="T93" s="4"/>
      <c r="U93" s="4"/>
      <c r="V93" s="4"/>
      <c r="W93" s="4"/>
      <c r="X93" s="4"/>
      <c r="Y93" s="4"/>
      <c r="Z93" s="4"/>
      <c r="AA93" s="4"/>
      <c r="AB93" s="4"/>
      <c r="AC93" s="4"/>
      <c r="AD93" s="4"/>
      <c r="AE93" s="4"/>
      <c r="AF93" s="4"/>
      <c r="AG93" s="4"/>
      <c r="AH93" s="4"/>
      <c r="AI93" s="4"/>
      <c r="AJ93" s="4"/>
      <c r="AK93" s="4"/>
      <c r="AL93" s="4"/>
      <c r="AM93" s="4"/>
      <c r="AN93" s="4"/>
      <c r="AO93" s="4"/>
      <c r="AP93" s="4"/>
      <c r="AQ93" s="4"/>
      <c r="AR93" s="4"/>
      <c r="AS93" s="4"/>
      <c r="AT93" s="4"/>
      <c r="AU93" s="4"/>
      <c r="AV93" s="4"/>
      <c r="AW93" s="4"/>
      <c r="AX93" s="4"/>
      <c r="AY93" s="4"/>
      <c r="AZ93" s="4"/>
      <c r="BA93" s="4"/>
      <c r="BB93" s="4"/>
      <c r="BC93" s="4"/>
      <c r="BD93" s="4"/>
      <c r="BE93" s="4"/>
      <c r="BF93" s="4"/>
      <c r="BG93" s="4"/>
      <c r="BH93" s="4"/>
      <c r="BI93" s="4"/>
      <c r="BJ93" s="4"/>
      <c r="BK93" s="4"/>
      <c r="BL93" s="4"/>
      <c r="BM93" s="4"/>
      <c r="BN93" s="4"/>
      <c r="BO93" s="4"/>
      <c r="BP93" s="4"/>
      <c r="BQ93" s="4"/>
      <c r="BR93" s="4"/>
      <c r="BS93" s="4"/>
      <c r="BT93" s="4"/>
      <c r="BU93" s="4"/>
      <c r="BV93" s="4"/>
      <c r="BW93" s="4"/>
      <c r="BX93" s="4"/>
      <c r="BY93" s="4"/>
      <c r="BZ93" s="4"/>
      <c r="CA93" s="4"/>
      <c r="CB93" s="4"/>
      <c r="CC93" s="4"/>
      <c r="CD93" s="4"/>
      <c r="CE93" s="4"/>
      <c r="CF93" s="4"/>
      <c r="CG93" s="4"/>
      <c r="CH93" s="4"/>
      <c r="CI93" s="4"/>
      <c r="CJ93" s="4"/>
      <c r="CK93" s="4"/>
      <c r="CL93" s="4"/>
      <c r="CM93" s="4"/>
      <c r="CN93" s="4"/>
      <c r="CO93" s="4"/>
      <c r="CP93" s="4"/>
      <c r="CQ93" s="4"/>
      <c r="CR93" s="4"/>
      <c r="CS93" s="4"/>
      <c r="CT93" s="4"/>
      <c r="CU93" s="4"/>
      <c r="CV93" s="4"/>
      <c r="CW93" s="4"/>
      <c r="CX93" s="4"/>
      <c r="CY93" s="4"/>
      <c r="CZ93" s="4"/>
      <c r="DA93" s="4"/>
      <c r="DB93" s="4"/>
      <c r="DC93" s="4"/>
      <c r="DD93" s="4"/>
      <c r="DE93" s="4"/>
      <c r="DF93" s="4"/>
      <c r="DG93" s="4"/>
      <c r="DH93" s="4"/>
      <c r="DI93" s="4"/>
      <c r="DJ93" s="4"/>
      <c r="DK93" s="4"/>
      <c r="DL93" s="4"/>
      <c r="DM93" s="4"/>
      <c r="DN93" s="4"/>
      <c r="DO93" s="4"/>
      <c r="DP93" s="4"/>
      <c r="DQ93" s="4"/>
      <c r="DR93" s="4"/>
      <c r="DS93" s="4"/>
      <c r="DT93" s="4"/>
      <c r="DU93" s="4"/>
      <c r="DV93" s="4"/>
      <c r="DW93" s="4"/>
      <c r="DX93" s="4"/>
      <c r="DY93" s="4"/>
      <c r="DZ93" s="4"/>
      <c r="EA93" s="4"/>
      <c r="EB93" s="4"/>
      <c r="EC93" s="4"/>
      <c r="ED93" s="4"/>
      <c r="EE93" s="4"/>
      <c r="EF93" s="4"/>
      <c r="EG93" s="4"/>
      <c r="EH93" s="4"/>
      <c r="EI93" s="4"/>
      <c r="EJ93" s="4"/>
      <c r="EK93" s="4"/>
      <c r="EL93" s="4"/>
      <c r="EM93" s="4"/>
      <c r="EN93" s="4"/>
      <c r="EO93" s="4"/>
      <c r="EP93" s="4"/>
      <c r="EQ93" s="4"/>
      <c r="ER93" s="4"/>
      <c r="ES93" s="4"/>
      <c r="ET93" s="4"/>
      <c r="EU93" s="4"/>
      <c r="EV93" s="4"/>
      <c r="EW93" s="4"/>
      <c r="EX93" s="4"/>
      <c r="EY93" s="4"/>
      <c r="EZ93" s="4"/>
      <c r="FA93" s="4"/>
      <c r="FB93" s="4"/>
      <c r="FC93" s="4"/>
      <c r="FD93" s="4"/>
      <c r="FE93" s="4"/>
      <c r="FF93" s="4"/>
      <c r="FG93" s="4"/>
      <c r="FH93" s="4"/>
      <c r="FI93" s="4"/>
      <c r="FJ93" s="4"/>
      <c r="FK93" s="4"/>
      <c r="FL93" s="4"/>
      <c r="FM93" s="4"/>
      <c r="FN93" s="4"/>
      <c r="FO93" s="4"/>
      <c r="FP93" s="4"/>
      <c r="FQ93" s="4"/>
      <c r="FR93" s="4"/>
      <c r="FS93" s="4"/>
      <c r="FT93" s="4"/>
      <c r="FU93" s="4"/>
      <c r="FV93" s="4"/>
      <c r="FW93" s="4"/>
      <c r="FX93" s="4"/>
      <c r="FY93" s="4"/>
      <c r="FZ93" s="4"/>
      <c r="GA93" s="4"/>
      <c r="GB93" s="4"/>
      <c r="GC93" s="4"/>
      <c r="GD93" s="4"/>
      <c r="GE93" s="4"/>
      <c r="GF93" s="4"/>
      <c r="GG93" s="4"/>
      <c r="GH93" s="4"/>
      <c r="GI93" s="4"/>
      <c r="GJ93" s="4"/>
      <c r="GK93" s="4"/>
      <c r="GL93" s="4"/>
      <c r="GM93" s="4"/>
      <c r="GN93" s="4"/>
      <c r="GO93" s="4"/>
      <c r="GP93" s="4"/>
      <c r="GQ93" s="4"/>
      <c r="GR93" s="4"/>
      <c r="GS93" s="4"/>
      <c r="GT93" s="4"/>
      <c r="GU93" s="4"/>
      <c r="GV93" s="4"/>
      <c r="GW93" s="4"/>
      <c r="GX93" s="4"/>
      <c r="GY93" s="4"/>
      <c r="GZ93" s="4"/>
      <c r="HA93" s="4"/>
      <c r="HB93" s="4"/>
      <c r="HC93" s="4"/>
      <c r="HD93" s="4"/>
      <c r="HE93" s="4"/>
      <c r="HF93" s="4"/>
      <c r="HG93" s="4"/>
      <c r="HH93" s="4"/>
      <c r="HI93" s="4"/>
      <c r="HJ93" s="4"/>
      <c r="HK93" s="4"/>
      <c r="HL93" s="4"/>
      <c r="HM93" s="4"/>
      <c r="HN93" s="4"/>
      <c r="HO93" s="4"/>
      <c r="HP93" s="4"/>
      <c r="HQ93" s="4"/>
      <c r="HR93" s="4"/>
      <c r="HS93" s="4"/>
      <c r="HT93" s="4"/>
      <c r="HU93" s="4"/>
      <c r="HV93" s="4"/>
      <c r="HW93" s="4"/>
      <c r="HX93" s="4"/>
      <c r="HY93" s="4"/>
      <c r="HZ93" s="4"/>
      <c r="IA93" s="4"/>
      <c r="IB93" s="4"/>
      <c r="IC93" s="4"/>
      <c r="ID93" s="4"/>
      <c r="IE93" s="4"/>
      <c r="IF93" s="4"/>
      <c r="IG93" s="4"/>
      <c r="IH93" s="4"/>
      <c r="II93" s="4"/>
      <c r="IJ93" s="4"/>
      <c r="IK93" s="4"/>
      <c r="IL93" s="4"/>
      <c r="IM93" s="4"/>
      <c r="IN93" s="4"/>
      <c r="IO93" s="4"/>
      <c r="IP93" s="4"/>
      <c r="IQ93" s="4"/>
      <c r="IR93" s="4"/>
      <c r="IS93" s="4"/>
      <c r="IT93" s="4"/>
      <c r="IU93" s="4"/>
      <c r="IV93" s="4"/>
      <c r="IW93" s="4"/>
    </row>
    <row r="94" customFormat="false" ht="12.75" hidden="false" customHeight="false" outlineLevel="0" collapsed="false">
      <c r="A94" s="68"/>
      <c r="D94" s="42"/>
      <c r="F94" s="6"/>
      <c r="K94" s="44"/>
      <c r="L94" s="44"/>
      <c r="M94" s="44"/>
      <c r="N94" s="4"/>
      <c r="O94" s="4"/>
      <c r="P94" s="4"/>
      <c r="Q94" s="4"/>
      <c r="R94" s="4"/>
      <c r="S94" s="4"/>
      <c r="T94" s="4"/>
      <c r="U94" s="4"/>
      <c r="V94" s="4"/>
      <c r="W94" s="4"/>
      <c r="X94" s="4"/>
      <c r="Y94" s="4"/>
      <c r="Z94" s="4"/>
      <c r="AA94" s="4"/>
      <c r="AB94" s="4"/>
      <c r="AC94" s="4"/>
      <c r="AD94" s="4"/>
      <c r="AE94" s="4"/>
      <c r="AF94" s="4"/>
      <c r="AG94" s="4"/>
      <c r="AH94" s="4"/>
      <c r="AI94" s="4"/>
      <c r="AJ94" s="4"/>
      <c r="AK94" s="4"/>
      <c r="AL94" s="4"/>
      <c r="AM94" s="4"/>
      <c r="AN94" s="4"/>
      <c r="AO94" s="4"/>
      <c r="AP94" s="4"/>
      <c r="AQ94" s="4"/>
      <c r="AR94" s="4"/>
      <c r="AS94" s="4"/>
      <c r="AT94" s="4"/>
      <c r="AU94" s="4"/>
      <c r="AV94" s="4"/>
      <c r="AW94" s="4"/>
      <c r="AX94" s="4"/>
      <c r="AY94" s="4"/>
      <c r="AZ94" s="4"/>
      <c r="BA94" s="4"/>
      <c r="BB94" s="4"/>
      <c r="BC94" s="4"/>
      <c r="BD94" s="4"/>
      <c r="BE94" s="4"/>
      <c r="BF94" s="4"/>
      <c r="BG94" s="4"/>
      <c r="BH94" s="4"/>
      <c r="BI94" s="4"/>
      <c r="BJ94" s="4"/>
      <c r="BK94" s="4"/>
      <c r="BL94" s="4"/>
      <c r="BM94" s="4"/>
      <c r="BN94" s="4"/>
      <c r="BO94" s="4"/>
      <c r="BP94" s="4"/>
      <c r="BQ94" s="4"/>
      <c r="BR94" s="4"/>
      <c r="BS94" s="4"/>
      <c r="BT94" s="4"/>
      <c r="BU94" s="4"/>
      <c r="BV94" s="4"/>
      <c r="BW94" s="4"/>
      <c r="BX94" s="4"/>
      <c r="BY94" s="4"/>
      <c r="BZ94" s="4"/>
      <c r="CA94" s="4"/>
      <c r="CB94" s="4"/>
      <c r="CC94" s="4"/>
      <c r="CD94" s="4"/>
      <c r="CE94" s="4"/>
      <c r="CF94" s="4"/>
      <c r="CG94" s="4"/>
      <c r="CH94" s="4"/>
      <c r="CI94" s="4"/>
      <c r="CJ94" s="4"/>
      <c r="CK94" s="4"/>
      <c r="CL94" s="4"/>
      <c r="CM94" s="4"/>
      <c r="CN94" s="4"/>
      <c r="CO94" s="4"/>
      <c r="CP94" s="4"/>
      <c r="CQ94" s="4"/>
      <c r="CR94" s="4"/>
      <c r="CS94" s="4"/>
      <c r="CT94" s="4"/>
      <c r="CU94" s="4"/>
      <c r="CV94" s="4"/>
      <c r="CW94" s="4"/>
      <c r="CX94" s="4"/>
      <c r="CY94" s="4"/>
      <c r="CZ94" s="4"/>
      <c r="DA94" s="4"/>
      <c r="DB94" s="4"/>
      <c r="DC94" s="4"/>
      <c r="DD94" s="4"/>
      <c r="DE94" s="4"/>
      <c r="DF94" s="4"/>
      <c r="DG94" s="4"/>
      <c r="DH94" s="4"/>
      <c r="DI94" s="4"/>
      <c r="DJ94" s="4"/>
      <c r="DK94" s="4"/>
      <c r="DL94" s="4"/>
      <c r="DM94" s="4"/>
      <c r="DN94" s="4"/>
      <c r="DO94" s="4"/>
      <c r="DP94" s="4"/>
      <c r="DQ94" s="4"/>
      <c r="DR94" s="4"/>
      <c r="DS94" s="4"/>
      <c r="DT94" s="4"/>
      <c r="DU94" s="4"/>
      <c r="DV94" s="4"/>
      <c r="DW94" s="4"/>
      <c r="DX94" s="4"/>
      <c r="DY94" s="4"/>
      <c r="DZ94" s="4"/>
      <c r="EA94" s="4"/>
      <c r="EB94" s="4"/>
      <c r="EC94" s="4"/>
      <c r="ED94" s="4"/>
      <c r="EE94" s="4"/>
      <c r="EF94" s="4"/>
      <c r="EG94" s="4"/>
      <c r="EH94" s="4"/>
      <c r="EI94" s="4"/>
      <c r="EJ94" s="4"/>
      <c r="EK94" s="4"/>
      <c r="EL94" s="4"/>
      <c r="EM94" s="4"/>
      <c r="EN94" s="4"/>
      <c r="EO94" s="4"/>
      <c r="EP94" s="4"/>
      <c r="EQ94" s="4"/>
      <c r="ER94" s="4"/>
      <c r="ES94" s="4"/>
      <c r="ET94" s="4"/>
      <c r="EU94" s="4"/>
      <c r="EV94" s="4"/>
      <c r="EW94" s="4"/>
      <c r="EX94" s="4"/>
      <c r="EY94" s="4"/>
      <c r="EZ94" s="4"/>
      <c r="FA94" s="4"/>
      <c r="FB94" s="4"/>
      <c r="FC94" s="4"/>
      <c r="FD94" s="4"/>
      <c r="FE94" s="4"/>
      <c r="FF94" s="4"/>
      <c r="FG94" s="4"/>
      <c r="FH94" s="4"/>
      <c r="FI94" s="4"/>
      <c r="FJ94" s="4"/>
      <c r="FK94" s="4"/>
      <c r="FL94" s="4"/>
      <c r="FM94" s="4"/>
      <c r="FN94" s="4"/>
      <c r="FO94" s="4"/>
      <c r="FP94" s="4"/>
      <c r="FQ94" s="4"/>
      <c r="FR94" s="4"/>
      <c r="FS94" s="4"/>
      <c r="FT94" s="4"/>
      <c r="FU94" s="4"/>
      <c r="FV94" s="4"/>
      <c r="FW94" s="4"/>
      <c r="FX94" s="4"/>
      <c r="FY94" s="4"/>
      <c r="FZ94" s="4"/>
      <c r="GA94" s="4"/>
      <c r="GB94" s="4"/>
      <c r="GC94" s="4"/>
      <c r="GD94" s="4"/>
      <c r="GE94" s="4"/>
      <c r="GF94" s="4"/>
      <c r="GG94" s="4"/>
      <c r="GH94" s="4"/>
      <c r="GI94" s="4"/>
      <c r="GJ94" s="4"/>
      <c r="GK94" s="4"/>
      <c r="GL94" s="4"/>
      <c r="GM94" s="4"/>
      <c r="GN94" s="4"/>
      <c r="GO94" s="4"/>
      <c r="GP94" s="4"/>
      <c r="GQ94" s="4"/>
      <c r="GR94" s="4"/>
      <c r="GS94" s="4"/>
      <c r="GT94" s="4"/>
      <c r="GU94" s="4"/>
      <c r="GV94" s="4"/>
      <c r="GW94" s="4"/>
      <c r="GX94" s="4"/>
      <c r="GY94" s="4"/>
      <c r="GZ94" s="4"/>
      <c r="HA94" s="4"/>
      <c r="HB94" s="4"/>
      <c r="HC94" s="4"/>
      <c r="HD94" s="4"/>
      <c r="HE94" s="4"/>
      <c r="HF94" s="4"/>
      <c r="HG94" s="4"/>
      <c r="HH94" s="4"/>
      <c r="HI94" s="4"/>
      <c r="HJ94" s="4"/>
      <c r="HK94" s="4"/>
      <c r="HL94" s="4"/>
      <c r="HM94" s="4"/>
      <c r="HN94" s="4"/>
      <c r="HO94" s="4"/>
      <c r="HP94" s="4"/>
      <c r="HQ94" s="4"/>
      <c r="HR94" s="4"/>
      <c r="HS94" s="4"/>
      <c r="HT94" s="4"/>
      <c r="HU94" s="4"/>
      <c r="HV94" s="4"/>
      <c r="HW94" s="4"/>
      <c r="HX94" s="4"/>
      <c r="HY94" s="4"/>
      <c r="HZ94" s="4"/>
      <c r="IA94" s="4"/>
      <c r="IB94" s="4"/>
      <c r="IC94" s="4"/>
      <c r="ID94" s="4"/>
      <c r="IE94" s="4"/>
      <c r="IF94" s="4"/>
      <c r="IG94" s="4"/>
      <c r="IH94" s="4"/>
      <c r="II94" s="4"/>
      <c r="IJ94" s="4"/>
      <c r="IK94" s="4"/>
      <c r="IL94" s="4"/>
      <c r="IM94" s="4"/>
      <c r="IN94" s="4"/>
      <c r="IO94" s="4"/>
      <c r="IP94" s="4"/>
      <c r="IQ94" s="4"/>
      <c r="IR94" s="4"/>
      <c r="IS94" s="4"/>
      <c r="IT94" s="4"/>
      <c r="IU94" s="4"/>
      <c r="IV94" s="4"/>
      <c r="IW94" s="4"/>
    </row>
    <row r="95" customFormat="false" ht="12.75" hidden="false" customHeight="false" outlineLevel="0" collapsed="false">
      <c r="A95" s="68"/>
      <c r="D95" s="42"/>
      <c r="F95" s="6"/>
      <c r="K95" s="44"/>
      <c r="L95" s="44"/>
      <c r="M95" s="44"/>
      <c r="N95" s="4"/>
      <c r="O95" s="4"/>
      <c r="P95" s="4"/>
      <c r="Q95" s="4"/>
      <c r="R95" s="4"/>
      <c r="S95" s="4"/>
      <c r="T95" s="4"/>
      <c r="U95" s="4"/>
      <c r="V95" s="4"/>
      <c r="W95" s="4"/>
      <c r="X95" s="4"/>
      <c r="Y95" s="4"/>
      <c r="Z95" s="4"/>
      <c r="AA95" s="4"/>
      <c r="AB95" s="4"/>
      <c r="AC95" s="4"/>
      <c r="AD95" s="4"/>
      <c r="AE95" s="4"/>
      <c r="AF95" s="4"/>
      <c r="AG95" s="4"/>
      <c r="AH95" s="4"/>
      <c r="AI95" s="4"/>
      <c r="AJ95" s="4"/>
      <c r="AK95" s="4"/>
      <c r="AL95" s="4"/>
      <c r="AM95" s="4"/>
      <c r="AN95" s="4"/>
      <c r="AO95" s="4"/>
      <c r="AP95" s="4"/>
      <c r="AQ95" s="4"/>
      <c r="AR95" s="4"/>
      <c r="AS95" s="4"/>
      <c r="AT95" s="4"/>
      <c r="AU95" s="4"/>
      <c r="AV95" s="4"/>
      <c r="AW95" s="4"/>
      <c r="AX95" s="4"/>
      <c r="AY95" s="4"/>
      <c r="AZ95" s="4"/>
      <c r="BA95" s="4"/>
      <c r="BB95" s="4"/>
      <c r="BC95" s="4"/>
      <c r="BD95" s="4"/>
      <c r="BE95" s="4"/>
      <c r="BF95" s="4"/>
      <c r="BG95" s="4"/>
      <c r="BH95" s="4"/>
      <c r="BI95" s="4"/>
      <c r="BJ95" s="4"/>
      <c r="BK95" s="4"/>
      <c r="BL95" s="4"/>
      <c r="BM95" s="4"/>
      <c r="BN95" s="4"/>
      <c r="BO95" s="4"/>
      <c r="BP95" s="4"/>
      <c r="BQ95" s="4"/>
      <c r="BR95" s="4"/>
      <c r="BS95" s="4"/>
      <c r="BT95" s="4"/>
      <c r="BU95" s="4"/>
      <c r="BV95" s="4"/>
      <c r="BW95" s="4"/>
      <c r="BX95" s="4"/>
      <c r="BY95" s="4"/>
      <c r="BZ95" s="4"/>
      <c r="CA95" s="4"/>
      <c r="CB95" s="4"/>
      <c r="CC95" s="4"/>
      <c r="CD95" s="4"/>
      <c r="CE95" s="4"/>
      <c r="CF95" s="4"/>
      <c r="CG95" s="4"/>
      <c r="CH95" s="4"/>
      <c r="CI95" s="4"/>
      <c r="CJ95" s="4"/>
      <c r="CK95" s="4"/>
      <c r="CL95" s="4"/>
      <c r="CM95" s="4"/>
      <c r="CN95" s="4"/>
      <c r="CO95" s="4"/>
      <c r="CP95" s="4"/>
      <c r="CQ95" s="4"/>
      <c r="CR95" s="4"/>
      <c r="CS95" s="4"/>
      <c r="CT95" s="4"/>
      <c r="CU95" s="4"/>
      <c r="CV95" s="4"/>
      <c r="CW95" s="4"/>
      <c r="CX95" s="4"/>
      <c r="CY95" s="4"/>
      <c r="CZ95" s="4"/>
      <c r="DA95" s="4"/>
      <c r="DB95" s="4"/>
      <c r="DC95" s="4"/>
      <c r="DD95" s="4"/>
      <c r="DE95" s="4"/>
      <c r="DF95" s="4"/>
      <c r="DG95" s="4"/>
      <c r="DH95" s="4"/>
      <c r="DI95" s="4"/>
      <c r="DJ95" s="4"/>
      <c r="DK95" s="4"/>
      <c r="DL95" s="4"/>
      <c r="DM95" s="4"/>
      <c r="DN95" s="4"/>
      <c r="DO95" s="4"/>
      <c r="DP95" s="4"/>
      <c r="DQ95" s="4"/>
      <c r="DR95" s="4"/>
      <c r="DS95" s="4"/>
      <c r="DT95" s="4"/>
      <c r="DU95" s="4"/>
      <c r="DV95" s="4"/>
      <c r="DW95" s="4"/>
      <c r="DX95" s="4"/>
      <c r="DY95" s="4"/>
      <c r="DZ95" s="4"/>
      <c r="EA95" s="4"/>
      <c r="EB95" s="4"/>
      <c r="EC95" s="4"/>
      <c r="ED95" s="4"/>
      <c r="EE95" s="4"/>
      <c r="EF95" s="4"/>
      <c r="EG95" s="4"/>
      <c r="EH95" s="4"/>
      <c r="EI95" s="4"/>
      <c r="EJ95" s="4"/>
      <c r="EK95" s="4"/>
      <c r="EL95" s="4"/>
      <c r="EM95" s="4"/>
      <c r="EN95" s="4"/>
      <c r="EO95" s="4"/>
      <c r="EP95" s="4"/>
      <c r="EQ95" s="4"/>
      <c r="ER95" s="4"/>
      <c r="ES95" s="4"/>
      <c r="ET95" s="4"/>
      <c r="EU95" s="4"/>
      <c r="EV95" s="4"/>
      <c r="EW95" s="4"/>
      <c r="EX95" s="4"/>
      <c r="EY95" s="4"/>
      <c r="EZ95" s="4"/>
      <c r="FA95" s="4"/>
      <c r="FB95" s="4"/>
      <c r="FC95" s="4"/>
      <c r="FD95" s="4"/>
      <c r="FE95" s="4"/>
      <c r="FF95" s="4"/>
      <c r="FG95" s="4"/>
      <c r="FH95" s="4"/>
      <c r="FI95" s="4"/>
      <c r="FJ95" s="4"/>
      <c r="FK95" s="4"/>
      <c r="FL95" s="4"/>
      <c r="FM95" s="4"/>
      <c r="FN95" s="4"/>
      <c r="FO95" s="4"/>
      <c r="FP95" s="4"/>
      <c r="FQ95" s="4"/>
      <c r="FR95" s="4"/>
      <c r="FS95" s="4"/>
      <c r="FT95" s="4"/>
      <c r="FU95" s="4"/>
      <c r="FV95" s="4"/>
      <c r="FW95" s="4"/>
      <c r="FX95" s="4"/>
      <c r="FY95" s="4"/>
      <c r="FZ95" s="4"/>
      <c r="GA95" s="4"/>
      <c r="GB95" s="4"/>
      <c r="GC95" s="4"/>
      <c r="GD95" s="4"/>
      <c r="GE95" s="4"/>
      <c r="GF95" s="4"/>
      <c r="GG95" s="4"/>
      <c r="GH95" s="4"/>
      <c r="GI95" s="4"/>
      <c r="GJ95" s="4"/>
      <c r="GK95" s="4"/>
      <c r="GL95" s="4"/>
      <c r="GM95" s="4"/>
      <c r="GN95" s="4"/>
      <c r="GO95" s="4"/>
      <c r="GP95" s="4"/>
      <c r="GQ95" s="4"/>
      <c r="GR95" s="4"/>
      <c r="GS95" s="4"/>
      <c r="GT95" s="4"/>
      <c r="GU95" s="4"/>
      <c r="GV95" s="4"/>
      <c r="GW95" s="4"/>
      <c r="GX95" s="4"/>
      <c r="GY95" s="4"/>
      <c r="GZ95" s="4"/>
      <c r="HA95" s="4"/>
      <c r="HB95" s="4"/>
      <c r="HC95" s="4"/>
      <c r="HD95" s="4"/>
      <c r="HE95" s="4"/>
      <c r="HF95" s="4"/>
      <c r="HG95" s="4"/>
      <c r="HH95" s="4"/>
      <c r="HI95" s="4"/>
      <c r="HJ95" s="4"/>
      <c r="HK95" s="4"/>
      <c r="HL95" s="4"/>
      <c r="HM95" s="4"/>
      <c r="HN95" s="4"/>
      <c r="HO95" s="4"/>
      <c r="HP95" s="4"/>
      <c r="HQ95" s="4"/>
      <c r="HR95" s="4"/>
      <c r="HS95" s="4"/>
      <c r="HT95" s="4"/>
      <c r="HU95" s="4"/>
      <c r="HV95" s="4"/>
      <c r="HW95" s="4"/>
      <c r="HX95" s="4"/>
      <c r="HY95" s="4"/>
      <c r="HZ95" s="4"/>
      <c r="IA95" s="4"/>
      <c r="IB95" s="4"/>
      <c r="IC95" s="4"/>
      <c r="ID95" s="4"/>
      <c r="IE95" s="4"/>
      <c r="IF95" s="4"/>
      <c r="IG95" s="4"/>
      <c r="IH95" s="4"/>
      <c r="II95" s="4"/>
      <c r="IJ95" s="4"/>
      <c r="IK95" s="4"/>
      <c r="IL95" s="4"/>
      <c r="IM95" s="4"/>
      <c r="IN95" s="4"/>
      <c r="IO95" s="4"/>
      <c r="IP95" s="4"/>
      <c r="IQ95" s="4"/>
      <c r="IR95" s="4"/>
      <c r="IS95" s="4"/>
      <c r="IT95" s="4"/>
      <c r="IU95" s="4"/>
      <c r="IV95" s="4"/>
      <c r="IW95" s="4"/>
    </row>
    <row r="96" customFormat="false" ht="12.75" hidden="false" customHeight="false" outlineLevel="0" collapsed="false">
      <c r="A96" s="68"/>
      <c r="D96" s="42"/>
      <c r="F96" s="6"/>
      <c r="K96" s="44"/>
      <c r="L96" s="44"/>
      <c r="M96" s="44"/>
      <c r="N96" s="4"/>
      <c r="O96" s="4"/>
      <c r="P96" s="4"/>
      <c r="Q96" s="4"/>
      <c r="R96" s="4"/>
      <c r="S96" s="4"/>
      <c r="T96" s="4"/>
      <c r="U96" s="4"/>
      <c r="V96" s="4"/>
      <c r="W96" s="4"/>
      <c r="X96" s="4"/>
      <c r="Y96" s="4"/>
      <c r="Z96" s="4"/>
      <c r="AA96" s="4"/>
      <c r="AB96" s="4"/>
      <c r="AC96" s="4"/>
      <c r="AD96" s="4"/>
      <c r="AE96" s="4"/>
      <c r="AF96" s="4"/>
      <c r="AG96" s="4"/>
      <c r="AH96" s="4"/>
      <c r="AI96" s="4"/>
      <c r="AJ96" s="4"/>
      <c r="AK96" s="4"/>
      <c r="AL96" s="4"/>
      <c r="AM96" s="4"/>
      <c r="AN96" s="4"/>
      <c r="AO96" s="4"/>
      <c r="AP96" s="4"/>
      <c r="AQ96" s="4"/>
      <c r="AR96" s="4"/>
      <c r="AS96" s="4"/>
      <c r="AT96" s="4"/>
      <c r="AU96" s="4"/>
      <c r="AV96" s="4"/>
      <c r="AW96" s="4"/>
      <c r="AX96" s="4"/>
      <c r="AY96" s="4"/>
      <c r="AZ96" s="4"/>
      <c r="BA96" s="4"/>
      <c r="BB96" s="4"/>
      <c r="BC96" s="4"/>
      <c r="BD96" s="4"/>
      <c r="BE96" s="4"/>
      <c r="BF96" s="4"/>
      <c r="BG96" s="4"/>
      <c r="BH96" s="4"/>
      <c r="BI96" s="4"/>
      <c r="BJ96" s="4"/>
      <c r="BK96" s="4"/>
      <c r="BL96" s="4"/>
      <c r="BM96" s="4"/>
      <c r="BN96" s="4"/>
      <c r="BO96" s="4"/>
      <c r="BP96" s="4"/>
      <c r="BQ96" s="4"/>
      <c r="BR96" s="4"/>
      <c r="BS96" s="4"/>
      <c r="BT96" s="4"/>
      <c r="BU96" s="4"/>
      <c r="BV96" s="4"/>
      <c r="BW96" s="4"/>
      <c r="BX96" s="4"/>
      <c r="BY96" s="4"/>
      <c r="BZ96" s="4"/>
      <c r="CA96" s="4"/>
      <c r="CB96" s="4"/>
      <c r="CC96" s="4"/>
      <c r="CD96" s="4"/>
      <c r="CE96" s="4"/>
      <c r="CF96" s="4"/>
      <c r="CG96" s="4"/>
      <c r="CH96" s="4"/>
      <c r="CI96" s="4"/>
      <c r="CJ96" s="4"/>
      <c r="CK96" s="4"/>
      <c r="CL96" s="4"/>
      <c r="CM96" s="4"/>
      <c r="CN96" s="4"/>
      <c r="CO96" s="4"/>
      <c r="CP96" s="4"/>
      <c r="CQ96" s="4"/>
      <c r="CR96" s="4"/>
      <c r="CS96" s="4"/>
      <c r="CT96" s="4"/>
      <c r="CU96" s="4"/>
      <c r="CV96" s="4"/>
      <c r="CW96" s="4"/>
      <c r="CX96" s="4"/>
      <c r="CY96" s="4"/>
      <c r="CZ96" s="4"/>
      <c r="DA96" s="4"/>
      <c r="DB96" s="4"/>
      <c r="DC96" s="4"/>
      <c r="DD96" s="4"/>
      <c r="DE96" s="4"/>
      <c r="DF96" s="4"/>
      <c r="DG96" s="4"/>
      <c r="DH96" s="4"/>
      <c r="DI96" s="4"/>
      <c r="DJ96" s="4"/>
      <c r="DK96" s="4"/>
      <c r="DL96" s="4"/>
      <c r="DM96" s="4"/>
      <c r="DN96" s="4"/>
      <c r="DO96" s="4"/>
      <c r="DP96" s="4"/>
      <c r="DQ96" s="4"/>
      <c r="DR96" s="4"/>
      <c r="DS96" s="4"/>
      <c r="DT96" s="4"/>
      <c r="DU96" s="4"/>
      <c r="DV96" s="4"/>
      <c r="DW96" s="4"/>
      <c r="DX96" s="4"/>
      <c r="DY96" s="4"/>
      <c r="DZ96" s="4"/>
      <c r="EA96" s="4"/>
      <c r="EB96" s="4"/>
      <c r="EC96" s="4"/>
      <c r="ED96" s="4"/>
      <c r="EE96" s="4"/>
      <c r="EF96" s="4"/>
      <c r="EG96" s="4"/>
      <c r="EH96" s="4"/>
      <c r="EI96" s="4"/>
      <c r="EJ96" s="4"/>
      <c r="EK96" s="4"/>
      <c r="EL96" s="4"/>
      <c r="EM96" s="4"/>
      <c r="EN96" s="4"/>
      <c r="EO96" s="4"/>
      <c r="EP96" s="4"/>
      <c r="EQ96" s="4"/>
      <c r="ER96" s="4"/>
      <c r="ES96" s="4"/>
      <c r="ET96" s="4"/>
      <c r="EU96" s="4"/>
      <c r="EV96" s="4"/>
      <c r="EW96" s="4"/>
      <c r="EX96" s="4"/>
      <c r="EY96" s="4"/>
      <c r="EZ96" s="4"/>
      <c r="FA96" s="4"/>
      <c r="FB96" s="4"/>
      <c r="FC96" s="4"/>
      <c r="FD96" s="4"/>
      <c r="FE96" s="4"/>
      <c r="FF96" s="4"/>
      <c r="FG96" s="4"/>
      <c r="FH96" s="4"/>
      <c r="FI96" s="4"/>
      <c r="FJ96" s="4"/>
      <c r="FK96" s="4"/>
      <c r="FL96" s="4"/>
      <c r="FM96" s="4"/>
      <c r="FN96" s="4"/>
      <c r="FO96" s="4"/>
      <c r="FP96" s="4"/>
      <c r="FQ96" s="4"/>
      <c r="FR96" s="4"/>
      <c r="FS96" s="4"/>
      <c r="FT96" s="4"/>
      <c r="FU96" s="4"/>
      <c r="FV96" s="4"/>
      <c r="FW96" s="4"/>
      <c r="FX96" s="4"/>
      <c r="FY96" s="4"/>
      <c r="FZ96" s="4"/>
      <c r="GA96" s="4"/>
      <c r="GB96" s="4"/>
      <c r="GC96" s="4"/>
      <c r="GD96" s="4"/>
      <c r="GE96" s="4"/>
      <c r="GF96" s="4"/>
      <c r="GG96" s="4"/>
      <c r="GH96" s="4"/>
      <c r="GI96" s="4"/>
      <c r="GJ96" s="4"/>
      <c r="GK96" s="4"/>
      <c r="GL96" s="4"/>
      <c r="GM96" s="4"/>
      <c r="GN96" s="4"/>
      <c r="GO96" s="4"/>
      <c r="GP96" s="4"/>
      <c r="GQ96" s="4"/>
      <c r="GR96" s="4"/>
      <c r="GS96" s="4"/>
      <c r="GT96" s="4"/>
      <c r="GU96" s="4"/>
      <c r="GV96" s="4"/>
      <c r="GW96" s="4"/>
      <c r="GX96" s="4"/>
      <c r="GY96" s="4"/>
      <c r="GZ96" s="4"/>
      <c r="HA96" s="4"/>
      <c r="HB96" s="4"/>
      <c r="HC96" s="4"/>
      <c r="HD96" s="4"/>
      <c r="HE96" s="4"/>
      <c r="HF96" s="4"/>
      <c r="HG96" s="4"/>
      <c r="HH96" s="4"/>
      <c r="HI96" s="4"/>
      <c r="HJ96" s="4"/>
      <c r="HK96" s="4"/>
      <c r="HL96" s="4"/>
      <c r="HM96" s="4"/>
      <c r="HN96" s="4"/>
      <c r="HO96" s="4"/>
      <c r="HP96" s="4"/>
      <c r="HQ96" s="4"/>
      <c r="HR96" s="4"/>
      <c r="HS96" s="4"/>
      <c r="HT96" s="4"/>
      <c r="HU96" s="4"/>
      <c r="HV96" s="4"/>
      <c r="HW96" s="4"/>
      <c r="HX96" s="4"/>
      <c r="HY96" s="4"/>
      <c r="HZ96" s="4"/>
      <c r="IA96" s="4"/>
      <c r="IB96" s="4"/>
      <c r="IC96" s="4"/>
      <c r="ID96" s="4"/>
      <c r="IE96" s="4"/>
      <c r="IF96" s="4"/>
      <c r="IG96" s="4"/>
      <c r="IH96" s="4"/>
      <c r="II96" s="4"/>
      <c r="IJ96" s="4"/>
      <c r="IK96" s="4"/>
      <c r="IL96" s="4"/>
      <c r="IM96" s="4"/>
      <c r="IN96" s="4"/>
      <c r="IO96" s="4"/>
      <c r="IP96" s="4"/>
      <c r="IQ96" s="4"/>
      <c r="IR96" s="4"/>
      <c r="IS96" s="4"/>
      <c r="IT96" s="4"/>
      <c r="IU96" s="4"/>
      <c r="IV96" s="4"/>
      <c r="IW96" s="4"/>
    </row>
    <row r="97" customFormat="false" ht="12.75" hidden="false" customHeight="false" outlineLevel="0" collapsed="false">
      <c r="A97" s="68"/>
      <c r="D97" s="42"/>
      <c r="F97" s="6"/>
      <c r="K97" s="44"/>
      <c r="L97" s="44"/>
      <c r="M97" s="44"/>
      <c r="N97" s="4"/>
      <c r="O97" s="4"/>
      <c r="P97" s="4"/>
      <c r="Q97" s="4"/>
      <c r="R97" s="4"/>
      <c r="S97" s="4"/>
      <c r="T97" s="4"/>
      <c r="U97" s="4"/>
      <c r="V97" s="4"/>
      <c r="W97" s="4"/>
      <c r="X97" s="4"/>
      <c r="Y97" s="4"/>
      <c r="Z97" s="4"/>
      <c r="AA97" s="4"/>
      <c r="AB97" s="4"/>
      <c r="AC97" s="4"/>
      <c r="AD97" s="4"/>
      <c r="AE97" s="4"/>
      <c r="AF97" s="4"/>
      <c r="AG97" s="4"/>
      <c r="AH97" s="4"/>
      <c r="AI97" s="4"/>
      <c r="AJ97" s="4"/>
      <c r="AK97" s="4"/>
      <c r="AL97" s="4"/>
      <c r="AM97" s="4"/>
      <c r="AN97" s="4"/>
      <c r="AO97" s="4"/>
      <c r="AP97" s="4"/>
      <c r="AQ97" s="4"/>
      <c r="AR97" s="4"/>
      <c r="AS97" s="4"/>
      <c r="AT97" s="4"/>
      <c r="AU97" s="4"/>
      <c r="AV97" s="4"/>
      <c r="AW97" s="4"/>
      <c r="AX97" s="4"/>
      <c r="AY97" s="4"/>
      <c r="AZ97" s="4"/>
      <c r="BA97" s="4"/>
      <c r="BB97" s="4"/>
      <c r="BC97" s="4"/>
      <c r="BD97" s="4"/>
      <c r="BE97" s="4"/>
      <c r="BF97" s="4"/>
      <c r="BG97" s="4"/>
      <c r="BH97" s="4"/>
      <c r="BI97" s="4"/>
      <c r="BJ97" s="4"/>
      <c r="BK97" s="4"/>
      <c r="BL97" s="4"/>
      <c r="BM97" s="4"/>
      <c r="BN97" s="4"/>
      <c r="BO97" s="4"/>
      <c r="BP97" s="4"/>
      <c r="BQ97" s="4"/>
      <c r="BR97" s="4"/>
      <c r="BS97" s="4"/>
      <c r="BT97" s="4"/>
      <c r="BU97" s="4"/>
      <c r="BV97" s="4"/>
      <c r="BW97" s="4"/>
      <c r="BX97" s="4"/>
      <c r="BY97" s="4"/>
      <c r="BZ97" s="4"/>
      <c r="CA97" s="4"/>
      <c r="CB97" s="4"/>
      <c r="CC97" s="4"/>
      <c r="CD97" s="4"/>
      <c r="CE97" s="4"/>
      <c r="CF97" s="4"/>
      <c r="CG97" s="4"/>
      <c r="CH97" s="4"/>
      <c r="CI97" s="4"/>
      <c r="CJ97" s="4"/>
      <c r="CK97" s="4"/>
      <c r="CL97" s="4"/>
      <c r="CM97" s="4"/>
      <c r="CN97" s="4"/>
      <c r="CO97" s="4"/>
      <c r="CP97" s="4"/>
      <c r="CQ97" s="4"/>
      <c r="CR97" s="4"/>
      <c r="CS97" s="4"/>
      <c r="CT97" s="4"/>
      <c r="CU97" s="4"/>
      <c r="CV97" s="4"/>
      <c r="CW97" s="4"/>
      <c r="CX97" s="4"/>
      <c r="CY97" s="4"/>
      <c r="CZ97" s="4"/>
      <c r="DA97" s="4"/>
      <c r="DB97" s="4"/>
      <c r="DC97" s="4"/>
      <c r="DD97" s="4"/>
      <c r="DE97" s="4"/>
      <c r="DF97" s="4"/>
      <c r="DG97" s="4"/>
      <c r="DH97" s="4"/>
      <c r="DI97" s="4"/>
      <c r="DJ97" s="4"/>
      <c r="DK97" s="4"/>
      <c r="DL97" s="4"/>
      <c r="DM97" s="4"/>
      <c r="DN97" s="4"/>
      <c r="DO97" s="4"/>
      <c r="DP97" s="4"/>
      <c r="DQ97" s="4"/>
      <c r="DR97" s="4"/>
      <c r="DS97" s="4"/>
      <c r="DT97" s="4"/>
      <c r="DU97" s="4"/>
      <c r="DV97" s="4"/>
      <c r="DW97" s="4"/>
      <c r="DX97" s="4"/>
      <c r="DY97" s="4"/>
      <c r="DZ97" s="4"/>
      <c r="EA97" s="4"/>
      <c r="EB97" s="4"/>
      <c r="EC97" s="4"/>
      <c r="ED97" s="4"/>
      <c r="EE97" s="4"/>
      <c r="EF97" s="4"/>
      <c r="EG97" s="4"/>
      <c r="EH97" s="4"/>
      <c r="EI97" s="4"/>
      <c r="EJ97" s="4"/>
      <c r="EK97" s="4"/>
      <c r="EL97" s="4"/>
      <c r="EM97" s="4"/>
      <c r="EN97" s="4"/>
      <c r="EO97" s="4"/>
      <c r="EP97" s="4"/>
      <c r="EQ97" s="4"/>
      <c r="ER97" s="4"/>
      <c r="ES97" s="4"/>
      <c r="ET97" s="4"/>
      <c r="EU97" s="4"/>
      <c r="EV97" s="4"/>
      <c r="EW97" s="4"/>
      <c r="EX97" s="4"/>
      <c r="EY97" s="4"/>
      <c r="EZ97" s="4"/>
      <c r="FA97" s="4"/>
      <c r="FB97" s="4"/>
      <c r="FC97" s="4"/>
      <c r="FD97" s="4"/>
      <c r="FE97" s="4"/>
      <c r="FF97" s="4"/>
      <c r="FG97" s="4"/>
      <c r="FH97" s="4"/>
      <c r="FI97" s="4"/>
      <c r="FJ97" s="4"/>
      <c r="FK97" s="4"/>
      <c r="FL97" s="4"/>
      <c r="FM97" s="4"/>
      <c r="FN97" s="4"/>
      <c r="FO97" s="4"/>
      <c r="FP97" s="4"/>
      <c r="FQ97" s="4"/>
      <c r="FR97" s="4"/>
      <c r="FS97" s="4"/>
      <c r="FT97" s="4"/>
      <c r="FU97" s="4"/>
      <c r="FV97" s="4"/>
      <c r="FW97" s="4"/>
      <c r="FX97" s="4"/>
      <c r="FY97" s="4"/>
      <c r="FZ97" s="4"/>
      <c r="GA97" s="4"/>
      <c r="GB97" s="4"/>
      <c r="GC97" s="4"/>
      <c r="GD97" s="4"/>
      <c r="GE97" s="4"/>
      <c r="GF97" s="4"/>
      <c r="GG97" s="4"/>
      <c r="GH97" s="4"/>
      <c r="GI97" s="4"/>
      <c r="GJ97" s="4"/>
      <c r="GK97" s="4"/>
      <c r="GL97" s="4"/>
      <c r="GM97" s="4"/>
      <c r="GN97" s="4"/>
      <c r="GO97" s="4"/>
      <c r="GP97" s="4"/>
      <c r="GQ97" s="4"/>
      <c r="GR97" s="4"/>
      <c r="GS97" s="4"/>
      <c r="GT97" s="4"/>
      <c r="GU97" s="4"/>
      <c r="GV97" s="4"/>
      <c r="GW97" s="4"/>
      <c r="GX97" s="4"/>
      <c r="GY97" s="4"/>
      <c r="GZ97" s="4"/>
      <c r="HA97" s="4"/>
      <c r="HB97" s="4"/>
      <c r="HC97" s="4"/>
      <c r="HD97" s="4"/>
      <c r="HE97" s="4"/>
      <c r="HF97" s="4"/>
      <c r="HG97" s="4"/>
      <c r="HH97" s="4"/>
      <c r="HI97" s="4"/>
      <c r="HJ97" s="4"/>
      <c r="HK97" s="4"/>
      <c r="HL97" s="4"/>
      <c r="HM97" s="4"/>
      <c r="HN97" s="4"/>
      <c r="HO97" s="4"/>
      <c r="HP97" s="4"/>
      <c r="HQ97" s="4"/>
      <c r="HR97" s="4"/>
      <c r="HS97" s="4"/>
      <c r="HT97" s="4"/>
      <c r="HU97" s="4"/>
      <c r="HV97" s="4"/>
      <c r="HW97" s="4"/>
      <c r="HX97" s="4"/>
      <c r="HY97" s="4"/>
      <c r="HZ97" s="4"/>
      <c r="IA97" s="4"/>
      <c r="IB97" s="4"/>
      <c r="IC97" s="4"/>
      <c r="ID97" s="4"/>
      <c r="IE97" s="4"/>
      <c r="IF97" s="4"/>
      <c r="IG97" s="4"/>
      <c r="IH97" s="4"/>
      <c r="II97" s="4"/>
      <c r="IJ97" s="4"/>
      <c r="IK97" s="4"/>
      <c r="IL97" s="4"/>
      <c r="IM97" s="4"/>
      <c r="IN97" s="4"/>
      <c r="IO97" s="4"/>
      <c r="IP97" s="4"/>
      <c r="IQ97" s="4"/>
      <c r="IR97" s="4"/>
      <c r="IS97" s="4"/>
      <c r="IT97" s="4"/>
      <c r="IU97" s="4"/>
      <c r="IV97" s="4"/>
      <c r="IW97" s="4"/>
    </row>
    <row r="98" customFormat="false" ht="12.75" hidden="false" customHeight="false" outlineLevel="0" collapsed="false">
      <c r="A98" s="68"/>
      <c r="D98" s="42"/>
      <c r="F98" s="6"/>
      <c r="K98" s="44"/>
      <c r="L98" s="44"/>
      <c r="M98" s="44"/>
      <c r="N98" s="4"/>
      <c r="O98" s="4"/>
      <c r="P98" s="4"/>
      <c r="Q98" s="4"/>
      <c r="R98" s="4"/>
      <c r="S98" s="4"/>
      <c r="T98" s="4"/>
      <c r="U98" s="4"/>
      <c r="V98" s="4"/>
      <c r="W98" s="4"/>
      <c r="X98" s="4"/>
      <c r="Y98" s="4"/>
      <c r="Z98" s="4"/>
      <c r="AA98" s="4"/>
      <c r="AB98" s="4"/>
      <c r="AC98" s="4"/>
      <c r="AD98" s="4"/>
      <c r="AE98" s="4"/>
      <c r="AF98" s="4"/>
      <c r="AG98" s="4"/>
      <c r="AH98" s="4"/>
      <c r="AI98" s="4"/>
      <c r="AJ98" s="4"/>
      <c r="AK98" s="4"/>
      <c r="AL98" s="4"/>
      <c r="AM98" s="4"/>
      <c r="AN98" s="4"/>
      <c r="AO98" s="4"/>
      <c r="AP98" s="4"/>
      <c r="AQ98" s="4"/>
      <c r="AR98" s="4"/>
      <c r="AS98" s="4"/>
      <c r="AT98" s="4"/>
      <c r="AU98" s="4"/>
      <c r="AV98" s="4"/>
      <c r="AW98" s="4"/>
      <c r="AX98" s="4"/>
      <c r="AY98" s="4"/>
      <c r="AZ98" s="4"/>
      <c r="BA98" s="4"/>
      <c r="BB98" s="4"/>
      <c r="BC98" s="4"/>
      <c r="BD98" s="4"/>
      <c r="BE98" s="4"/>
      <c r="BF98" s="4"/>
      <c r="BG98" s="4"/>
      <c r="BH98" s="4"/>
      <c r="BI98" s="4"/>
      <c r="BJ98" s="4"/>
      <c r="BK98" s="4"/>
      <c r="BL98" s="4"/>
      <c r="BM98" s="4"/>
      <c r="BN98" s="4"/>
      <c r="BO98" s="4"/>
      <c r="BP98" s="4"/>
      <c r="BQ98" s="4"/>
      <c r="BR98" s="4"/>
      <c r="BS98" s="4"/>
      <c r="BT98" s="4"/>
      <c r="BU98" s="4"/>
      <c r="BV98" s="4"/>
      <c r="BW98" s="4"/>
      <c r="BX98" s="4"/>
      <c r="BY98" s="4"/>
      <c r="BZ98" s="4"/>
      <c r="CA98" s="4"/>
      <c r="CB98" s="4"/>
      <c r="CC98" s="4"/>
      <c r="CD98" s="4"/>
      <c r="CE98" s="4"/>
      <c r="CF98" s="4"/>
      <c r="CG98" s="4"/>
      <c r="CH98" s="4"/>
      <c r="CI98" s="4"/>
      <c r="CJ98" s="4"/>
      <c r="CK98" s="4"/>
      <c r="CL98" s="4"/>
      <c r="CM98" s="4"/>
      <c r="CN98" s="4"/>
      <c r="CO98" s="4"/>
      <c r="CP98" s="4"/>
      <c r="CQ98" s="4"/>
      <c r="CR98" s="4"/>
      <c r="CS98" s="4"/>
      <c r="CT98" s="4"/>
      <c r="CU98" s="4"/>
      <c r="CV98" s="4"/>
      <c r="CW98" s="4"/>
      <c r="CX98" s="4"/>
      <c r="CY98" s="4"/>
      <c r="CZ98" s="4"/>
      <c r="DA98" s="4"/>
      <c r="DB98" s="4"/>
      <c r="DC98" s="4"/>
      <c r="DD98" s="4"/>
      <c r="DE98" s="4"/>
      <c r="DF98" s="4"/>
      <c r="DG98" s="4"/>
      <c r="DH98" s="4"/>
      <c r="DI98" s="4"/>
      <c r="DJ98" s="4"/>
      <c r="DK98" s="4"/>
      <c r="DL98" s="4"/>
      <c r="DM98" s="4"/>
      <c r="DN98" s="4"/>
      <c r="DO98" s="4"/>
      <c r="DP98" s="4"/>
      <c r="DQ98" s="4"/>
      <c r="DR98" s="4"/>
      <c r="DS98" s="4"/>
      <c r="DT98" s="4"/>
      <c r="DU98" s="4"/>
      <c r="DV98" s="4"/>
      <c r="DW98" s="4"/>
      <c r="DX98" s="4"/>
      <c r="DY98" s="4"/>
      <c r="DZ98" s="4"/>
      <c r="EA98" s="4"/>
      <c r="EB98" s="4"/>
      <c r="EC98" s="4"/>
      <c r="ED98" s="4"/>
      <c r="EE98" s="4"/>
      <c r="EF98" s="4"/>
      <c r="EG98" s="4"/>
      <c r="EH98" s="4"/>
      <c r="EI98" s="4"/>
      <c r="EJ98" s="4"/>
      <c r="EK98" s="4"/>
      <c r="EL98" s="4"/>
      <c r="EM98" s="4"/>
      <c r="EN98" s="4"/>
      <c r="EO98" s="4"/>
      <c r="EP98" s="4"/>
      <c r="EQ98" s="4"/>
      <c r="ER98" s="4"/>
      <c r="ES98" s="4"/>
      <c r="ET98" s="4"/>
      <c r="EU98" s="4"/>
      <c r="EV98" s="4"/>
      <c r="EW98" s="4"/>
      <c r="EX98" s="4"/>
      <c r="EY98" s="4"/>
      <c r="EZ98" s="4"/>
      <c r="FA98" s="4"/>
      <c r="FB98" s="4"/>
      <c r="FC98" s="4"/>
      <c r="FD98" s="4"/>
      <c r="FE98" s="4"/>
      <c r="FF98" s="4"/>
      <c r="FG98" s="4"/>
      <c r="FH98" s="4"/>
      <c r="FI98" s="4"/>
      <c r="FJ98" s="4"/>
      <c r="FK98" s="4"/>
      <c r="FL98" s="4"/>
      <c r="FM98" s="4"/>
      <c r="FN98" s="4"/>
      <c r="FO98" s="4"/>
      <c r="FP98" s="4"/>
      <c r="FQ98" s="4"/>
      <c r="FR98" s="4"/>
      <c r="FS98" s="4"/>
      <c r="FT98" s="4"/>
      <c r="FU98" s="4"/>
      <c r="FV98" s="4"/>
      <c r="FW98" s="4"/>
      <c r="FX98" s="4"/>
      <c r="FY98" s="4"/>
      <c r="FZ98" s="4"/>
      <c r="GA98" s="4"/>
      <c r="GB98" s="4"/>
      <c r="GC98" s="4"/>
      <c r="GD98" s="4"/>
      <c r="GE98" s="4"/>
      <c r="GF98" s="4"/>
      <c r="GG98" s="4"/>
      <c r="GH98" s="4"/>
      <c r="GI98" s="4"/>
      <c r="GJ98" s="4"/>
      <c r="GK98" s="4"/>
      <c r="GL98" s="4"/>
      <c r="GM98" s="4"/>
      <c r="GN98" s="4"/>
      <c r="GO98" s="4"/>
      <c r="GP98" s="4"/>
      <c r="GQ98" s="4"/>
      <c r="GR98" s="4"/>
      <c r="GS98" s="4"/>
      <c r="GT98" s="4"/>
      <c r="GU98" s="4"/>
      <c r="GV98" s="4"/>
      <c r="GW98" s="4"/>
      <c r="GX98" s="4"/>
      <c r="GY98" s="4"/>
      <c r="GZ98" s="4"/>
      <c r="HA98" s="4"/>
      <c r="HB98" s="4"/>
      <c r="HC98" s="4"/>
      <c r="HD98" s="4"/>
      <c r="HE98" s="4"/>
      <c r="HF98" s="4"/>
      <c r="HG98" s="4"/>
      <c r="HH98" s="4"/>
      <c r="HI98" s="4"/>
      <c r="HJ98" s="4"/>
      <c r="HK98" s="4"/>
      <c r="HL98" s="4"/>
      <c r="HM98" s="4"/>
      <c r="HN98" s="4"/>
      <c r="HO98" s="4"/>
      <c r="HP98" s="4"/>
      <c r="HQ98" s="4"/>
      <c r="HR98" s="4"/>
      <c r="HS98" s="4"/>
      <c r="HT98" s="4"/>
      <c r="HU98" s="4"/>
      <c r="HV98" s="4"/>
      <c r="HW98" s="4"/>
      <c r="HX98" s="4"/>
      <c r="HY98" s="4"/>
      <c r="HZ98" s="4"/>
      <c r="IA98" s="4"/>
      <c r="IB98" s="4"/>
      <c r="IC98" s="4"/>
      <c r="ID98" s="4"/>
      <c r="IE98" s="4"/>
      <c r="IF98" s="4"/>
      <c r="IG98" s="4"/>
      <c r="IH98" s="4"/>
      <c r="II98" s="4"/>
      <c r="IJ98" s="4"/>
      <c r="IK98" s="4"/>
      <c r="IL98" s="4"/>
      <c r="IM98" s="4"/>
      <c r="IN98" s="4"/>
      <c r="IO98" s="4"/>
      <c r="IP98" s="4"/>
      <c r="IQ98" s="4"/>
      <c r="IR98" s="4"/>
      <c r="IS98" s="4"/>
      <c r="IT98" s="4"/>
      <c r="IU98" s="4"/>
      <c r="IV98" s="4"/>
      <c r="IW98" s="4"/>
    </row>
    <row r="99" customFormat="false" ht="12.75" hidden="false" customHeight="false" outlineLevel="0" collapsed="false">
      <c r="A99" s="68"/>
      <c r="D99" s="42"/>
      <c r="F99" s="6"/>
      <c r="K99" s="44"/>
      <c r="L99" s="44"/>
      <c r="M99" s="44"/>
      <c r="N99" s="4"/>
      <c r="O99" s="4"/>
      <c r="P99" s="4"/>
      <c r="Q99" s="4"/>
      <c r="R99" s="4"/>
      <c r="S99" s="4"/>
      <c r="T99" s="4"/>
      <c r="U99" s="4"/>
      <c r="V99" s="4"/>
      <c r="W99" s="4"/>
      <c r="X99" s="4"/>
      <c r="Y99" s="4"/>
      <c r="Z99" s="4"/>
      <c r="AA99" s="4"/>
      <c r="AB99" s="4"/>
      <c r="AC99" s="4"/>
      <c r="AD99" s="4"/>
      <c r="AE99" s="4"/>
      <c r="AF99" s="4"/>
      <c r="AG99" s="4"/>
      <c r="AH99" s="4"/>
      <c r="AI99" s="4"/>
      <c r="AJ99" s="4"/>
      <c r="AK99" s="4"/>
      <c r="AL99" s="4"/>
      <c r="AM99" s="4"/>
      <c r="AN99" s="4"/>
      <c r="AO99" s="4"/>
      <c r="AP99" s="4"/>
      <c r="AQ99" s="4"/>
      <c r="AR99" s="4"/>
      <c r="AS99" s="4"/>
      <c r="AT99" s="4"/>
      <c r="AU99" s="4"/>
      <c r="AV99" s="4"/>
      <c r="AW99" s="4"/>
      <c r="AX99" s="4"/>
      <c r="AY99" s="4"/>
      <c r="AZ99" s="4"/>
      <c r="BA99" s="4"/>
      <c r="BB99" s="4"/>
      <c r="BC99" s="4"/>
      <c r="BD99" s="4"/>
      <c r="BE99" s="4"/>
      <c r="BF99" s="4"/>
      <c r="BG99" s="4"/>
      <c r="BH99" s="4"/>
      <c r="BI99" s="4"/>
      <c r="BJ99" s="4"/>
      <c r="BK99" s="4"/>
      <c r="BL99" s="4"/>
      <c r="BM99" s="4"/>
      <c r="BN99" s="4"/>
      <c r="BO99" s="4"/>
      <c r="BP99" s="4"/>
      <c r="BQ99" s="4"/>
      <c r="BR99" s="4"/>
      <c r="BS99" s="4"/>
      <c r="BT99" s="4"/>
      <c r="BU99" s="4"/>
      <c r="BV99" s="4"/>
      <c r="BW99" s="4"/>
      <c r="BX99" s="4"/>
      <c r="BY99" s="4"/>
      <c r="BZ99" s="4"/>
      <c r="CA99" s="4"/>
      <c r="CB99" s="4"/>
      <c r="CC99" s="4"/>
      <c r="CD99" s="4"/>
      <c r="CE99" s="4"/>
      <c r="CF99" s="4"/>
      <c r="CG99" s="4"/>
      <c r="CH99" s="4"/>
      <c r="CI99" s="4"/>
      <c r="CJ99" s="4"/>
      <c r="CK99" s="4"/>
      <c r="CL99" s="4"/>
      <c r="CM99" s="4"/>
      <c r="CN99" s="4"/>
      <c r="CO99" s="4"/>
      <c r="CP99" s="4"/>
      <c r="CQ99" s="4"/>
      <c r="CR99" s="4"/>
      <c r="CS99" s="4"/>
      <c r="CT99" s="4"/>
      <c r="CU99" s="4"/>
      <c r="CV99" s="4"/>
      <c r="CW99" s="4"/>
      <c r="CX99" s="4"/>
      <c r="CY99" s="4"/>
      <c r="CZ99" s="4"/>
      <c r="DA99" s="4"/>
      <c r="DB99" s="4"/>
      <c r="DC99" s="4"/>
      <c r="DD99" s="4"/>
      <c r="DE99" s="4"/>
      <c r="DF99" s="4"/>
      <c r="DG99" s="4"/>
      <c r="DH99" s="4"/>
      <c r="DI99" s="4"/>
      <c r="DJ99" s="4"/>
      <c r="DK99" s="4"/>
      <c r="DL99" s="4"/>
      <c r="DM99" s="4"/>
      <c r="DN99" s="4"/>
      <c r="DO99" s="4"/>
      <c r="DP99" s="4"/>
      <c r="DQ99" s="4"/>
      <c r="DR99" s="4"/>
      <c r="DS99" s="4"/>
      <c r="DT99" s="4"/>
      <c r="DU99" s="4"/>
      <c r="DV99" s="4"/>
      <c r="DW99" s="4"/>
      <c r="DX99" s="4"/>
      <c r="DY99" s="4"/>
      <c r="DZ99" s="4"/>
      <c r="EA99" s="4"/>
      <c r="EB99" s="4"/>
      <c r="EC99" s="4"/>
      <c r="ED99" s="4"/>
      <c r="EE99" s="4"/>
      <c r="EF99" s="4"/>
      <c r="EG99" s="4"/>
      <c r="EH99" s="4"/>
      <c r="EI99" s="4"/>
      <c r="EJ99" s="4"/>
      <c r="EK99" s="4"/>
      <c r="EL99" s="4"/>
      <c r="EM99" s="4"/>
      <c r="EN99" s="4"/>
      <c r="EO99" s="4"/>
      <c r="EP99" s="4"/>
      <c r="EQ99" s="4"/>
      <c r="ER99" s="4"/>
      <c r="ES99" s="4"/>
      <c r="ET99" s="4"/>
      <c r="EU99" s="4"/>
      <c r="EV99" s="4"/>
      <c r="EW99" s="4"/>
      <c r="EX99" s="4"/>
      <c r="EY99" s="4"/>
      <c r="EZ99" s="4"/>
      <c r="FA99" s="4"/>
      <c r="FB99" s="4"/>
      <c r="FC99" s="4"/>
      <c r="FD99" s="4"/>
      <c r="FE99" s="4"/>
      <c r="FF99" s="4"/>
      <c r="FG99" s="4"/>
      <c r="FH99" s="4"/>
      <c r="FI99" s="4"/>
      <c r="FJ99" s="4"/>
      <c r="FK99" s="4"/>
      <c r="FL99" s="4"/>
      <c r="FM99" s="4"/>
      <c r="FN99" s="4"/>
      <c r="FO99" s="4"/>
      <c r="FP99" s="4"/>
      <c r="FQ99" s="4"/>
      <c r="FR99" s="4"/>
      <c r="FS99" s="4"/>
      <c r="FT99" s="4"/>
      <c r="FU99" s="4"/>
      <c r="FV99" s="4"/>
      <c r="FW99" s="4"/>
      <c r="FX99" s="4"/>
      <c r="FY99" s="4"/>
      <c r="FZ99" s="4"/>
      <c r="GA99" s="4"/>
      <c r="GB99" s="4"/>
      <c r="GC99" s="4"/>
      <c r="GD99" s="4"/>
      <c r="GE99" s="4"/>
      <c r="GF99" s="4"/>
      <c r="GG99" s="4"/>
      <c r="GH99" s="4"/>
      <c r="GI99" s="4"/>
      <c r="GJ99" s="4"/>
      <c r="GK99" s="4"/>
      <c r="GL99" s="4"/>
      <c r="GM99" s="4"/>
      <c r="GN99" s="4"/>
      <c r="GO99" s="4"/>
      <c r="GP99" s="4"/>
      <c r="GQ99" s="4"/>
      <c r="GR99" s="4"/>
      <c r="GS99" s="4"/>
      <c r="GT99" s="4"/>
      <c r="GU99" s="4"/>
      <c r="GV99" s="4"/>
      <c r="GW99" s="4"/>
      <c r="GX99" s="4"/>
      <c r="GY99" s="4"/>
      <c r="GZ99" s="4"/>
      <c r="HA99" s="4"/>
      <c r="HB99" s="4"/>
      <c r="HC99" s="4"/>
      <c r="HD99" s="4"/>
      <c r="HE99" s="4"/>
      <c r="HF99" s="4"/>
      <c r="HG99" s="4"/>
      <c r="HH99" s="4"/>
      <c r="HI99" s="4"/>
      <c r="HJ99" s="4"/>
      <c r="HK99" s="4"/>
      <c r="HL99" s="4"/>
      <c r="HM99" s="4"/>
      <c r="HN99" s="4"/>
      <c r="HO99" s="4"/>
      <c r="HP99" s="4"/>
      <c r="HQ99" s="4"/>
      <c r="HR99" s="4"/>
      <c r="HS99" s="4"/>
      <c r="HT99" s="4"/>
      <c r="HU99" s="4"/>
      <c r="HV99" s="4"/>
      <c r="HW99" s="4"/>
      <c r="HX99" s="4"/>
      <c r="HY99" s="4"/>
      <c r="HZ99" s="4"/>
      <c r="IA99" s="4"/>
      <c r="IB99" s="4"/>
      <c r="IC99" s="4"/>
      <c r="ID99" s="4"/>
      <c r="IE99" s="4"/>
      <c r="IF99" s="4"/>
      <c r="IG99" s="4"/>
      <c r="IH99" s="4"/>
      <c r="II99" s="4"/>
      <c r="IJ99" s="4"/>
      <c r="IK99" s="4"/>
      <c r="IL99" s="4"/>
      <c r="IM99" s="4"/>
      <c r="IN99" s="4"/>
      <c r="IO99" s="4"/>
      <c r="IP99" s="4"/>
      <c r="IQ99" s="4"/>
      <c r="IR99" s="4"/>
      <c r="IS99" s="4"/>
      <c r="IT99" s="4"/>
      <c r="IU99" s="4"/>
      <c r="IV99" s="4"/>
      <c r="IW99" s="4"/>
    </row>
    <row r="100" customFormat="false" ht="12.75" hidden="false" customHeight="false" outlineLevel="0" collapsed="false">
      <c r="A100" s="68"/>
      <c r="D100" s="42"/>
      <c r="F100" s="6"/>
      <c r="K100" s="44"/>
      <c r="L100" s="44"/>
      <c r="M100" s="44"/>
      <c r="N100" s="4"/>
      <c r="O100" s="4"/>
      <c r="P100" s="4"/>
      <c r="Q100" s="4"/>
      <c r="R100" s="4"/>
      <c r="S100" s="4"/>
      <c r="T100" s="4"/>
      <c r="U100" s="4"/>
      <c r="V100" s="4"/>
      <c r="W100" s="4"/>
      <c r="X100" s="4"/>
      <c r="Y100" s="4"/>
      <c r="Z100" s="4"/>
      <c r="AA100" s="4"/>
      <c r="AB100" s="4"/>
      <c r="AC100" s="4"/>
      <c r="AD100" s="4"/>
      <c r="AE100" s="4"/>
      <c r="AF100" s="4"/>
      <c r="AG100" s="4"/>
      <c r="AH100" s="4"/>
      <c r="AI100" s="4"/>
      <c r="AJ100" s="4"/>
      <c r="AK100" s="4"/>
      <c r="AL100" s="4"/>
      <c r="AM100" s="4"/>
      <c r="AN100" s="4"/>
      <c r="AO100" s="4"/>
      <c r="AP100" s="4"/>
      <c r="AQ100" s="4"/>
      <c r="AR100" s="4"/>
      <c r="AS100" s="4"/>
      <c r="AT100" s="4"/>
      <c r="AU100" s="4"/>
      <c r="AV100" s="4"/>
      <c r="AW100" s="4"/>
      <c r="AX100" s="4"/>
      <c r="AY100" s="4"/>
      <c r="AZ100" s="4"/>
      <c r="BA100" s="4"/>
      <c r="BB100" s="4"/>
      <c r="BC100" s="4"/>
      <c r="BD100" s="4"/>
      <c r="BE100" s="4"/>
      <c r="BF100" s="4"/>
      <c r="BG100" s="4"/>
      <c r="BH100" s="4"/>
      <c r="BI100" s="4"/>
      <c r="BJ100" s="4"/>
      <c r="BK100" s="4"/>
      <c r="BL100" s="4"/>
      <c r="BM100" s="4"/>
      <c r="BN100" s="4"/>
      <c r="BO100" s="4"/>
      <c r="BP100" s="4"/>
      <c r="BQ100" s="4"/>
      <c r="BR100" s="4"/>
      <c r="BS100" s="4"/>
      <c r="BT100" s="4"/>
      <c r="BU100" s="4"/>
      <c r="BV100" s="4"/>
      <c r="BW100" s="4"/>
      <c r="BX100" s="4"/>
      <c r="BY100" s="4"/>
      <c r="BZ100" s="4"/>
      <c r="CA100" s="4"/>
      <c r="CB100" s="4"/>
      <c r="CC100" s="4"/>
      <c r="CD100" s="4"/>
      <c r="CE100" s="4"/>
      <c r="CF100" s="4"/>
      <c r="CG100" s="4"/>
      <c r="CH100" s="4"/>
      <c r="CI100" s="4"/>
      <c r="CJ100" s="4"/>
      <c r="CK100" s="4"/>
      <c r="CL100" s="4"/>
      <c r="CM100" s="4"/>
      <c r="CN100" s="4"/>
      <c r="CO100" s="4"/>
      <c r="CP100" s="4"/>
      <c r="CQ100" s="4"/>
      <c r="CR100" s="4"/>
      <c r="CS100" s="4"/>
      <c r="CT100" s="4"/>
      <c r="CU100" s="4"/>
      <c r="CV100" s="4"/>
      <c r="CW100" s="4"/>
      <c r="CX100" s="4"/>
      <c r="CY100" s="4"/>
      <c r="CZ100" s="4"/>
      <c r="DA100" s="4"/>
      <c r="DB100" s="4"/>
      <c r="DC100" s="4"/>
      <c r="DD100" s="4"/>
      <c r="DE100" s="4"/>
      <c r="DF100" s="4"/>
      <c r="DG100" s="4"/>
      <c r="DH100" s="4"/>
      <c r="DI100" s="4"/>
      <c r="DJ100" s="4"/>
      <c r="DK100" s="4"/>
      <c r="DL100" s="4"/>
      <c r="DM100" s="4"/>
      <c r="DN100" s="4"/>
      <c r="DO100" s="4"/>
      <c r="DP100" s="4"/>
      <c r="DQ100" s="4"/>
      <c r="DR100" s="4"/>
      <c r="DS100" s="4"/>
      <c r="DT100" s="4"/>
      <c r="DU100" s="4"/>
      <c r="DV100" s="4"/>
      <c r="DW100" s="4"/>
      <c r="DX100" s="4"/>
      <c r="DY100" s="4"/>
      <c r="DZ100" s="4"/>
      <c r="EA100" s="4"/>
      <c r="EB100" s="4"/>
      <c r="EC100" s="4"/>
      <c r="ED100" s="4"/>
      <c r="EE100" s="4"/>
      <c r="EF100" s="4"/>
      <c r="EG100" s="4"/>
      <c r="EH100" s="4"/>
      <c r="EI100" s="4"/>
      <c r="EJ100" s="4"/>
      <c r="EK100" s="4"/>
      <c r="EL100" s="4"/>
      <c r="EM100" s="4"/>
      <c r="EN100" s="4"/>
      <c r="EO100" s="4"/>
      <c r="EP100" s="4"/>
      <c r="EQ100" s="4"/>
      <c r="ER100" s="4"/>
      <c r="ES100" s="4"/>
      <c r="ET100" s="4"/>
      <c r="EU100" s="4"/>
      <c r="EV100" s="4"/>
      <c r="EW100" s="4"/>
      <c r="EX100" s="4"/>
      <c r="EY100" s="4"/>
      <c r="EZ100" s="4"/>
      <c r="FA100" s="4"/>
      <c r="FB100" s="4"/>
      <c r="FC100" s="4"/>
      <c r="FD100" s="4"/>
      <c r="FE100" s="4"/>
      <c r="FF100" s="4"/>
      <c r="FG100" s="4"/>
      <c r="FH100" s="4"/>
      <c r="FI100" s="4"/>
      <c r="FJ100" s="4"/>
      <c r="FK100" s="4"/>
      <c r="FL100" s="4"/>
      <c r="FM100" s="4"/>
      <c r="FN100" s="4"/>
      <c r="FO100" s="4"/>
      <c r="FP100" s="4"/>
      <c r="FQ100" s="4"/>
      <c r="FR100" s="4"/>
      <c r="FS100" s="4"/>
      <c r="FT100" s="4"/>
      <c r="FU100" s="4"/>
      <c r="FV100" s="4"/>
      <c r="FW100" s="4"/>
      <c r="FX100" s="4"/>
      <c r="FY100" s="4"/>
      <c r="FZ100" s="4"/>
      <c r="GA100" s="4"/>
      <c r="GB100" s="4"/>
      <c r="GC100" s="4"/>
      <c r="GD100" s="4"/>
      <c r="GE100" s="4"/>
      <c r="GF100" s="4"/>
      <c r="GG100" s="4"/>
      <c r="GH100" s="4"/>
      <c r="GI100" s="4"/>
      <c r="GJ100" s="4"/>
      <c r="GK100" s="4"/>
      <c r="GL100" s="4"/>
      <c r="GM100" s="4"/>
      <c r="GN100" s="4"/>
      <c r="GO100" s="4"/>
      <c r="GP100" s="4"/>
      <c r="GQ100" s="4"/>
      <c r="GR100" s="4"/>
      <c r="GS100" s="4"/>
      <c r="GT100" s="4"/>
      <c r="GU100" s="4"/>
      <c r="GV100" s="4"/>
      <c r="GW100" s="4"/>
      <c r="GX100" s="4"/>
      <c r="GY100" s="4"/>
      <c r="GZ100" s="4"/>
      <c r="HA100" s="4"/>
      <c r="HB100" s="4"/>
      <c r="HC100" s="4"/>
      <c r="HD100" s="4"/>
      <c r="HE100" s="4"/>
      <c r="HF100" s="4"/>
      <c r="HG100" s="4"/>
      <c r="HH100" s="4"/>
      <c r="HI100" s="4"/>
      <c r="HJ100" s="4"/>
      <c r="HK100" s="4"/>
      <c r="HL100" s="4"/>
      <c r="HM100" s="4"/>
      <c r="HN100" s="4"/>
      <c r="HO100" s="4"/>
      <c r="HP100" s="4"/>
      <c r="HQ100" s="4"/>
      <c r="HR100" s="4"/>
      <c r="HS100" s="4"/>
      <c r="HT100" s="4"/>
      <c r="HU100" s="4"/>
      <c r="HV100" s="4"/>
      <c r="HW100" s="4"/>
      <c r="HX100" s="4"/>
      <c r="HY100" s="4"/>
      <c r="HZ100" s="4"/>
      <c r="IA100" s="4"/>
      <c r="IB100" s="4"/>
      <c r="IC100" s="4"/>
      <c r="ID100" s="4"/>
      <c r="IE100" s="4"/>
      <c r="IF100" s="4"/>
      <c r="IG100" s="4"/>
      <c r="IH100" s="4"/>
      <c r="II100" s="4"/>
      <c r="IJ100" s="4"/>
      <c r="IK100" s="4"/>
      <c r="IL100" s="4"/>
      <c r="IM100" s="4"/>
      <c r="IN100" s="4"/>
      <c r="IO100" s="4"/>
      <c r="IP100" s="4"/>
      <c r="IQ100" s="4"/>
      <c r="IR100" s="4"/>
      <c r="IS100" s="4"/>
      <c r="IT100" s="4"/>
      <c r="IU100" s="4"/>
      <c r="IV100" s="4"/>
      <c r="IW100" s="4"/>
    </row>
    <row r="101" customFormat="false" ht="12.75" hidden="false" customHeight="false" outlineLevel="0" collapsed="false">
      <c r="A101" s="68"/>
      <c r="D101" s="42"/>
      <c r="F101" s="6"/>
      <c r="K101" s="44"/>
      <c r="L101" s="44"/>
      <c r="M101" s="44"/>
      <c r="N101" s="4"/>
      <c r="O101" s="4"/>
      <c r="P101" s="4"/>
      <c r="Q101" s="4"/>
      <c r="R101" s="4"/>
      <c r="S101" s="4"/>
      <c r="T101" s="4"/>
      <c r="U101" s="4"/>
      <c r="V101" s="4"/>
      <c r="W101" s="4"/>
      <c r="X101" s="4"/>
      <c r="Y101" s="4"/>
      <c r="Z101" s="4"/>
      <c r="AA101" s="4"/>
      <c r="AB101" s="4"/>
      <c r="AC101" s="4"/>
      <c r="AD101" s="4"/>
      <c r="AE101" s="4"/>
      <c r="AF101" s="4"/>
      <c r="AG101" s="4"/>
      <c r="AH101" s="4"/>
      <c r="AI101" s="4"/>
      <c r="AJ101" s="4"/>
      <c r="AK101" s="4"/>
      <c r="AL101" s="4"/>
      <c r="AM101" s="4"/>
      <c r="AN101" s="4"/>
      <c r="AO101" s="4"/>
      <c r="AP101" s="4"/>
      <c r="AQ101" s="4"/>
      <c r="AR101" s="4"/>
      <c r="AS101" s="4"/>
      <c r="AT101" s="4"/>
      <c r="AU101" s="4"/>
      <c r="AV101" s="4"/>
      <c r="AW101" s="4"/>
      <c r="AX101" s="4"/>
      <c r="AY101" s="4"/>
      <c r="AZ101" s="4"/>
      <c r="BA101" s="4"/>
      <c r="BB101" s="4"/>
      <c r="BC101" s="4"/>
      <c r="BD101" s="4"/>
      <c r="BE101" s="4"/>
      <c r="BF101" s="4"/>
      <c r="BG101" s="4"/>
      <c r="BH101" s="4"/>
      <c r="BI101" s="4"/>
      <c r="BJ101" s="4"/>
      <c r="BK101" s="4"/>
      <c r="BL101" s="4"/>
      <c r="BM101" s="4"/>
      <c r="BN101" s="4"/>
      <c r="BO101" s="4"/>
      <c r="BP101" s="4"/>
      <c r="BQ101" s="4"/>
      <c r="BR101" s="4"/>
      <c r="BS101" s="4"/>
      <c r="BT101" s="4"/>
      <c r="BU101" s="4"/>
      <c r="BV101" s="4"/>
      <c r="BW101" s="4"/>
      <c r="BX101" s="4"/>
      <c r="BY101" s="4"/>
      <c r="BZ101" s="4"/>
      <c r="CA101" s="4"/>
      <c r="CB101" s="4"/>
      <c r="CC101" s="4"/>
      <c r="CD101" s="4"/>
      <c r="CE101" s="4"/>
      <c r="CF101" s="4"/>
      <c r="CG101" s="4"/>
      <c r="CH101" s="4"/>
      <c r="CI101" s="4"/>
      <c r="CJ101" s="4"/>
      <c r="CK101" s="4"/>
      <c r="CL101" s="4"/>
      <c r="CM101" s="4"/>
      <c r="CN101" s="4"/>
      <c r="CO101" s="4"/>
      <c r="CP101" s="4"/>
      <c r="CQ101" s="4"/>
      <c r="CR101" s="4"/>
      <c r="CS101" s="4"/>
      <c r="CT101" s="4"/>
      <c r="CU101" s="4"/>
      <c r="CV101" s="4"/>
      <c r="CW101" s="4"/>
      <c r="CX101" s="4"/>
      <c r="CY101" s="4"/>
      <c r="CZ101" s="4"/>
      <c r="DA101" s="4"/>
      <c r="DB101" s="4"/>
      <c r="DC101" s="4"/>
      <c r="DD101" s="4"/>
      <c r="DE101" s="4"/>
      <c r="DF101" s="4"/>
      <c r="DG101" s="4"/>
      <c r="DH101" s="4"/>
      <c r="DI101" s="4"/>
      <c r="DJ101" s="4"/>
      <c r="DK101" s="4"/>
      <c r="DL101" s="4"/>
      <c r="DM101" s="4"/>
      <c r="DN101" s="4"/>
      <c r="DO101" s="4"/>
      <c r="DP101" s="4"/>
      <c r="DQ101" s="4"/>
      <c r="DR101" s="4"/>
      <c r="DS101" s="4"/>
      <c r="DT101" s="4"/>
      <c r="DU101" s="4"/>
      <c r="DV101" s="4"/>
      <c r="DW101" s="4"/>
      <c r="DX101" s="4"/>
      <c r="DY101" s="4"/>
      <c r="DZ101" s="4"/>
      <c r="EA101" s="4"/>
      <c r="EB101" s="4"/>
      <c r="EC101" s="4"/>
      <c r="ED101" s="4"/>
      <c r="EE101" s="4"/>
      <c r="EF101" s="4"/>
      <c r="EG101" s="4"/>
      <c r="EH101" s="4"/>
      <c r="EI101" s="4"/>
      <c r="EJ101" s="4"/>
      <c r="EK101" s="4"/>
      <c r="EL101" s="4"/>
      <c r="EM101" s="4"/>
      <c r="EN101" s="4"/>
      <c r="EO101" s="4"/>
      <c r="EP101" s="4"/>
      <c r="EQ101" s="4"/>
      <c r="ER101" s="4"/>
      <c r="ES101" s="4"/>
      <c r="ET101" s="4"/>
      <c r="EU101" s="4"/>
      <c r="EV101" s="4"/>
      <c r="EW101" s="4"/>
      <c r="EX101" s="4"/>
      <c r="EY101" s="4"/>
      <c r="EZ101" s="4"/>
      <c r="FA101" s="4"/>
      <c r="FB101" s="4"/>
      <c r="FC101" s="4"/>
      <c r="FD101" s="4"/>
      <c r="FE101" s="4"/>
      <c r="FF101" s="4"/>
      <c r="FG101" s="4"/>
      <c r="FH101" s="4"/>
      <c r="FI101" s="4"/>
      <c r="FJ101" s="4"/>
      <c r="FK101" s="4"/>
      <c r="FL101" s="4"/>
      <c r="FM101" s="4"/>
      <c r="FN101" s="4"/>
      <c r="FO101" s="4"/>
      <c r="FP101" s="4"/>
      <c r="FQ101" s="4"/>
      <c r="FR101" s="4"/>
      <c r="FS101" s="4"/>
      <c r="FT101" s="4"/>
      <c r="FU101" s="4"/>
      <c r="FV101" s="4"/>
      <c r="FW101" s="4"/>
      <c r="FX101" s="4"/>
      <c r="FY101" s="4"/>
      <c r="FZ101" s="4"/>
      <c r="GA101" s="4"/>
      <c r="GB101" s="4"/>
      <c r="GC101" s="4"/>
      <c r="GD101" s="4"/>
      <c r="GE101" s="4"/>
      <c r="GF101" s="4"/>
      <c r="GG101" s="4"/>
      <c r="GH101" s="4"/>
      <c r="GI101" s="4"/>
      <c r="GJ101" s="4"/>
      <c r="GK101" s="4"/>
      <c r="GL101" s="4"/>
      <c r="GM101" s="4"/>
      <c r="GN101" s="4"/>
      <c r="GO101" s="4"/>
      <c r="GP101" s="4"/>
      <c r="GQ101" s="4"/>
      <c r="GR101" s="4"/>
      <c r="GS101" s="4"/>
      <c r="GT101" s="4"/>
      <c r="GU101" s="4"/>
      <c r="GV101" s="4"/>
      <c r="GW101" s="4"/>
      <c r="GX101" s="4"/>
      <c r="GY101" s="4"/>
      <c r="GZ101" s="4"/>
      <c r="HA101" s="4"/>
      <c r="HB101" s="4"/>
      <c r="HC101" s="4"/>
      <c r="HD101" s="4"/>
      <c r="HE101" s="4"/>
      <c r="HF101" s="4"/>
      <c r="HG101" s="4"/>
      <c r="HH101" s="4"/>
      <c r="HI101" s="4"/>
      <c r="HJ101" s="4"/>
      <c r="HK101" s="4"/>
      <c r="HL101" s="4"/>
      <c r="HM101" s="4"/>
      <c r="HN101" s="4"/>
      <c r="HO101" s="4"/>
      <c r="HP101" s="4"/>
      <c r="HQ101" s="4"/>
      <c r="HR101" s="4"/>
      <c r="HS101" s="4"/>
      <c r="HT101" s="4"/>
      <c r="HU101" s="4"/>
      <c r="HV101" s="4"/>
      <c r="HW101" s="4"/>
      <c r="HX101" s="4"/>
      <c r="HY101" s="4"/>
      <c r="HZ101" s="4"/>
      <c r="IA101" s="4"/>
      <c r="IB101" s="4"/>
      <c r="IC101" s="4"/>
      <c r="ID101" s="4"/>
      <c r="IE101" s="4"/>
      <c r="IF101" s="4"/>
      <c r="IG101" s="4"/>
      <c r="IH101" s="4"/>
      <c r="II101" s="4"/>
      <c r="IJ101" s="4"/>
      <c r="IK101" s="4"/>
      <c r="IL101" s="4"/>
      <c r="IM101" s="4"/>
      <c r="IN101" s="4"/>
      <c r="IO101" s="4"/>
      <c r="IP101" s="4"/>
      <c r="IQ101" s="4"/>
      <c r="IR101" s="4"/>
      <c r="IS101" s="4"/>
      <c r="IT101" s="4"/>
      <c r="IU101" s="4"/>
      <c r="IV101" s="4"/>
      <c r="IW101" s="4"/>
    </row>
    <row r="102" customFormat="false" ht="12.75" hidden="false" customHeight="false" outlineLevel="0" collapsed="false">
      <c r="A102" s="68"/>
      <c r="D102" s="42"/>
      <c r="F102" s="6"/>
      <c r="K102" s="44"/>
      <c r="L102" s="44"/>
      <c r="M102" s="44"/>
      <c r="N102" s="4"/>
      <c r="O102" s="4"/>
      <c r="P102" s="4"/>
      <c r="Q102" s="4"/>
      <c r="R102" s="4"/>
      <c r="S102" s="4"/>
      <c r="T102" s="4"/>
      <c r="U102" s="4"/>
      <c r="V102" s="4"/>
      <c r="W102" s="4"/>
      <c r="X102" s="4"/>
      <c r="Y102" s="4"/>
      <c r="Z102" s="4"/>
      <c r="AA102" s="4"/>
      <c r="AB102" s="4"/>
      <c r="AC102" s="4"/>
      <c r="AD102" s="4"/>
      <c r="AE102" s="4"/>
      <c r="AF102" s="4"/>
      <c r="AG102" s="4"/>
      <c r="AH102" s="4"/>
      <c r="AI102" s="4"/>
      <c r="AJ102" s="4"/>
      <c r="AK102" s="4"/>
      <c r="AL102" s="4"/>
      <c r="AM102" s="4"/>
      <c r="AN102" s="4"/>
      <c r="AO102" s="4"/>
      <c r="AP102" s="4"/>
      <c r="AQ102" s="4"/>
      <c r="AR102" s="4"/>
      <c r="AS102" s="4"/>
      <c r="AT102" s="4"/>
      <c r="AU102" s="4"/>
      <c r="AV102" s="4"/>
      <c r="AW102" s="4"/>
      <c r="AX102" s="4"/>
      <c r="AY102" s="4"/>
      <c r="AZ102" s="4"/>
      <c r="BA102" s="4"/>
      <c r="BB102" s="4"/>
      <c r="BC102" s="4"/>
      <c r="BD102" s="4"/>
      <c r="BE102" s="4"/>
      <c r="BF102" s="4"/>
      <c r="BG102" s="4"/>
      <c r="BH102" s="4"/>
      <c r="BI102" s="4"/>
      <c r="BJ102" s="4"/>
      <c r="BK102" s="4"/>
      <c r="BL102" s="4"/>
      <c r="BM102" s="4"/>
      <c r="BN102" s="4"/>
      <c r="BO102" s="4"/>
      <c r="BP102" s="4"/>
      <c r="BQ102" s="4"/>
      <c r="BR102" s="4"/>
      <c r="BS102" s="4"/>
      <c r="BT102" s="4"/>
      <c r="BU102" s="4"/>
      <c r="BV102" s="4"/>
      <c r="BW102" s="4"/>
      <c r="BX102" s="4"/>
      <c r="BY102" s="4"/>
      <c r="BZ102" s="4"/>
      <c r="CA102" s="4"/>
      <c r="CB102" s="4"/>
      <c r="CC102" s="4"/>
      <c r="CD102" s="4"/>
      <c r="CE102" s="4"/>
      <c r="CF102" s="4"/>
      <c r="CG102" s="4"/>
      <c r="CH102" s="4"/>
      <c r="CI102" s="4"/>
      <c r="CJ102" s="4"/>
      <c r="CK102" s="4"/>
      <c r="CL102" s="4"/>
      <c r="CM102" s="4"/>
      <c r="CN102" s="4"/>
      <c r="CO102" s="4"/>
      <c r="CP102" s="4"/>
      <c r="CQ102" s="4"/>
      <c r="CR102" s="4"/>
      <c r="CS102" s="4"/>
      <c r="CT102" s="4"/>
      <c r="CU102" s="4"/>
      <c r="CV102" s="4"/>
      <c r="CW102" s="4"/>
      <c r="CX102" s="4"/>
      <c r="CY102" s="4"/>
      <c r="CZ102" s="4"/>
      <c r="DA102" s="4"/>
      <c r="DB102" s="4"/>
      <c r="DC102" s="4"/>
      <c r="DD102" s="4"/>
      <c r="DE102" s="4"/>
      <c r="DF102" s="4"/>
      <c r="DG102" s="4"/>
      <c r="DH102" s="4"/>
      <c r="DI102" s="4"/>
      <c r="DJ102" s="4"/>
      <c r="DK102" s="4"/>
      <c r="DL102" s="4"/>
      <c r="DM102" s="4"/>
      <c r="DN102" s="4"/>
      <c r="DO102" s="4"/>
      <c r="DP102" s="4"/>
      <c r="DQ102" s="4"/>
      <c r="DR102" s="4"/>
      <c r="DS102" s="4"/>
      <c r="DT102" s="4"/>
      <c r="DU102" s="4"/>
      <c r="DV102" s="4"/>
      <c r="DW102" s="4"/>
      <c r="DX102" s="4"/>
      <c r="DY102" s="4"/>
      <c r="DZ102" s="4"/>
      <c r="EA102" s="4"/>
      <c r="EB102" s="4"/>
      <c r="EC102" s="4"/>
      <c r="ED102" s="4"/>
      <c r="EE102" s="4"/>
      <c r="EF102" s="4"/>
      <c r="EG102" s="4"/>
      <c r="EH102" s="4"/>
      <c r="EI102" s="4"/>
      <c r="EJ102" s="4"/>
      <c r="EK102" s="4"/>
      <c r="EL102" s="4"/>
      <c r="EM102" s="4"/>
      <c r="EN102" s="4"/>
      <c r="EO102" s="4"/>
      <c r="EP102" s="4"/>
      <c r="EQ102" s="4"/>
      <c r="ER102" s="4"/>
      <c r="ES102" s="4"/>
      <c r="ET102" s="4"/>
      <c r="EU102" s="4"/>
      <c r="EV102" s="4"/>
      <c r="EW102" s="4"/>
      <c r="EX102" s="4"/>
      <c r="EY102" s="4"/>
      <c r="EZ102" s="4"/>
      <c r="FA102" s="4"/>
      <c r="FB102" s="4"/>
      <c r="FC102" s="4"/>
      <c r="FD102" s="4"/>
      <c r="FE102" s="4"/>
      <c r="FF102" s="4"/>
      <c r="FG102" s="4"/>
      <c r="FH102" s="4"/>
      <c r="FI102" s="4"/>
      <c r="FJ102" s="4"/>
      <c r="FK102" s="4"/>
      <c r="FL102" s="4"/>
      <c r="FM102" s="4"/>
      <c r="FN102" s="4"/>
      <c r="FO102" s="4"/>
      <c r="FP102" s="4"/>
      <c r="FQ102" s="4"/>
      <c r="FR102" s="4"/>
      <c r="FS102" s="4"/>
      <c r="FT102" s="4"/>
      <c r="FU102" s="4"/>
      <c r="FV102" s="4"/>
      <c r="FW102" s="4"/>
      <c r="FX102" s="4"/>
      <c r="FY102" s="4"/>
      <c r="FZ102" s="4"/>
      <c r="GA102" s="4"/>
      <c r="GB102" s="4"/>
      <c r="GC102" s="4"/>
      <c r="GD102" s="4"/>
      <c r="GE102" s="4"/>
      <c r="GF102" s="4"/>
      <c r="GG102" s="4"/>
      <c r="GH102" s="4"/>
      <c r="GI102" s="4"/>
      <c r="GJ102" s="4"/>
      <c r="GK102" s="4"/>
      <c r="GL102" s="4"/>
      <c r="GM102" s="4"/>
      <c r="GN102" s="4"/>
      <c r="GO102" s="4"/>
      <c r="GP102" s="4"/>
      <c r="GQ102" s="4"/>
      <c r="GR102" s="4"/>
      <c r="GS102" s="4"/>
      <c r="GT102" s="4"/>
      <c r="GU102" s="4"/>
      <c r="GV102" s="4"/>
      <c r="GW102" s="4"/>
      <c r="GX102" s="4"/>
      <c r="GY102" s="4"/>
      <c r="GZ102" s="4"/>
      <c r="HA102" s="4"/>
      <c r="HB102" s="4"/>
      <c r="HC102" s="4"/>
      <c r="HD102" s="4"/>
      <c r="HE102" s="4"/>
      <c r="HF102" s="4"/>
      <c r="HG102" s="4"/>
      <c r="HH102" s="4"/>
      <c r="HI102" s="4"/>
      <c r="HJ102" s="4"/>
      <c r="HK102" s="4"/>
      <c r="HL102" s="4"/>
      <c r="HM102" s="4"/>
      <c r="HN102" s="4"/>
      <c r="HO102" s="4"/>
      <c r="HP102" s="4"/>
      <c r="HQ102" s="4"/>
      <c r="HR102" s="4"/>
      <c r="HS102" s="4"/>
      <c r="HT102" s="4"/>
      <c r="HU102" s="4"/>
      <c r="HV102" s="4"/>
      <c r="HW102" s="4"/>
      <c r="HX102" s="4"/>
      <c r="HY102" s="4"/>
      <c r="HZ102" s="4"/>
      <c r="IA102" s="4"/>
      <c r="IB102" s="4"/>
      <c r="IC102" s="4"/>
      <c r="ID102" s="4"/>
      <c r="IE102" s="4"/>
      <c r="IF102" s="4"/>
      <c r="IG102" s="4"/>
      <c r="IH102" s="4"/>
      <c r="II102" s="4"/>
      <c r="IJ102" s="4"/>
      <c r="IK102" s="4"/>
      <c r="IL102" s="4"/>
      <c r="IM102" s="4"/>
      <c r="IN102" s="4"/>
      <c r="IO102" s="4"/>
      <c r="IP102" s="4"/>
      <c r="IQ102" s="4"/>
      <c r="IR102" s="4"/>
      <c r="IS102" s="4"/>
      <c r="IT102" s="4"/>
      <c r="IU102" s="4"/>
      <c r="IV102" s="4"/>
      <c r="IW102" s="4"/>
    </row>
    <row r="103" customFormat="false" ht="12.75" hidden="false" customHeight="false" outlineLevel="0" collapsed="false">
      <c r="A103" s="68"/>
      <c r="D103" s="42"/>
      <c r="F103" s="6"/>
      <c r="K103" s="44"/>
      <c r="L103" s="44"/>
      <c r="M103" s="44"/>
      <c r="N103" s="4"/>
      <c r="O103" s="4"/>
      <c r="P103" s="4"/>
      <c r="Q103" s="4"/>
      <c r="R103" s="4"/>
      <c r="S103" s="4"/>
      <c r="T103" s="4"/>
      <c r="U103" s="4"/>
      <c r="V103" s="4"/>
      <c r="W103" s="4"/>
      <c r="X103" s="4"/>
      <c r="Y103" s="4"/>
      <c r="Z103" s="4"/>
      <c r="AA103" s="4"/>
      <c r="AB103" s="4"/>
      <c r="AC103" s="4"/>
      <c r="AD103" s="4"/>
      <c r="AE103" s="4"/>
      <c r="AF103" s="4"/>
      <c r="AG103" s="4"/>
      <c r="AH103" s="4"/>
      <c r="AI103" s="4"/>
      <c r="AJ103" s="4"/>
      <c r="AK103" s="4"/>
      <c r="AL103" s="4"/>
      <c r="AM103" s="4"/>
      <c r="AN103" s="4"/>
      <c r="AO103" s="4"/>
      <c r="AP103" s="4"/>
      <c r="AQ103" s="4"/>
      <c r="AR103" s="4"/>
      <c r="AS103" s="4"/>
      <c r="AT103" s="4"/>
      <c r="AU103" s="4"/>
      <c r="AV103" s="4"/>
      <c r="AW103" s="4"/>
      <c r="AX103" s="4"/>
      <c r="AY103" s="4"/>
      <c r="AZ103" s="4"/>
      <c r="BA103" s="4"/>
      <c r="BB103" s="4"/>
      <c r="BC103" s="4"/>
      <c r="BD103" s="4"/>
      <c r="BE103" s="4"/>
      <c r="BF103" s="4"/>
      <c r="BG103" s="4"/>
      <c r="BH103" s="4"/>
      <c r="BI103" s="4"/>
      <c r="BJ103" s="4"/>
      <c r="BK103" s="4"/>
      <c r="BL103" s="4"/>
      <c r="BM103" s="4"/>
      <c r="BN103" s="4"/>
      <c r="BO103" s="4"/>
      <c r="BP103" s="4"/>
      <c r="BQ103" s="4"/>
      <c r="BR103" s="4"/>
      <c r="BS103" s="4"/>
      <c r="BT103" s="4"/>
      <c r="BU103" s="4"/>
      <c r="BV103" s="4"/>
      <c r="BW103" s="4"/>
      <c r="BX103" s="4"/>
      <c r="BY103" s="4"/>
      <c r="BZ103" s="4"/>
      <c r="CA103" s="4"/>
      <c r="CB103" s="4"/>
      <c r="CC103" s="4"/>
      <c r="CD103" s="4"/>
      <c r="CE103" s="4"/>
      <c r="CF103" s="4"/>
      <c r="CG103" s="4"/>
      <c r="CH103" s="4"/>
      <c r="CI103" s="4"/>
      <c r="CJ103" s="4"/>
      <c r="CK103" s="4"/>
      <c r="CL103" s="4"/>
      <c r="CM103" s="4"/>
      <c r="CN103" s="4"/>
      <c r="CO103" s="4"/>
      <c r="CP103" s="4"/>
      <c r="CQ103" s="4"/>
      <c r="CR103" s="4"/>
      <c r="CS103" s="4"/>
      <c r="CT103" s="4"/>
      <c r="CU103" s="4"/>
      <c r="CV103" s="4"/>
      <c r="CW103" s="4"/>
      <c r="CX103" s="4"/>
      <c r="CY103" s="4"/>
      <c r="CZ103" s="4"/>
      <c r="DA103" s="4"/>
      <c r="DB103" s="4"/>
      <c r="DC103" s="4"/>
      <c r="DD103" s="4"/>
      <c r="DE103" s="4"/>
      <c r="DF103" s="4"/>
      <c r="DG103" s="4"/>
      <c r="DH103" s="4"/>
      <c r="DI103" s="4"/>
      <c r="DJ103" s="4"/>
      <c r="DK103" s="4"/>
      <c r="DL103" s="4"/>
      <c r="DM103" s="4"/>
      <c r="DN103" s="4"/>
      <c r="DO103" s="4"/>
      <c r="DP103" s="4"/>
      <c r="DQ103" s="4"/>
      <c r="DR103" s="4"/>
      <c r="DS103" s="4"/>
      <c r="DT103" s="4"/>
      <c r="DU103" s="4"/>
      <c r="DV103" s="4"/>
      <c r="DW103" s="4"/>
      <c r="DX103" s="4"/>
      <c r="DY103" s="4"/>
      <c r="DZ103" s="4"/>
      <c r="EA103" s="4"/>
      <c r="EB103" s="4"/>
      <c r="EC103" s="4"/>
      <c r="ED103" s="4"/>
      <c r="EE103" s="4"/>
      <c r="EF103" s="4"/>
      <c r="EG103" s="4"/>
      <c r="EH103" s="4"/>
      <c r="EI103" s="4"/>
      <c r="EJ103" s="4"/>
      <c r="EK103" s="4"/>
      <c r="EL103" s="4"/>
      <c r="EM103" s="4"/>
      <c r="EN103" s="4"/>
      <c r="EO103" s="4"/>
      <c r="EP103" s="4"/>
      <c r="EQ103" s="4"/>
      <c r="ER103" s="4"/>
      <c r="ES103" s="4"/>
      <c r="ET103" s="4"/>
      <c r="EU103" s="4"/>
      <c r="EV103" s="4"/>
      <c r="EW103" s="4"/>
      <c r="EX103" s="4"/>
      <c r="EY103" s="4"/>
      <c r="EZ103" s="4"/>
      <c r="FA103" s="4"/>
      <c r="FB103" s="4"/>
      <c r="FC103" s="4"/>
      <c r="FD103" s="4"/>
      <c r="FE103" s="4"/>
      <c r="FF103" s="4"/>
      <c r="FG103" s="4"/>
      <c r="FH103" s="4"/>
      <c r="FI103" s="4"/>
      <c r="FJ103" s="4"/>
      <c r="FK103" s="4"/>
      <c r="FL103" s="4"/>
      <c r="FM103" s="4"/>
      <c r="FN103" s="4"/>
      <c r="FO103" s="4"/>
      <c r="FP103" s="4"/>
      <c r="FQ103" s="4"/>
      <c r="FR103" s="4"/>
      <c r="FS103" s="4"/>
      <c r="FT103" s="4"/>
      <c r="FU103" s="4"/>
      <c r="FV103" s="4"/>
      <c r="FW103" s="4"/>
      <c r="FX103" s="4"/>
      <c r="FY103" s="4"/>
      <c r="FZ103" s="4"/>
      <c r="GA103" s="4"/>
      <c r="GB103" s="4"/>
      <c r="GC103" s="4"/>
      <c r="GD103" s="4"/>
      <c r="GE103" s="4"/>
      <c r="GF103" s="4"/>
      <c r="GG103" s="4"/>
      <c r="GH103" s="4"/>
      <c r="GI103" s="4"/>
      <c r="GJ103" s="4"/>
      <c r="GK103" s="4"/>
      <c r="GL103" s="4"/>
      <c r="GM103" s="4"/>
      <c r="GN103" s="4"/>
      <c r="GO103" s="4"/>
      <c r="GP103" s="4"/>
      <c r="GQ103" s="4"/>
      <c r="GR103" s="4"/>
      <c r="GS103" s="4"/>
      <c r="GT103" s="4"/>
      <c r="GU103" s="4"/>
      <c r="GV103" s="4"/>
      <c r="GW103" s="4"/>
      <c r="GX103" s="4"/>
      <c r="GY103" s="4"/>
      <c r="GZ103" s="4"/>
      <c r="HA103" s="4"/>
      <c r="HB103" s="4"/>
      <c r="HC103" s="4"/>
      <c r="HD103" s="4"/>
      <c r="HE103" s="4"/>
      <c r="HF103" s="4"/>
      <c r="HG103" s="4"/>
      <c r="HH103" s="4"/>
      <c r="HI103" s="4"/>
      <c r="HJ103" s="4"/>
      <c r="HK103" s="4"/>
      <c r="HL103" s="4"/>
      <c r="HM103" s="4"/>
      <c r="HN103" s="4"/>
      <c r="HO103" s="4"/>
      <c r="HP103" s="4"/>
      <c r="HQ103" s="4"/>
      <c r="HR103" s="4"/>
      <c r="HS103" s="4"/>
      <c r="HT103" s="4"/>
      <c r="HU103" s="4"/>
      <c r="HV103" s="4"/>
      <c r="HW103" s="4"/>
      <c r="HX103" s="4"/>
      <c r="HY103" s="4"/>
      <c r="HZ103" s="4"/>
      <c r="IA103" s="4"/>
      <c r="IB103" s="4"/>
      <c r="IC103" s="4"/>
      <c r="ID103" s="4"/>
      <c r="IE103" s="4"/>
      <c r="IF103" s="4"/>
      <c r="IG103" s="4"/>
      <c r="IH103" s="4"/>
      <c r="II103" s="4"/>
      <c r="IJ103" s="4"/>
      <c r="IK103" s="4"/>
      <c r="IL103" s="4"/>
      <c r="IM103" s="4"/>
      <c r="IN103" s="4"/>
      <c r="IO103" s="4"/>
      <c r="IP103" s="4"/>
      <c r="IQ103" s="4"/>
      <c r="IR103" s="4"/>
      <c r="IS103" s="4"/>
      <c r="IT103" s="4"/>
      <c r="IU103" s="4"/>
      <c r="IV103" s="4"/>
      <c r="IW103" s="4"/>
    </row>
    <row r="104" customFormat="false" ht="12.75" hidden="false" customHeight="false" outlineLevel="0" collapsed="false">
      <c r="A104" s="68"/>
      <c r="D104" s="42"/>
      <c r="F104" s="6"/>
      <c r="K104" s="44"/>
      <c r="L104" s="44"/>
      <c r="M104" s="44"/>
      <c r="N104" s="4"/>
      <c r="O104" s="4"/>
      <c r="P104" s="4"/>
      <c r="Q104" s="4"/>
      <c r="R104" s="4"/>
      <c r="S104" s="4"/>
      <c r="T104" s="4"/>
      <c r="U104" s="4"/>
      <c r="V104" s="4"/>
      <c r="W104" s="4"/>
      <c r="X104" s="4"/>
      <c r="Y104" s="4"/>
      <c r="Z104" s="4"/>
      <c r="AA104" s="4"/>
      <c r="AB104" s="4"/>
      <c r="AC104" s="4"/>
      <c r="AD104" s="4"/>
      <c r="AE104" s="4"/>
      <c r="AF104" s="4"/>
      <c r="AG104" s="4"/>
      <c r="AH104" s="4"/>
      <c r="AI104" s="4"/>
      <c r="AJ104" s="4"/>
      <c r="AK104" s="4"/>
      <c r="AL104" s="4"/>
      <c r="AM104" s="4"/>
      <c r="AN104" s="4"/>
      <c r="AO104" s="4"/>
      <c r="AP104" s="4"/>
      <c r="AQ104" s="4"/>
      <c r="AR104" s="4"/>
      <c r="AS104" s="4"/>
      <c r="AT104" s="4"/>
      <c r="AU104" s="4"/>
      <c r="AV104" s="4"/>
      <c r="AW104" s="4"/>
      <c r="AX104" s="4"/>
      <c r="AY104" s="4"/>
      <c r="AZ104" s="4"/>
      <c r="BA104" s="4"/>
      <c r="BB104" s="4"/>
      <c r="BC104" s="4"/>
      <c r="BD104" s="4"/>
      <c r="BE104" s="4"/>
      <c r="BF104" s="4"/>
      <c r="BG104" s="4"/>
      <c r="BH104" s="4"/>
      <c r="BI104" s="4"/>
      <c r="BJ104" s="4"/>
      <c r="BK104" s="4"/>
      <c r="BL104" s="4"/>
      <c r="BM104" s="4"/>
      <c r="BN104" s="4"/>
      <c r="BO104" s="4"/>
      <c r="BP104" s="4"/>
      <c r="BQ104" s="4"/>
      <c r="BR104" s="4"/>
      <c r="BS104" s="4"/>
      <c r="BT104" s="4"/>
      <c r="BU104" s="4"/>
      <c r="BV104" s="4"/>
      <c r="BW104" s="4"/>
      <c r="BX104" s="4"/>
      <c r="BY104" s="4"/>
      <c r="BZ104" s="4"/>
      <c r="CA104" s="4"/>
      <c r="CB104" s="4"/>
      <c r="CC104" s="4"/>
      <c r="CD104" s="4"/>
      <c r="CE104" s="4"/>
      <c r="CF104" s="4"/>
      <c r="CG104" s="4"/>
      <c r="CH104" s="4"/>
      <c r="CI104" s="4"/>
      <c r="CJ104" s="4"/>
      <c r="CK104" s="4"/>
      <c r="CL104" s="4"/>
      <c r="CM104" s="4"/>
      <c r="CN104" s="4"/>
      <c r="CO104" s="4"/>
      <c r="CP104" s="4"/>
      <c r="CQ104" s="4"/>
      <c r="CR104" s="4"/>
      <c r="CS104" s="4"/>
      <c r="CT104" s="4"/>
      <c r="CU104" s="4"/>
      <c r="CV104" s="4"/>
      <c r="CW104" s="4"/>
      <c r="CX104" s="4"/>
      <c r="CY104" s="4"/>
      <c r="CZ104" s="4"/>
      <c r="DA104" s="4"/>
      <c r="DB104" s="4"/>
      <c r="DC104" s="4"/>
      <c r="DD104" s="4"/>
      <c r="DE104" s="4"/>
      <c r="DF104" s="4"/>
      <c r="DG104" s="4"/>
      <c r="DH104" s="4"/>
      <c r="DI104" s="4"/>
      <c r="DJ104" s="4"/>
      <c r="DK104" s="4"/>
      <c r="DL104" s="4"/>
      <c r="DM104" s="4"/>
      <c r="DN104" s="4"/>
      <c r="DO104" s="4"/>
      <c r="DP104" s="4"/>
      <c r="DQ104" s="4"/>
      <c r="DR104" s="4"/>
      <c r="DS104" s="4"/>
      <c r="DT104" s="4"/>
      <c r="DU104" s="4"/>
      <c r="DV104" s="4"/>
      <c r="DW104" s="4"/>
      <c r="DX104" s="4"/>
      <c r="DY104" s="4"/>
      <c r="DZ104" s="4"/>
      <c r="EA104" s="4"/>
      <c r="EB104" s="4"/>
      <c r="EC104" s="4"/>
      <c r="ED104" s="4"/>
      <c r="EE104" s="4"/>
      <c r="EF104" s="4"/>
      <c r="EG104" s="4"/>
      <c r="EH104" s="4"/>
      <c r="EI104" s="4"/>
      <c r="EJ104" s="4"/>
      <c r="EK104" s="4"/>
      <c r="EL104" s="4"/>
      <c r="EM104" s="4"/>
      <c r="EN104" s="4"/>
      <c r="EO104" s="4"/>
      <c r="EP104" s="4"/>
      <c r="EQ104" s="4"/>
      <c r="ER104" s="4"/>
      <c r="ES104" s="4"/>
      <c r="ET104" s="4"/>
      <c r="EU104" s="4"/>
      <c r="EV104" s="4"/>
      <c r="EW104" s="4"/>
      <c r="EX104" s="4"/>
      <c r="EY104" s="4"/>
      <c r="EZ104" s="4"/>
      <c r="FA104" s="4"/>
      <c r="FB104" s="4"/>
      <c r="FC104" s="4"/>
      <c r="FD104" s="4"/>
      <c r="FE104" s="4"/>
      <c r="FF104" s="4"/>
      <c r="FG104" s="4"/>
      <c r="FH104" s="4"/>
      <c r="FI104" s="4"/>
      <c r="FJ104" s="4"/>
      <c r="FK104" s="4"/>
      <c r="FL104" s="4"/>
      <c r="FM104" s="4"/>
      <c r="FN104" s="4"/>
      <c r="FO104" s="4"/>
      <c r="FP104" s="4"/>
      <c r="FQ104" s="4"/>
      <c r="FR104" s="4"/>
      <c r="FS104" s="4"/>
      <c r="FT104" s="4"/>
      <c r="FU104" s="4"/>
      <c r="FV104" s="4"/>
      <c r="FW104" s="4"/>
      <c r="FX104" s="4"/>
      <c r="FY104" s="4"/>
      <c r="FZ104" s="4"/>
      <c r="GA104" s="4"/>
      <c r="GB104" s="4"/>
      <c r="GC104" s="4"/>
      <c r="GD104" s="4"/>
      <c r="GE104" s="4"/>
      <c r="GF104" s="4"/>
      <c r="GG104" s="4"/>
      <c r="GH104" s="4"/>
      <c r="GI104" s="4"/>
      <c r="GJ104" s="4"/>
      <c r="GK104" s="4"/>
      <c r="GL104" s="4"/>
      <c r="GM104" s="4"/>
      <c r="GN104" s="4"/>
      <c r="GO104" s="4"/>
      <c r="GP104" s="4"/>
      <c r="GQ104" s="4"/>
      <c r="GR104" s="4"/>
      <c r="GS104" s="4"/>
      <c r="GT104" s="4"/>
      <c r="GU104" s="4"/>
      <c r="GV104" s="4"/>
      <c r="GW104" s="4"/>
      <c r="GX104" s="4"/>
      <c r="GY104" s="4"/>
      <c r="GZ104" s="4"/>
      <c r="HA104" s="4"/>
      <c r="HB104" s="4"/>
      <c r="HC104" s="4"/>
      <c r="HD104" s="4"/>
      <c r="HE104" s="4"/>
      <c r="HF104" s="4"/>
      <c r="HG104" s="4"/>
      <c r="HH104" s="4"/>
      <c r="HI104" s="4"/>
      <c r="HJ104" s="4"/>
      <c r="HK104" s="4"/>
      <c r="HL104" s="4"/>
      <c r="HM104" s="4"/>
      <c r="HN104" s="4"/>
      <c r="HO104" s="4"/>
      <c r="HP104" s="4"/>
      <c r="HQ104" s="4"/>
      <c r="HR104" s="4"/>
      <c r="HS104" s="4"/>
      <c r="HT104" s="4"/>
      <c r="HU104" s="4"/>
      <c r="HV104" s="4"/>
      <c r="HW104" s="4"/>
      <c r="HX104" s="4"/>
      <c r="HY104" s="4"/>
      <c r="HZ104" s="4"/>
      <c r="IA104" s="4"/>
      <c r="IB104" s="4"/>
      <c r="IC104" s="4"/>
      <c r="ID104" s="4"/>
      <c r="IE104" s="4"/>
      <c r="IF104" s="4"/>
      <c r="IG104" s="4"/>
      <c r="IH104" s="4"/>
      <c r="II104" s="4"/>
      <c r="IJ104" s="4"/>
      <c r="IK104" s="4"/>
      <c r="IL104" s="4"/>
      <c r="IM104" s="4"/>
      <c r="IN104" s="4"/>
      <c r="IO104" s="4"/>
      <c r="IP104" s="4"/>
      <c r="IQ104" s="4"/>
      <c r="IR104" s="4"/>
      <c r="IS104" s="4"/>
      <c r="IT104" s="4"/>
      <c r="IU104" s="4"/>
      <c r="IV104" s="4"/>
      <c r="IW104" s="4"/>
    </row>
    <row r="105" customFormat="false" ht="12.75" hidden="false" customHeight="false" outlineLevel="0" collapsed="false">
      <c r="A105" s="68"/>
      <c r="D105" s="42"/>
      <c r="F105" s="6"/>
      <c r="K105" s="44"/>
      <c r="L105" s="44"/>
      <c r="M105" s="44"/>
      <c r="N105" s="4"/>
      <c r="O105" s="4"/>
      <c r="P105" s="4"/>
      <c r="Q105" s="4"/>
      <c r="R105" s="4"/>
      <c r="S105" s="4"/>
      <c r="T105" s="4"/>
      <c r="U105" s="4"/>
      <c r="V105" s="4"/>
      <c r="W105" s="4"/>
      <c r="X105" s="4"/>
      <c r="Y105" s="4"/>
      <c r="Z105" s="4"/>
      <c r="AA105" s="4"/>
      <c r="AB105" s="4"/>
      <c r="AC105" s="4"/>
      <c r="AD105" s="4"/>
      <c r="AE105" s="4"/>
      <c r="AF105" s="4"/>
      <c r="AG105" s="4"/>
      <c r="AH105" s="4"/>
      <c r="AI105" s="4"/>
      <c r="AJ105" s="4"/>
      <c r="AK105" s="4"/>
      <c r="AL105" s="4"/>
      <c r="AM105" s="4"/>
      <c r="AN105" s="4"/>
      <c r="AO105" s="4"/>
      <c r="AP105" s="4"/>
      <c r="AQ105" s="4"/>
      <c r="AR105" s="4"/>
      <c r="AS105" s="4"/>
      <c r="AT105" s="4"/>
      <c r="AU105" s="4"/>
      <c r="AV105" s="4"/>
      <c r="AW105" s="4"/>
      <c r="AX105" s="4"/>
      <c r="AY105" s="4"/>
      <c r="AZ105" s="4"/>
      <c r="BA105" s="4"/>
      <c r="BB105" s="4"/>
      <c r="BC105" s="4"/>
      <c r="BD105" s="4"/>
      <c r="BE105" s="4"/>
      <c r="BF105" s="4"/>
      <c r="BG105" s="4"/>
      <c r="BH105" s="4"/>
      <c r="BI105" s="4"/>
      <c r="BJ105" s="4"/>
      <c r="BK105" s="4"/>
      <c r="BL105" s="4"/>
      <c r="BM105" s="4"/>
      <c r="BN105" s="4"/>
      <c r="BO105" s="4"/>
      <c r="BP105" s="4"/>
      <c r="BQ105" s="4"/>
      <c r="BR105" s="4"/>
      <c r="BS105" s="4"/>
      <c r="BT105" s="4"/>
      <c r="BU105" s="4"/>
      <c r="BV105" s="4"/>
      <c r="BW105" s="4"/>
      <c r="BX105" s="4"/>
      <c r="BY105" s="4"/>
      <c r="BZ105" s="4"/>
      <c r="CA105" s="4"/>
      <c r="CB105" s="4"/>
      <c r="CC105" s="4"/>
      <c r="CD105" s="4"/>
      <c r="CE105" s="4"/>
      <c r="CF105" s="4"/>
      <c r="CG105" s="4"/>
      <c r="CH105" s="4"/>
      <c r="CI105" s="4"/>
      <c r="CJ105" s="4"/>
      <c r="CK105" s="4"/>
      <c r="CL105" s="4"/>
      <c r="CM105" s="4"/>
      <c r="CN105" s="4"/>
      <c r="CO105" s="4"/>
      <c r="CP105" s="4"/>
      <c r="CQ105" s="4"/>
      <c r="CR105" s="4"/>
      <c r="CS105" s="4"/>
      <c r="CT105" s="4"/>
      <c r="CU105" s="4"/>
      <c r="CV105" s="4"/>
      <c r="CW105" s="4"/>
      <c r="CX105" s="4"/>
      <c r="CY105" s="4"/>
      <c r="CZ105" s="4"/>
      <c r="DA105" s="4"/>
      <c r="DB105" s="4"/>
      <c r="DC105" s="4"/>
      <c r="DD105" s="4"/>
      <c r="DE105" s="4"/>
      <c r="DF105" s="4"/>
      <c r="DG105" s="4"/>
      <c r="DH105" s="4"/>
      <c r="DI105" s="4"/>
      <c r="DJ105" s="4"/>
      <c r="DK105" s="4"/>
      <c r="DL105" s="4"/>
      <c r="DM105" s="4"/>
      <c r="DN105" s="4"/>
      <c r="DO105" s="4"/>
      <c r="DP105" s="4"/>
      <c r="DQ105" s="4"/>
      <c r="DR105" s="4"/>
      <c r="DS105" s="4"/>
      <c r="DT105" s="4"/>
      <c r="DU105" s="4"/>
      <c r="DV105" s="4"/>
      <c r="DW105" s="4"/>
      <c r="DX105" s="4"/>
      <c r="DY105" s="4"/>
      <c r="DZ105" s="4"/>
      <c r="EA105" s="4"/>
      <c r="EB105" s="4"/>
      <c r="EC105" s="4"/>
      <c r="ED105" s="4"/>
      <c r="EE105" s="4"/>
      <c r="EF105" s="4"/>
      <c r="EG105" s="4"/>
      <c r="EH105" s="4"/>
      <c r="EI105" s="4"/>
      <c r="EJ105" s="4"/>
      <c r="EK105" s="4"/>
      <c r="EL105" s="4"/>
      <c r="EM105" s="4"/>
      <c r="EN105" s="4"/>
      <c r="EO105" s="4"/>
      <c r="EP105" s="4"/>
      <c r="EQ105" s="4"/>
      <c r="ER105" s="4"/>
      <c r="ES105" s="4"/>
      <c r="ET105" s="4"/>
      <c r="EU105" s="4"/>
      <c r="EV105" s="4"/>
      <c r="EW105" s="4"/>
      <c r="EX105" s="4"/>
      <c r="EY105" s="4"/>
      <c r="EZ105" s="4"/>
      <c r="FA105" s="4"/>
      <c r="FB105" s="4"/>
      <c r="FC105" s="4"/>
      <c r="FD105" s="4"/>
      <c r="FE105" s="4"/>
      <c r="FF105" s="4"/>
      <c r="FG105" s="4"/>
      <c r="FH105" s="4"/>
      <c r="FI105" s="4"/>
      <c r="FJ105" s="4"/>
      <c r="FK105" s="4"/>
      <c r="FL105" s="4"/>
      <c r="FM105" s="4"/>
      <c r="FN105" s="4"/>
      <c r="FO105" s="4"/>
      <c r="FP105" s="4"/>
      <c r="FQ105" s="4"/>
      <c r="FR105" s="4"/>
      <c r="FS105" s="4"/>
      <c r="FT105" s="4"/>
      <c r="FU105" s="4"/>
      <c r="FV105" s="4"/>
      <c r="FW105" s="4"/>
      <c r="FX105" s="4"/>
      <c r="FY105" s="4"/>
      <c r="FZ105" s="4"/>
      <c r="GA105" s="4"/>
      <c r="GB105" s="4"/>
      <c r="GC105" s="4"/>
      <c r="GD105" s="4"/>
      <c r="GE105" s="4"/>
      <c r="GF105" s="4"/>
      <c r="GG105" s="4"/>
      <c r="GH105" s="4"/>
      <c r="GI105" s="4"/>
      <c r="GJ105" s="4"/>
      <c r="GK105" s="4"/>
      <c r="GL105" s="4"/>
      <c r="GM105" s="4"/>
      <c r="GN105" s="4"/>
      <c r="GO105" s="4"/>
      <c r="GP105" s="4"/>
      <c r="GQ105" s="4"/>
      <c r="GR105" s="4"/>
      <c r="GS105" s="4"/>
      <c r="GT105" s="4"/>
      <c r="GU105" s="4"/>
      <c r="GV105" s="4"/>
      <c r="GW105" s="4"/>
      <c r="GX105" s="4"/>
      <c r="GY105" s="4"/>
      <c r="GZ105" s="4"/>
      <c r="HA105" s="4"/>
      <c r="HB105" s="4"/>
      <c r="HC105" s="4"/>
      <c r="HD105" s="4"/>
      <c r="HE105" s="4"/>
      <c r="HF105" s="4"/>
      <c r="HG105" s="4"/>
      <c r="HH105" s="4"/>
      <c r="HI105" s="4"/>
      <c r="HJ105" s="4"/>
      <c r="HK105" s="4"/>
      <c r="HL105" s="4"/>
      <c r="HM105" s="4"/>
      <c r="HN105" s="4"/>
      <c r="HO105" s="4"/>
      <c r="HP105" s="4"/>
      <c r="HQ105" s="4"/>
      <c r="HR105" s="4"/>
      <c r="HS105" s="4"/>
      <c r="HT105" s="4"/>
      <c r="HU105" s="4"/>
      <c r="HV105" s="4"/>
      <c r="HW105" s="4"/>
      <c r="HX105" s="4"/>
      <c r="HY105" s="4"/>
      <c r="HZ105" s="4"/>
      <c r="IA105" s="4"/>
      <c r="IB105" s="4"/>
      <c r="IC105" s="4"/>
      <c r="ID105" s="4"/>
      <c r="IE105" s="4"/>
      <c r="IF105" s="4"/>
      <c r="IG105" s="4"/>
      <c r="IH105" s="4"/>
      <c r="II105" s="4"/>
      <c r="IJ105" s="4"/>
      <c r="IK105" s="4"/>
      <c r="IL105" s="4"/>
      <c r="IM105" s="4"/>
      <c r="IN105" s="4"/>
      <c r="IO105" s="4"/>
      <c r="IP105" s="4"/>
      <c r="IQ105" s="4"/>
      <c r="IR105" s="4"/>
      <c r="IS105" s="4"/>
      <c r="IT105" s="4"/>
      <c r="IU105" s="4"/>
      <c r="IV105" s="4"/>
      <c r="IW105" s="4"/>
    </row>
    <row r="106" customFormat="false" ht="12.75" hidden="false" customHeight="false" outlineLevel="0" collapsed="false">
      <c r="A106" s="68"/>
      <c r="D106" s="42"/>
      <c r="F106" s="6"/>
      <c r="K106" s="44"/>
      <c r="L106" s="44"/>
      <c r="M106" s="44"/>
      <c r="N106" s="4"/>
      <c r="O106" s="4"/>
      <c r="P106" s="4"/>
      <c r="Q106" s="4"/>
      <c r="R106" s="4"/>
      <c r="S106" s="4"/>
      <c r="T106" s="4"/>
      <c r="U106" s="4"/>
      <c r="V106" s="4"/>
      <c r="W106" s="4"/>
      <c r="X106" s="4"/>
      <c r="Y106" s="4"/>
      <c r="Z106" s="4"/>
      <c r="AA106" s="4"/>
      <c r="AB106" s="4"/>
      <c r="AC106" s="4"/>
      <c r="AD106" s="4"/>
      <c r="AE106" s="4"/>
      <c r="AF106" s="4"/>
      <c r="AG106" s="4"/>
      <c r="AH106" s="4"/>
      <c r="AI106" s="4"/>
      <c r="AJ106" s="4"/>
      <c r="AK106" s="4"/>
      <c r="AL106" s="4"/>
      <c r="AM106" s="4"/>
      <c r="AN106" s="4"/>
      <c r="AO106" s="4"/>
      <c r="AP106" s="4"/>
      <c r="AQ106" s="4"/>
      <c r="AR106" s="4"/>
      <c r="AS106" s="4"/>
      <c r="AT106" s="4"/>
      <c r="AU106" s="4"/>
      <c r="AV106" s="4"/>
      <c r="AW106" s="4"/>
      <c r="AX106" s="4"/>
      <c r="AY106" s="4"/>
      <c r="AZ106" s="4"/>
      <c r="BA106" s="4"/>
      <c r="BB106" s="4"/>
      <c r="BC106" s="4"/>
      <c r="BD106" s="4"/>
      <c r="BE106" s="4"/>
      <c r="BF106" s="4"/>
      <c r="BG106" s="4"/>
      <c r="BH106" s="4"/>
      <c r="BI106" s="4"/>
      <c r="BJ106" s="4"/>
      <c r="BK106" s="4"/>
      <c r="BL106" s="4"/>
      <c r="BM106" s="4"/>
      <c r="BN106" s="4"/>
      <c r="BO106" s="4"/>
      <c r="BP106" s="4"/>
      <c r="BQ106" s="4"/>
      <c r="BR106" s="4"/>
      <c r="BS106" s="4"/>
      <c r="BT106" s="4"/>
      <c r="BU106" s="4"/>
      <c r="BV106" s="4"/>
      <c r="BW106" s="4"/>
      <c r="BX106" s="4"/>
      <c r="BY106" s="4"/>
      <c r="BZ106" s="4"/>
      <c r="CA106" s="4"/>
      <c r="CB106" s="4"/>
      <c r="CC106" s="4"/>
      <c r="CD106" s="4"/>
      <c r="CE106" s="4"/>
      <c r="CF106" s="4"/>
      <c r="CG106" s="4"/>
      <c r="CH106" s="4"/>
      <c r="CI106" s="4"/>
      <c r="CJ106" s="4"/>
      <c r="CK106" s="4"/>
      <c r="CL106" s="4"/>
      <c r="CM106" s="4"/>
      <c r="CN106" s="4"/>
      <c r="CO106" s="4"/>
      <c r="CP106" s="4"/>
      <c r="CQ106" s="4"/>
      <c r="CR106" s="4"/>
      <c r="CS106" s="4"/>
      <c r="CT106" s="4"/>
      <c r="CU106" s="4"/>
      <c r="CV106" s="4"/>
      <c r="CW106" s="4"/>
      <c r="CX106" s="4"/>
      <c r="CY106" s="4"/>
      <c r="CZ106" s="4"/>
      <c r="DA106" s="4"/>
      <c r="DB106" s="4"/>
      <c r="DC106" s="4"/>
      <c r="DD106" s="4"/>
      <c r="DE106" s="4"/>
      <c r="DF106" s="4"/>
      <c r="DG106" s="4"/>
      <c r="DH106" s="4"/>
      <c r="DI106" s="4"/>
      <c r="DJ106" s="4"/>
      <c r="DK106" s="4"/>
      <c r="DL106" s="4"/>
      <c r="DM106" s="4"/>
      <c r="DN106" s="4"/>
      <c r="DO106" s="4"/>
      <c r="DP106" s="4"/>
      <c r="DQ106" s="4"/>
      <c r="DR106" s="4"/>
      <c r="DS106" s="4"/>
      <c r="DT106" s="4"/>
      <c r="DU106" s="4"/>
      <c r="DV106" s="4"/>
      <c r="DW106" s="4"/>
      <c r="DX106" s="4"/>
      <c r="DY106" s="4"/>
      <c r="DZ106" s="4"/>
      <c r="EA106" s="4"/>
      <c r="EB106" s="4"/>
      <c r="EC106" s="4"/>
      <c r="ED106" s="4"/>
      <c r="EE106" s="4"/>
      <c r="EF106" s="4"/>
      <c r="EG106" s="4"/>
      <c r="EH106" s="4"/>
      <c r="EI106" s="4"/>
      <c r="EJ106" s="4"/>
      <c r="EK106" s="4"/>
      <c r="EL106" s="4"/>
      <c r="EM106" s="4"/>
      <c r="EN106" s="4"/>
      <c r="EO106" s="4"/>
      <c r="EP106" s="4"/>
      <c r="EQ106" s="4"/>
      <c r="ER106" s="4"/>
      <c r="ES106" s="4"/>
      <c r="ET106" s="4"/>
      <c r="EU106" s="4"/>
      <c r="EV106" s="4"/>
      <c r="EW106" s="4"/>
      <c r="EX106" s="4"/>
      <c r="EY106" s="4"/>
      <c r="EZ106" s="4"/>
      <c r="FA106" s="4"/>
      <c r="FB106" s="4"/>
      <c r="FC106" s="4"/>
      <c r="FD106" s="4"/>
      <c r="FE106" s="4"/>
      <c r="FF106" s="4"/>
      <c r="FG106" s="4"/>
      <c r="FH106" s="4"/>
      <c r="FI106" s="4"/>
      <c r="FJ106" s="4"/>
      <c r="FK106" s="4"/>
      <c r="FL106" s="4"/>
      <c r="FM106" s="4"/>
      <c r="FN106" s="4"/>
      <c r="FO106" s="4"/>
      <c r="FP106" s="4"/>
      <c r="FQ106" s="4"/>
      <c r="FR106" s="4"/>
      <c r="FS106" s="4"/>
      <c r="FT106" s="4"/>
      <c r="FU106" s="4"/>
      <c r="FV106" s="4"/>
      <c r="FW106" s="4"/>
      <c r="FX106" s="4"/>
      <c r="FY106" s="4"/>
      <c r="FZ106" s="4"/>
      <c r="GA106" s="4"/>
      <c r="GB106" s="4"/>
      <c r="GC106" s="4"/>
      <c r="GD106" s="4"/>
      <c r="GE106" s="4"/>
      <c r="GF106" s="4"/>
      <c r="GG106" s="4"/>
      <c r="GH106" s="4"/>
      <c r="GI106" s="4"/>
      <c r="GJ106" s="4"/>
      <c r="GK106" s="4"/>
      <c r="GL106" s="4"/>
      <c r="GM106" s="4"/>
      <c r="GN106" s="4"/>
      <c r="GO106" s="4"/>
      <c r="GP106" s="4"/>
      <c r="GQ106" s="4"/>
      <c r="GR106" s="4"/>
      <c r="GS106" s="4"/>
      <c r="GT106" s="4"/>
      <c r="GU106" s="4"/>
      <c r="GV106" s="4"/>
      <c r="GW106" s="4"/>
      <c r="GX106" s="4"/>
      <c r="GY106" s="4"/>
      <c r="GZ106" s="4"/>
      <c r="HA106" s="4"/>
      <c r="HB106" s="4"/>
      <c r="HC106" s="4"/>
      <c r="HD106" s="4"/>
      <c r="HE106" s="4"/>
      <c r="HF106" s="4"/>
      <c r="HG106" s="4"/>
      <c r="HH106" s="4"/>
      <c r="HI106" s="4"/>
      <c r="HJ106" s="4"/>
      <c r="HK106" s="4"/>
      <c r="HL106" s="4"/>
      <c r="HM106" s="4"/>
      <c r="HN106" s="4"/>
      <c r="HO106" s="4"/>
      <c r="HP106" s="4"/>
      <c r="HQ106" s="4"/>
      <c r="HR106" s="4"/>
      <c r="HS106" s="4"/>
      <c r="HT106" s="4"/>
      <c r="HU106" s="4"/>
      <c r="HV106" s="4"/>
      <c r="HW106" s="4"/>
      <c r="HX106" s="4"/>
      <c r="HY106" s="4"/>
      <c r="HZ106" s="4"/>
      <c r="IA106" s="4"/>
      <c r="IB106" s="4"/>
      <c r="IC106" s="4"/>
      <c r="ID106" s="4"/>
      <c r="IE106" s="4"/>
      <c r="IF106" s="4"/>
      <c r="IG106" s="4"/>
      <c r="IH106" s="4"/>
      <c r="II106" s="4"/>
      <c r="IJ106" s="4"/>
      <c r="IK106" s="4"/>
      <c r="IL106" s="4"/>
      <c r="IM106" s="4"/>
      <c r="IN106" s="4"/>
      <c r="IO106" s="4"/>
      <c r="IP106" s="4"/>
      <c r="IQ106" s="4"/>
      <c r="IR106" s="4"/>
      <c r="IS106" s="4"/>
      <c r="IT106" s="4"/>
      <c r="IU106" s="4"/>
      <c r="IV106" s="4"/>
      <c r="IW106" s="4"/>
    </row>
    <row r="107" customFormat="false" ht="12.75" hidden="false" customHeight="false" outlineLevel="0" collapsed="false">
      <c r="A107" s="68"/>
      <c r="D107" s="42"/>
      <c r="F107" s="6"/>
      <c r="K107" s="44"/>
      <c r="L107" s="44"/>
      <c r="M107" s="44"/>
      <c r="N107" s="4"/>
      <c r="O107" s="4"/>
      <c r="P107" s="4"/>
      <c r="Q107" s="4"/>
      <c r="R107" s="4"/>
      <c r="S107" s="4"/>
      <c r="T107" s="4"/>
      <c r="U107" s="4"/>
      <c r="V107" s="4"/>
      <c r="W107" s="4"/>
      <c r="X107" s="4"/>
      <c r="Y107" s="4"/>
      <c r="Z107" s="4"/>
      <c r="AA107" s="4"/>
      <c r="AB107" s="4"/>
      <c r="AC107" s="4"/>
      <c r="AD107" s="4"/>
      <c r="AE107" s="4"/>
      <c r="AF107" s="4"/>
      <c r="AG107" s="4"/>
      <c r="AH107" s="4"/>
      <c r="AI107" s="4"/>
      <c r="AJ107" s="4"/>
      <c r="AK107" s="4"/>
      <c r="AL107" s="4"/>
      <c r="AM107" s="4"/>
      <c r="AN107" s="4"/>
      <c r="AO107" s="4"/>
      <c r="AP107" s="4"/>
      <c r="AQ107" s="4"/>
      <c r="AR107" s="4"/>
      <c r="AS107" s="4"/>
      <c r="AT107" s="4"/>
      <c r="AU107" s="4"/>
      <c r="AV107" s="4"/>
      <c r="AW107" s="4"/>
      <c r="AX107" s="4"/>
      <c r="AY107" s="4"/>
      <c r="AZ107" s="4"/>
      <c r="BA107" s="4"/>
      <c r="BB107" s="4"/>
      <c r="BC107" s="4"/>
      <c r="BD107" s="4"/>
      <c r="BE107" s="4"/>
      <c r="BF107" s="4"/>
      <c r="BG107" s="4"/>
      <c r="BH107" s="4"/>
      <c r="BI107" s="4"/>
      <c r="BJ107" s="4"/>
      <c r="BK107" s="4"/>
      <c r="BL107" s="4"/>
      <c r="BM107" s="4"/>
      <c r="BN107" s="4"/>
      <c r="BO107" s="4"/>
      <c r="BP107" s="4"/>
      <c r="BQ107" s="4"/>
      <c r="BR107" s="4"/>
      <c r="BS107" s="4"/>
      <c r="BT107" s="4"/>
      <c r="BU107" s="4"/>
      <c r="BV107" s="4"/>
      <c r="BW107" s="4"/>
      <c r="BX107" s="4"/>
      <c r="BY107" s="4"/>
      <c r="BZ107" s="4"/>
      <c r="CA107" s="4"/>
      <c r="CB107" s="4"/>
      <c r="CC107" s="4"/>
      <c r="CD107" s="4"/>
      <c r="CE107" s="4"/>
      <c r="CF107" s="4"/>
      <c r="CG107" s="4"/>
      <c r="CH107" s="4"/>
      <c r="CI107" s="4"/>
      <c r="CJ107" s="4"/>
      <c r="CK107" s="4"/>
      <c r="CL107" s="4"/>
      <c r="CM107" s="4"/>
      <c r="CN107" s="4"/>
      <c r="CO107" s="4"/>
      <c r="CP107" s="4"/>
      <c r="CQ107" s="4"/>
      <c r="CR107" s="4"/>
      <c r="CS107" s="4"/>
      <c r="CT107" s="4"/>
      <c r="CU107" s="4"/>
      <c r="CV107" s="4"/>
      <c r="CW107" s="4"/>
      <c r="CX107" s="4"/>
      <c r="CY107" s="4"/>
      <c r="CZ107" s="4"/>
      <c r="DA107" s="4"/>
      <c r="DB107" s="4"/>
      <c r="DC107" s="4"/>
      <c r="DD107" s="4"/>
      <c r="DE107" s="4"/>
      <c r="DF107" s="4"/>
      <c r="DG107" s="4"/>
      <c r="DH107" s="4"/>
      <c r="DI107" s="4"/>
      <c r="DJ107" s="4"/>
      <c r="DK107" s="4"/>
      <c r="DL107" s="4"/>
      <c r="DM107" s="4"/>
      <c r="DN107" s="4"/>
      <c r="DO107" s="4"/>
      <c r="DP107" s="4"/>
      <c r="DQ107" s="4"/>
      <c r="DR107" s="4"/>
      <c r="DS107" s="4"/>
      <c r="DT107" s="4"/>
      <c r="DU107" s="4"/>
      <c r="DV107" s="4"/>
      <c r="DW107" s="4"/>
      <c r="DX107" s="4"/>
      <c r="DY107" s="4"/>
      <c r="DZ107" s="4"/>
      <c r="EA107" s="4"/>
      <c r="EB107" s="4"/>
      <c r="EC107" s="4"/>
      <c r="ED107" s="4"/>
      <c r="EE107" s="4"/>
      <c r="EF107" s="4"/>
      <c r="EG107" s="4"/>
      <c r="EH107" s="4"/>
      <c r="EI107" s="4"/>
      <c r="EJ107" s="4"/>
      <c r="EK107" s="4"/>
      <c r="EL107" s="4"/>
      <c r="EM107" s="4"/>
      <c r="EN107" s="4"/>
      <c r="EO107" s="4"/>
      <c r="EP107" s="4"/>
      <c r="EQ107" s="4"/>
      <c r="ER107" s="4"/>
      <c r="ES107" s="4"/>
      <c r="ET107" s="4"/>
      <c r="EU107" s="4"/>
      <c r="EV107" s="4"/>
      <c r="EW107" s="4"/>
      <c r="EX107" s="4"/>
      <c r="EY107" s="4"/>
      <c r="EZ107" s="4"/>
      <c r="FA107" s="4"/>
      <c r="FB107" s="4"/>
      <c r="FC107" s="4"/>
      <c r="FD107" s="4"/>
      <c r="FE107" s="4"/>
      <c r="FF107" s="4"/>
      <c r="FG107" s="4"/>
      <c r="FH107" s="4"/>
      <c r="FI107" s="4"/>
      <c r="FJ107" s="4"/>
      <c r="FK107" s="4"/>
      <c r="FL107" s="4"/>
      <c r="FM107" s="4"/>
      <c r="FN107" s="4"/>
      <c r="FO107" s="4"/>
      <c r="FP107" s="4"/>
      <c r="FQ107" s="4"/>
      <c r="FR107" s="4"/>
      <c r="FS107" s="4"/>
      <c r="FT107" s="4"/>
      <c r="FU107" s="4"/>
      <c r="FV107" s="4"/>
      <c r="FW107" s="4"/>
      <c r="FX107" s="4"/>
      <c r="FY107" s="4"/>
      <c r="FZ107" s="4"/>
      <c r="GA107" s="4"/>
      <c r="GB107" s="4"/>
      <c r="GC107" s="4"/>
      <c r="GD107" s="4"/>
      <c r="GE107" s="4"/>
      <c r="GF107" s="4"/>
      <c r="GG107" s="4"/>
      <c r="GH107" s="4"/>
      <c r="GI107" s="4"/>
      <c r="GJ107" s="4"/>
      <c r="GK107" s="4"/>
      <c r="GL107" s="4"/>
      <c r="GM107" s="4"/>
      <c r="GN107" s="4"/>
      <c r="GO107" s="4"/>
      <c r="GP107" s="4"/>
      <c r="GQ107" s="4"/>
      <c r="GR107" s="4"/>
      <c r="GS107" s="4"/>
      <c r="GT107" s="4"/>
      <c r="GU107" s="4"/>
      <c r="GV107" s="4"/>
      <c r="GW107" s="4"/>
      <c r="GX107" s="4"/>
      <c r="GY107" s="4"/>
      <c r="GZ107" s="4"/>
      <c r="HA107" s="4"/>
      <c r="HB107" s="4"/>
      <c r="HC107" s="4"/>
      <c r="HD107" s="4"/>
      <c r="HE107" s="4"/>
      <c r="HF107" s="4"/>
      <c r="HG107" s="4"/>
      <c r="HH107" s="4"/>
      <c r="HI107" s="4"/>
      <c r="HJ107" s="4"/>
      <c r="HK107" s="4"/>
      <c r="HL107" s="4"/>
      <c r="HM107" s="4"/>
      <c r="HN107" s="4"/>
      <c r="HO107" s="4"/>
      <c r="HP107" s="4"/>
      <c r="HQ107" s="4"/>
      <c r="HR107" s="4"/>
      <c r="HS107" s="4"/>
      <c r="HT107" s="4"/>
      <c r="HU107" s="4"/>
      <c r="HV107" s="4"/>
      <c r="HW107" s="4"/>
      <c r="HX107" s="4"/>
      <c r="HY107" s="4"/>
      <c r="HZ107" s="4"/>
      <c r="IA107" s="4"/>
      <c r="IB107" s="4"/>
      <c r="IC107" s="4"/>
      <c r="ID107" s="4"/>
      <c r="IE107" s="4"/>
      <c r="IF107" s="4"/>
      <c r="IG107" s="4"/>
      <c r="IH107" s="4"/>
      <c r="II107" s="4"/>
      <c r="IJ107" s="4"/>
      <c r="IK107" s="4"/>
      <c r="IL107" s="4"/>
      <c r="IM107" s="4"/>
      <c r="IN107" s="4"/>
      <c r="IO107" s="4"/>
      <c r="IP107" s="4"/>
      <c r="IQ107" s="4"/>
      <c r="IR107" s="4"/>
      <c r="IS107" s="4"/>
      <c r="IT107" s="4"/>
      <c r="IU107" s="4"/>
      <c r="IV107" s="4"/>
      <c r="IW107" s="4"/>
    </row>
    <row r="108" customFormat="false" ht="12.75" hidden="false" customHeight="false" outlineLevel="0" collapsed="false">
      <c r="A108" s="69"/>
      <c r="F108" s="6"/>
    </row>
    <row r="109" customFormat="false" ht="12.75" hidden="false" customHeight="false" outlineLevel="0" collapsed="false">
      <c r="A109" s="69"/>
    </row>
    <row r="110" customFormat="false" ht="12.75" hidden="false" customHeight="false" outlineLevel="0" collapsed="false">
      <c r="A110" s="69"/>
    </row>
    <row r="111" customFormat="false" ht="12.75" hidden="false" customHeight="false" outlineLevel="0" collapsed="false">
      <c r="A111" s="69"/>
    </row>
    <row r="112" customFormat="false" ht="12.75" hidden="false" customHeight="false" outlineLevel="0" collapsed="false">
      <c r="A112" s="69"/>
    </row>
    <row r="113" customFormat="false" ht="12.75" hidden="false" customHeight="false" outlineLevel="0" collapsed="false">
      <c r="A113" s="69"/>
    </row>
    <row r="114" customFormat="false" ht="12.75" hidden="false" customHeight="false" outlineLevel="0" collapsed="false">
      <c r="A114" s="69"/>
    </row>
    <row r="115" customFormat="false" ht="12.75" hidden="false" customHeight="false" outlineLevel="0" collapsed="false">
      <c r="A115" s="69"/>
    </row>
    <row r="116" customFormat="false" ht="12.75" hidden="false" customHeight="false" outlineLevel="0" collapsed="false">
      <c r="A116" s="69"/>
    </row>
    <row r="117" customFormat="false" ht="12.75" hidden="false" customHeight="false" outlineLevel="0" collapsed="false">
      <c r="A117" s="69"/>
    </row>
    <row r="118" customFormat="false" ht="12.75" hidden="false" customHeight="false" outlineLevel="0" collapsed="false">
      <c r="A118" s="69"/>
    </row>
    <row r="119" customFormat="false" ht="12.75" hidden="false" customHeight="false" outlineLevel="0" collapsed="false">
      <c r="A119" s="69"/>
    </row>
    <row r="120" customFormat="false" ht="12.75" hidden="false" customHeight="false" outlineLevel="0" collapsed="false">
      <c r="A120" s="69"/>
    </row>
    <row r="121" customFormat="false" ht="12.75" hidden="false" customHeight="false" outlineLevel="0" collapsed="false">
      <c r="A121" s="69"/>
    </row>
    <row r="122" customFormat="false" ht="12.75" hidden="false" customHeight="false" outlineLevel="0" collapsed="false">
      <c r="A122" s="69"/>
    </row>
    <row r="123" customFormat="false" ht="12.75" hidden="false" customHeight="false" outlineLevel="0" collapsed="false">
      <c r="A123" s="69"/>
    </row>
    <row r="124" customFormat="false" ht="12.75" hidden="false" customHeight="false" outlineLevel="0" collapsed="false">
      <c r="A124" s="69"/>
    </row>
    <row r="125" customFormat="false" ht="12.75" hidden="false" customHeight="false" outlineLevel="0" collapsed="false">
      <c r="A125" s="69"/>
    </row>
    <row r="126" customFormat="false" ht="12.75" hidden="false" customHeight="false" outlineLevel="0" collapsed="false">
      <c r="A126" s="69"/>
    </row>
    <row r="127" customFormat="false" ht="12.75" hidden="false" customHeight="false" outlineLevel="0" collapsed="false">
      <c r="A127" s="69"/>
    </row>
    <row r="128" customFormat="false" ht="12.75" hidden="false" customHeight="false" outlineLevel="0" collapsed="false">
      <c r="A128" s="69"/>
    </row>
    <row r="812" customFormat="false" ht="12.75" hidden="false" customHeight="false" outlineLevel="0" collapsed="false">
      <c r="E812" s="49"/>
    </row>
  </sheetData>
  <printOptions headings="false" gridLines="true" gridLinesSet="true" horizontalCentered="false" verticalCentered="false"/>
  <pageMargins left="0.747916666666667" right="0.747916666666667" top="0.984027777777778" bottom="0.984027777777778" header="0.511811023622047" footer="0.511811023622047"/>
  <pageSetup paperSize="1" scale="100" fitToWidth="1" fitToHeight="0"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W1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B6" activeCellId="0" sqref="B6"/>
    </sheetView>
  </sheetViews>
  <sheetFormatPr defaultColWidth="9.13671875" defaultRowHeight="12.75" customHeight="true" zeroHeight="false" outlineLevelRow="0" outlineLevelCol="0"/>
  <cols>
    <col collapsed="false" customWidth="true" hidden="false" outlineLevel="0" max="1" min="1" style="70" width="13.41"/>
    <col collapsed="false" customWidth="true" hidden="false" outlineLevel="0" max="2" min="2" style="1" width="46.7"/>
    <col collapsed="false" customWidth="true" hidden="false" outlineLevel="0" max="3" min="3" style="1" width="10.71"/>
    <col collapsed="false" customWidth="true" hidden="false" outlineLevel="0" max="4" min="4" style="1" width="24.28"/>
    <col collapsed="false" customWidth="true" hidden="false" outlineLevel="0" max="5" min="5" style="1" width="8.99"/>
    <col collapsed="false" customWidth="false" hidden="false" outlineLevel="0" max="35" min="6" style="1" width="9.14"/>
    <col collapsed="false" customWidth="true" hidden="false" outlineLevel="0" max="36" min="36" style="1" width="10.41"/>
    <col collapsed="false" customWidth="false" hidden="false" outlineLevel="0" max="56" min="37" style="1" width="9.14"/>
    <col collapsed="false" customWidth="true" hidden="false" outlineLevel="0" max="57" min="57" style="1" width="10.85"/>
    <col collapsed="false" customWidth="false" hidden="false" outlineLevel="0" max="62" min="58" style="1" width="9.14"/>
    <col collapsed="false" customWidth="true" hidden="false" outlineLevel="0" max="63" min="63" style="1" width="10.28"/>
    <col collapsed="false" customWidth="true" hidden="false" outlineLevel="0" max="64" min="64" style="1" width="9.7"/>
    <col collapsed="false" customWidth="false" hidden="false" outlineLevel="0" max="76" min="65" style="1" width="9.14"/>
    <col collapsed="false" customWidth="true" hidden="false" outlineLevel="0" max="77" min="77" style="1" width="10.85"/>
    <col collapsed="false" customWidth="false" hidden="false" outlineLevel="0" max="111" min="78" style="1" width="9.14"/>
    <col collapsed="false" customWidth="true" hidden="false" outlineLevel="0" max="112" min="112" style="1" width="9.7"/>
    <col collapsed="false" customWidth="false" hidden="false" outlineLevel="0" max="121" min="113" style="1" width="9.14"/>
    <col collapsed="false" customWidth="true" hidden="false" outlineLevel="0" max="122" min="122" style="1" width="11.42"/>
    <col collapsed="false" customWidth="false" hidden="false" outlineLevel="0" max="257" min="123" style="1" width="9.14"/>
  </cols>
  <sheetData>
    <row r="1" customFormat="false" ht="94.5" hidden="false" customHeight="false" outlineLevel="0" collapsed="false">
      <c r="A1" s="71"/>
      <c r="B1" s="20"/>
      <c r="C1" s="20"/>
      <c r="D1" s="20"/>
      <c r="E1" s="72" t="s">
        <v>51</v>
      </c>
      <c r="F1" s="72"/>
      <c r="G1" s="72" t="s">
        <v>52</v>
      </c>
      <c r="H1" s="72" t="s">
        <v>51</v>
      </c>
      <c r="I1" s="72"/>
      <c r="J1" s="72"/>
      <c r="K1" s="72" t="s">
        <v>52</v>
      </c>
      <c r="L1" s="72"/>
      <c r="M1" s="72" t="s">
        <v>52</v>
      </c>
      <c r="N1" s="20"/>
      <c r="O1" s="20"/>
      <c r="P1" s="20"/>
      <c r="Q1" s="20"/>
      <c r="R1" s="20"/>
      <c r="S1" s="73" t="s">
        <v>53</v>
      </c>
      <c r="T1" s="20"/>
      <c r="U1" s="20"/>
      <c r="V1" s="20"/>
      <c r="W1" s="20"/>
      <c r="X1" s="20"/>
      <c r="Y1" s="20"/>
      <c r="Z1" s="20"/>
      <c r="AA1" s="20"/>
      <c r="AB1" s="20"/>
      <c r="AC1" s="20"/>
      <c r="AD1" s="20"/>
      <c r="AE1" s="20"/>
      <c r="AF1" s="20"/>
      <c r="AG1" s="20"/>
      <c r="AH1" s="20"/>
      <c r="AI1" s="20"/>
      <c r="AJ1" s="74" t="n">
        <v>36910</v>
      </c>
      <c r="AK1" s="20"/>
      <c r="AL1" s="20"/>
      <c r="AM1" s="20"/>
      <c r="AN1" s="72" t="s">
        <v>52</v>
      </c>
      <c r="AO1" s="72" t="s">
        <v>51</v>
      </c>
      <c r="AP1" s="20"/>
      <c r="AQ1" s="20"/>
      <c r="AR1" s="20"/>
      <c r="AS1" s="20"/>
      <c r="AT1" s="20"/>
      <c r="AU1" s="72" t="s">
        <v>51</v>
      </c>
      <c r="AV1" s="72"/>
      <c r="AW1" s="72"/>
      <c r="AX1" s="72"/>
      <c r="AY1" s="72"/>
      <c r="AZ1" s="74" t="n">
        <v>36910</v>
      </c>
      <c r="BA1" s="74" t="n">
        <v>36910</v>
      </c>
      <c r="BB1" s="72" t="s">
        <v>51</v>
      </c>
      <c r="BC1" s="73" t="s">
        <v>53</v>
      </c>
      <c r="BD1" s="20"/>
      <c r="BE1" s="20"/>
      <c r="BF1" s="20"/>
      <c r="BG1" s="20"/>
      <c r="BH1" s="20"/>
      <c r="BI1" s="20"/>
      <c r="BJ1" s="20"/>
      <c r="BK1" s="20"/>
      <c r="BL1" s="20"/>
      <c r="BM1" s="20"/>
      <c r="BN1" s="20"/>
      <c r="BO1" s="20"/>
      <c r="BP1" s="72" t="s">
        <v>52</v>
      </c>
      <c r="BQ1" s="74" t="n">
        <v>36910</v>
      </c>
      <c r="BR1" s="74" t="n">
        <v>36910</v>
      </c>
      <c r="BS1" s="73" t="s">
        <v>53</v>
      </c>
      <c r="BT1" s="72"/>
      <c r="BU1" s="72"/>
      <c r="BV1" s="72"/>
      <c r="BW1" s="72" t="s">
        <v>54</v>
      </c>
      <c r="BX1" s="72"/>
      <c r="BY1" s="72" t="s">
        <v>54</v>
      </c>
      <c r="BZ1" s="72"/>
      <c r="CA1" s="75" t="s">
        <v>51</v>
      </c>
      <c r="CB1" s="20"/>
      <c r="CC1" s="20"/>
      <c r="CD1" s="20"/>
      <c r="CE1" s="20"/>
      <c r="CF1" s="72" t="s">
        <v>52</v>
      </c>
      <c r="CG1" s="72"/>
      <c r="CH1" s="20"/>
      <c r="CI1" s="20"/>
      <c r="CJ1" s="73" t="s">
        <v>55</v>
      </c>
      <c r="CK1" s="20"/>
      <c r="CL1" s="20"/>
      <c r="CM1" s="20"/>
      <c r="CN1" s="20"/>
      <c r="CO1" s="73" t="s">
        <v>55</v>
      </c>
      <c r="CP1" s="74" t="n">
        <v>36910</v>
      </c>
      <c r="CQ1" s="20"/>
      <c r="CR1" s="20"/>
      <c r="CS1" s="20"/>
      <c r="CT1" s="20"/>
      <c r="CU1" s="20"/>
      <c r="CV1" s="73" t="s">
        <v>56</v>
      </c>
      <c r="CW1" s="73" t="s">
        <v>57</v>
      </c>
      <c r="CX1" s="20"/>
      <c r="CY1" s="20"/>
      <c r="CZ1" s="72" t="s">
        <v>51</v>
      </c>
      <c r="DA1" s="73" t="s">
        <v>55</v>
      </c>
      <c r="DB1" s="72"/>
      <c r="DC1" s="72" t="s">
        <v>51</v>
      </c>
      <c r="DD1" s="20"/>
      <c r="DE1" s="20"/>
      <c r="DF1" s="20"/>
      <c r="DG1" s="20"/>
      <c r="DH1" s="20"/>
      <c r="DI1" s="75" t="n">
        <v>36809</v>
      </c>
      <c r="DJ1" s="20"/>
      <c r="DK1" s="20"/>
      <c r="DL1" s="20"/>
      <c r="DM1" s="20"/>
      <c r="DN1" s="20"/>
      <c r="DO1" s="20"/>
      <c r="DP1" s="20"/>
      <c r="DQ1" s="20"/>
      <c r="DR1" s="20"/>
      <c r="DS1" s="20"/>
      <c r="DT1" s="20"/>
      <c r="DU1" s="20"/>
      <c r="DV1" s="20"/>
      <c r="DW1" s="20"/>
      <c r="DX1" s="20"/>
      <c r="DY1" s="20"/>
      <c r="DZ1" s="72"/>
      <c r="EA1" s="72"/>
      <c r="EB1" s="72"/>
      <c r="EC1" s="72"/>
      <c r="ED1" s="75" t="n">
        <v>36809</v>
      </c>
      <c r="EE1" s="72"/>
      <c r="EF1" s="73" t="s">
        <v>55</v>
      </c>
      <c r="EG1" s="72"/>
      <c r="EH1" s="73" t="s">
        <v>58</v>
      </c>
      <c r="EI1" s="20"/>
      <c r="EJ1" s="20"/>
      <c r="EK1" s="20"/>
      <c r="EL1" s="20"/>
      <c r="EM1" s="20"/>
      <c r="EN1" s="20"/>
      <c r="EO1" s="20"/>
      <c r="EP1" s="20"/>
      <c r="EQ1" s="20"/>
      <c r="ER1" s="20"/>
      <c r="ES1" s="20"/>
      <c r="ET1" s="20"/>
      <c r="EU1" s="20"/>
      <c r="EV1" s="72" t="s">
        <v>51</v>
      </c>
      <c r="EW1" s="72"/>
      <c r="EX1" s="73" t="s">
        <v>59</v>
      </c>
      <c r="EY1" s="20"/>
      <c r="EZ1" s="73" t="s">
        <v>60</v>
      </c>
      <c r="FA1" s="20"/>
      <c r="FB1" s="20"/>
      <c r="FC1" s="20"/>
      <c r="FD1" s="72" t="s">
        <v>51</v>
      </c>
      <c r="FE1" s="20"/>
      <c r="FF1" s="20"/>
      <c r="FG1" s="20"/>
      <c r="FH1" s="74" t="n">
        <v>36910</v>
      </c>
      <c r="FI1" s="74" t="n">
        <v>36910</v>
      </c>
      <c r="FJ1" s="20"/>
      <c r="FK1" s="20"/>
      <c r="FL1" s="20"/>
      <c r="FM1" s="20"/>
      <c r="FN1" s="20"/>
      <c r="FO1" s="20"/>
      <c r="FP1" s="20"/>
      <c r="FQ1" s="20"/>
      <c r="FR1" s="73" t="s">
        <v>61</v>
      </c>
      <c r="FS1" s="73" t="s">
        <v>62</v>
      </c>
      <c r="FT1" s="20"/>
      <c r="FU1" s="20"/>
      <c r="FV1" s="20"/>
      <c r="FW1" s="73" t="s">
        <v>61</v>
      </c>
      <c r="FX1" s="20"/>
      <c r="FY1" s="20"/>
      <c r="FZ1" s="20"/>
      <c r="GA1" s="72"/>
      <c r="GB1" s="72"/>
      <c r="GC1" s="72"/>
      <c r="GD1" s="72"/>
      <c r="GE1" s="72" t="s">
        <v>51</v>
      </c>
      <c r="GF1" s="72"/>
      <c r="GG1" s="75" t="n">
        <v>36809</v>
      </c>
      <c r="GH1" s="75" t="n">
        <v>36809</v>
      </c>
      <c r="GI1" s="75" t="n">
        <v>36826</v>
      </c>
      <c r="GJ1" s="20"/>
      <c r="GK1" s="20"/>
      <c r="GL1" s="20"/>
      <c r="GM1" s="72"/>
      <c r="GN1" s="72"/>
      <c r="GO1" s="74" t="n">
        <v>36910</v>
      </c>
      <c r="GP1" s="74" t="n">
        <v>36910</v>
      </c>
      <c r="GQ1" s="72"/>
      <c r="GR1" s="72"/>
      <c r="GS1" s="72"/>
      <c r="GT1" s="74" t="n">
        <v>36910</v>
      </c>
      <c r="GU1" s="72"/>
      <c r="GV1" s="72"/>
      <c r="GW1" s="72"/>
      <c r="GX1" s="72"/>
      <c r="GY1" s="72"/>
      <c r="GZ1" s="72"/>
      <c r="HA1" s="75" t="n">
        <v>36826</v>
      </c>
      <c r="HB1" s="75" t="n">
        <v>36826</v>
      </c>
      <c r="HC1" s="75" t="n">
        <v>36826</v>
      </c>
      <c r="HD1" s="74" t="n">
        <v>36910</v>
      </c>
      <c r="HE1" s="74" t="n">
        <v>36910</v>
      </c>
      <c r="HF1" s="76" t="n">
        <v>36840</v>
      </c>
      <c r="HG1" s="73" t="s">
        <v>63</v>
      </c>
      <c r="HH1" s="72"/>
      <c r="HI1" s="72"/>
      <c r="HJ1" s="72"/>
      <c r="HK1" s="72"/>
      <c r="HL1" s="72"/>
      <c r="HM1" s="75" t="n">
        <v>36826</v>
      </c>
      <c r="HN1" s="75"/>
      <c r="HO1" s="75"/>
      <c r="HP1" s="75"/>
      <c r="HQ1" s="20"/>
      <c r="HR1" s="20"/>
      <c r="HS1" s="20"/>
      <c r="HT1" s="72"/>
      <c r="HU1" s="20"/>
      <c r="HV1" s="73" t="s">
        <v>64</v>
      </c>
      <c r="HW1" s="73" t="s">
        <v>65</v>
      </c>
      <c r="HX1" s="20"/>
      <c r="HY1" s="20"/>
      <c r="HZ1" s="72" t="s">
        <v>52</v>
      </c>
      <c r="IA1" s="20"/>
      <c r="IB1" s="20"/>
      <c r="IC1" s="20"/>
      <c r="ID1" s="20"/>
      <c r="IE1" s="20"/>
      <c r="IF1" s="20"/>
      <c r="IG1" s="20"/>
      <c r="IH1" s="20"/>
      <c r="II1" s="20"/>
      <c r="IJ1" s="20"/>
      <c r="IK1" s="20"/>
      <c r="IL1" s="20"/>
      <c r="IM1" s="20"/>
      <c r="IN1" s="20"/>
      <c r="IO1" s="20"/>
      <c r="IP1" s="20"/>
      <c r="IQ1" s="20"/>
      <c r="IR1" s="20"/>
      <c r="IS1" s="20"/>
      <c r="IT1" s="20"/>
      <c r="IU1" s="20"/>
      <c r="IV1" s="20"/>
      <c r="IW1" s="20"/>
    </row>
    <row r="2" customFormat="false" ht="15.75" hidden="false" customHeight="false" outlineLevel="0" collapsed="false">
      <c r="A2" s="77" t="s">
        <v>66</v>
      </c>
      <c r="E2" s="29"/>
      <c r="F2" s="29"/>
      <c r="G2" s="29"/>
      <c r="H2" s="29"/>
      <c r="I2" s="29"/>
      <c r="J2" s="29"/>
      <c r="K2" s="29"/>
      <c r="L2" s="29"/>
      <c r="M2" s="29"/>
      <c r="S2" s="78"/>
      <c r="AJ2" s="79"/>
      <c r="AN2" s="29"/>
      <c r="AO2" s="29"/>
      <c r="AU2" s="29"/>
      <c r="AV2" s="29"/>
      <c r="AW2" s="29"/>
      <c r="AX2" s="29"/>
      <c r="AY2" s="29"/>
      <c r="AZ2" s="79"/>
      <c r="BA2" s="79"/>
      <c r="BB2" s="29"/>
      <c r="BC2" s="78"/>
      <c r="BP2" s="29"/>
      <c r="BQ2" s="79"/>
      <c r="BR2" s="79"/>
      <c r="BS2" s="78"/>
      <c r="BT2" s="29"/>
      <c r="BU2" s="29"/>
      <c r="BV2" s="29"/>
      <c r="BW2" s="29"/>
      <c r="BX2" s="72" t="s">
        <v>52</v>
      </c>
      <c r="BY2" s="29"/>
      <c r="BZ2" s="72" t="s">
        <v>52</v>
      </c>
      <c r="CA2" s="72"/>
      <c r="CF2" s="29"/>
      <c r="CG2" s="29"/>
      <c r="CJ2" s="78"/>
      <c r="CO2" s="78"/>
      <c r="CP2" s="79"/>
      <c r="CV2" s="78"/>
      <c r="CW2" s="78"/>
      <c r="CZ2" s="29"/>
      <c r="DA2" s="78"/>
      <c r="DB2" s="29"/>
      <c r="DC2" s="29"/>
      <c r="DI2" s="29"/>
      <c r="DZ2" s="29"/>
      <c r="EA2" s="29"/>
      <c r="EB2" s="29"/>
      <c r="EC2" s="29"/>
      <c r="ED2" s="29"/>
      <c r="EE2" s="29"/>
      <c r="EF2" s="78"/>
      <c r="EG2" s="29"/>
      <c r="EH2" s="78"/>
      <c r="EV2" s="29"/>
      <c r="EW2" s="29"/>
      <c r="EX2" s="78"/>
      <c r="EZ2" s="78"/>
      <c r="FD2" s="29"/>
      <c r="FH2" s="79"/>
      <c r="FI2" s="79"/>
      <c r="FR2" s="78"/>
      <c r="FS2" s="78"/>
      <c r="FW2" s="78"/>
      <c r="GA2" s="29"/>
      <c r="GB2" s="29"/>
      <c r="GC2" s="29"/>
      <c r="GD2" s="29"/>
      <c r="GE2" s="29"/>
      <c r="GF2" s="29"/>
      <c r="GG2" s="29"/>
      <c r="GH2" s="29"/>
      <c r="GI2" s="29"/>
      <c r="GM2" s="29"/>
      <c r="GN2" s="29"/>
      <c r="GO2" s="79"/>
      <c r="GP2" s="79"/>
      <c r="GQ2" s="29"/>
      <c r="GR2" s="29"/>
      <c r="GS2" s="29"/>
      <c r="GT2" s="79"/>
      <c r="GU2" s="29"/>
      <c r="GV2" s="29"/>
      <c r="GW2" s="29"/>
      <c r="GX2" s="29"/>
      <c r="GY2" s="29"/>
      <c r="GZ2" s="29"/>
      <c r="HA2" s="29"/>
      <c r="HB2" s="29"/>
      <c r="HC2" s="29"/>
      <c r="HD2" s="79"/>
      <c r="HE2" s="79"/>
      <c r="HF2" s="78"/>
      <c r="HG2" s="78"/>
      <c r="HH2" s="29"/>
      <c r="HI2" s="29"/>
      <c r="HJ2" s="29"/>
      <c r="HK2" s="29"/>
      <c r="HL2" s="29"/>
      <c r="HM2" s="29"/>
      <c r="HN2" s="29"/>
      <c r="HO2" s="29"/>
      <c r="HP2" s="29"/>
      <c r="HT2" s="29"/>
      <c r="HV2" s="78"/>
      <c r="HW2" s="78"/>
      <c r="HZ2" s="29"/>
    </row>
    <row r="3" customFormat="false" ht="33.75" hidden="false" customHeight="false" outlineLevel="0" collapsed="false">
      <c r="B3" s="80"/>
      <c r="C3" s="22" t="s">
        <v>67</v>
      </c>
      <c r="D3" s="22"/>
      <c r="E3" s="81"/>
      <c r="F3" s="81"/>
      <c r="G3" s="81"/>
      <c r="H3" s="81"/>
      <c r="I3" s="81"/>
      <c r="J3" s="81"/>
      <c r="K3" s="81"/>
      <c r="L3" s="81"/>
      <c r="M3" s="81"/>
      <c r="N3" s="22"/>
      <c r="O3" s="82"/>
      <c r="P3" s="82"/>
      <c r="Q3" s="82" t="s">
        <v>68</v>
      </c>
      <c r="R3" s="82" t="s">
        <v>69</v>
      </c>
      <c r="S3" s="83"/>
      <c r="T3" s="82"/>
      <c r="U3" s="82"/>
      <c r="V3" s="82"/>
      <c r="W3" s="82"/>
      <c r="X3" s="82"/>
      <c r="Y3" s="82"/>
      <c r="Z3" s="82"/>
      <c r="AA3" s="82"/>
      <c r="AB3" s="82" t="s">
        <v>70</v>
      </c>
      <c r="AC3" s="82" t="s">
        <v>71</v>
      </c>
      <c r="AD3" s="82" t="s">
        <v>70</v>
      </c>
      <c r="AE3" s="82" t="s">
        <v>71</v>
      </c>
      <c r="AF3" s="82" t="s">
        <v>70</v>
      </c>
      <c r="AG3" s="82" t="s">
        <v>71</v>
      </c>
      <c r="AH3" s="82" t="s">
        <v>70</v>
      </c>
      <c r="AI3" s="82" t="s">
        <v>71</v>
      </c>
      <c r="AJ3" s="84"/>
      <c r="AK3" s="82"/>
      <c r="AL3" s="82"/>
      <c r="AM3" s="82"/>
      <c r="AN3" s="82"/>
      <c r="AO3" s="82"/>
      <c r="AP3" s="82"/>
      <c r="AQ3" s="82"/>
      <c r="AR3" s="82"/>
      <c r="AS3" s="82"/>
      <c r="AT3" s="82"/>
      <c r="AU3" s="82"/>
      <c r="AV3" s="82"/>
      <c r="AW3" s="82"/>
      <c r="AX3" s="82"/>
      <c r="AY3" s="82"/>
      <c r="AZ3" s="84"/>
      <c r="BA3" s="84"/>
      <c r="BB3" s="82"/>
      <c r="BC3" s="83"/>
      <c r="BD3" s="82"/>
      <c r="BE3" s="82"/>
      <c r="BF3" s="82"/>
      <c r="BG3" s="82"/>
      <c r="BH3" s="82"/>
      <c r="BI3" s="82"/>
      <c r="BJ3" s="82"/>
      <c r="BK3" s="82"/>
      <c r="BL3" s="82"/>
      <c r="BM3" s="82"/>
      <c r="BN3" s="82"/>
      <c r="BO3" s="82"/>
      <c r="BP3" s="82"/>
      <c r="BQ3" s="84"/>
      <c r="BR3" s="84"/>
      <c r="BS3" s="83"/>
      <c r="BT3" s="82"/>
      <c r="BU3" s="82"/>
      <c r="BV3" s="82"/>
      <c r="BW3" s="82"/>
      <c r="BX3" s="82"/>
      <c r="BY3" s="82"/>
      <c r="BZ3" s="82"/>
      <c r="CA3" s="82"/>
      <c r="CB3" s="82"/>
      <c r="CC3" s="82"/>
      <c r="CD3" s="82"/>
      <c r="CE3" s="82"/>
      <c r="CF3" s="82"/>
      <c r="CG3" s="82"/>
      <c r="CH3" s="82"/>
      <c r="CI3" s="82"/>
      <c r="CJ3" s="83"/>
      <c r="CK3" s="82"/>
      <c r="CL3" s="82"/>
      <c r="CM3" s="82"/>
      <c r="CN3" s="82"/>
      <c r="CO3" s="83"/>
      <c r="CP3" s="84"/>
      <c r="CQ3" s="82"/>
      <c r="CR3" s="82"/>
      <c r="CS3" s="82"/>
      <c r="CT3" s="82"/>
      <c r="CU3" s="82"/>
      <c r="CV3" s="83"/>
      <c r="CW3" s="83"/>
      <c r="CX3" s="82"/>
      <c r="CY3" s="82"/>
      <c r="CZ3" s="82"/>
      <c r="DA3" s="83"/>
      <c r="DB3" s="82"/>
      <c r="DC3" s="82"/>
      <c r="DD3" s="82"/>
      <c r="DE3" s="82"/>
      <c r="DF3" s="82"/>
      <c r="DG3" s="82"/>
      <c r="DH3" s="82"/>
      <c r="DI3" s="82"/>
      <c r="DJ3" s="82"/>
      <c r="DK3" s="82"/>
      <c r="DL3" s="82"/>
      <c r="DM3" s="82" t="s">
        <v>72</v>
      </c>
      <c r="DN3" s="82" t="s">
        <v>73</v>
      </c>
      <c r="DO3" s="82"/>
      <c r="DP3" s="82" t="s">
        <v>72</v>
      </c>
      <c r="DQ3" s="82" t="s">
        <v>73</v>
      </c>
      <c r="DR3" s="82" t="s">
        <v>72</v>
      </c>
      <c r="DS3" s="82" t="s">
        <v>73</v>
      </c>
      <c r="DT3" s="82"/>
      <c r="DU3" s="82"/>
      <c r="DV3" s="82"/>
      <c r="DW3" s="82"/>
      <c r="DX3" s="82"/>
      <c r="DY3" s="82"/>
      <c r="DZ3" s="82"/>
      <c r="EA3" s="82"/>
      <c r="EB3" s="82"/>
      <c r="EC3" s="82"/>
      <c r="ED3" s="82"/>
      <c r="EE3" s="82"/>
      <c r="EF3" s="83"/>
      <c r="EG3" s="82"/>
      <c r="EH3" s="83"/>
      <c r="EI3" s="82"/>
      <c r="EJ3" s="82"/>
      <c r="EK3" s="82"/>
      <c r="EL3" s="82"/>
      <c r="EM3" s="82"/>
      <c r="EN3" s="82"/>
      <c r="EO3" s="82"/>
      <c r="EP3" s="82"/>
      <c r="EQ3" s="82"/>
      <c r="ER3" s="82"/>
      <c r="ES3" s="82"/>
      <c r="ET3" s="82"/>
      <c r="EU3" s="82"/>
      <c r="EV3" s="82"/>
      <c r="EW3" s="82"/>
      <c r="EX3" s="83"/>
      <c r="EY3" s="82"/>
      <c r="EZ3" s="83"/>
      <c r="FA3" s="82"/>
      <c r="FB3" s="82"/>
      <c r="FC3" s="82"/>
      <c r="FD3" s="82"/>
      <c r="FE3" s="82"/>
      <c r="FF3" s="82"/>
      <c r="FG3" s="82"/>
      <c r="FH3" s="84"/>
      <c r="FI3" s="84"/>
      <c r="FJ3" s="82"/>
      <c r="FK3" s="82" t="s">
        <v>74</v>
      </c>
      <c r="FL3" s="82" t="s">
        <v>74</v>
      </c>
      <c r="FM3" s="82" t="s">
        <v>75</v>
      </c>
      <c r="FN3" s="82" t="s">
        <v>76</v>
      </c>
      <c r="FO3" s="82" t="s">
        <v>77</v>
      </c>
      <c r="FP3" s="82" t="s">
        <v>78</v>
      </c>
      <c r="FQ3" s="82" t="s">
        <v>79</v>
      </c>
      <c r="FR3" s="83" t="s">
        <v>74</v>
      </c>
      <c r="FS3" s="83" t="s">
        <v>75</v>
      </c>
      <c r="FT3" s="82" t="s">
        <v>74</v>
      </c>
      <c r="FU3" s="82" t="s">
        <v>75</v>
      </c>
      <c r="FV3" s="82" t="s">
        <v>76</v>
      </c>
      <c r="FW3" s="83" t="s">
        <v>74</v>
      </c>
      <c r="FX3" s="82" t="s">
        <v>77</v>
      </c>
      <c r="FY3" s="82" t="s">
        <v>78</v>
      </c>
      <c r="FZ3" s="82" t="s">
        <v>79</v>
      </c>
      <c r="GA3" s="82" t="s">
        <v>74</v>
      </c>
      <c r="GB3" s="82" t="s">
        <v>75</v>
      </c>
      <c r="GC3" s="82" t="s">
        <v>75</v>
      </c>
      <c r="GD3" s="82"/>
      <c r="GE3" s="82"/>
      <c r="GF3" s="82"/>
      <c r="GG3" s="82"/>
      <c r="GH3" s="82"/>
      <c r="GI3" s="82"/>
      <c r="GJ3" s="82"/>
      <c r="GK3" s="82"/>
      <c r="GL3" s="82"/>
      <c r="GM3" s="82"/>
      <c r="GN3" s="82"/>
      <c r="GO3" s="84"/>
      <c r="GP3" s="84"/>
      <c r="GQ3" s="82"/>
      <c r="GR3" s="82"/>
      <c r="GS3" s="82"/>
      <c r="GT3" s="84"/>
      <c r="GU3" s="82"/>
      <c r="GV3" s="82"/>
      <c r="GW3" s="82"/>
      <c r="GX3" s="82"/>
      <c r="GY3" s="82"/>
      <c r="GZ3" s="82"/>
      <c r="HA3" s="82"/>
      <c r="HB3" s="82"/>
      <c r="HC3" s="82"/>
      <c r="HD3" s="84"/>
      <c r="HE3" s="84"/>
      <c r="HF3" s="83"/>
      <c r="HG3" s="83"/>
      <c r="HH3" s="82"/>
      <c r="HI3" s="82"/>
      <c r="HJ3" s="82"/>
      <c r="HK3" s="82"/>
      <c r="HL3" s="82"/>
      <c r="HM3" s="82"/>
      <c r="HN3" s="82"/>
      <c r="HO3" s="82"/>
      <c r="HP3" s="82"/>
      <c r="HQ3" s="82"/>
      <c r="HR3" s="82"/>
      <c r="HS3" s="82"/>
      <c r="HT3" s="82"/>
      <c r="HU3" s="82"/>
      <c r="HV3" s="83"/>
      <c r="HW3" s="83"/>
      <c r="HX3" s="82"/>
      <c r="HY3" s="82"/>
      <c r="HZ3" s="29"/>
    </row>
    <row r="4" customFormat="false" ht="76.5" hidden="false" customHeight="false" outlineLevel="0" collapsed="false">
      <c r="A4" s="85"/>
      <c r="B4" s="80"/>
      <c r="C4" s="22" t="s">
        <v>80</v>
      </c>
      <c r="D4" s="22"/>
      <c r="E4" s="86" t="s">
        <v>81</v>
      </c>
      <c r="F4" s="86" t="s">
        <v>82</v>
      </c>
      <c r="G4" s="86" t="s">
        <v>83</v>
      </c>
      <c r="H4" s="86" t="s">
        <v>84</v>
      </c>
      <c r="I4" s="87" t="s">
        <v>85</v>
      </c>
      <c r="J4" s="87" t="s">
        <v>86</v>
      </c>
      <c r="K4" s="87" t="s">
        <v>87</v>
      </c>
      <c r="L4" s="87" t="s">
        <v>88</v>
      </c>
      <c r="M4" s="87" t="s">
        <v>89</v>
      </c>
      <c r="N4" s="87" t="s">
        <v>90</v>
      </c>
      <c r="O4" s="87" t="s">
        <v>91</v>
      </c>
      <c r="P4" s="87" t="s">
        <v>92</v>
      </c>
      <c r="Q4" s="87" t="s">
        <v>93</v>
      </c>
      <c r="R4" s="87" t="s">
        <v>93</v>
      </c>
      <c r="S4" s="88" t="s">
        <v>94</v>
      </c>
      <c r="T4" s="87" t="s">
        <v>95</v>
      </c>
      <c r="U4" s="87" t="s">
        <v>96</v>
      </c>
      <c r="V4" s="87" t="s">
        <v>97</v>
      </c>
      <c r="W4" s="87" t="s">
        <v>98</v>
      </c>
      <c r="X4" s="87" t="s">
        <v>99</v>
      </c>
      <c r="Y4" s="87" t="s">
        <v>100</v>
      </c>
      <c r="Z4" s="87" t="s">
        <v>101</v>
      </c>
      <c r="AA4" s="87" t="s">
        <v>102</v>
      </c>
      <c r="AB4" s="87" t="s">
        <v>103</v>
      </c>
      <c r="AC4" s="87" t="s">
        <v>103</v>
      </c>
      <c r="AD4" s="87" t="s">
        <v>104</v>
      </c>
      <c r="AE4" s="87" t="s">
        <v>104</v>
      </c>
      <c r="AF4" s="87" t="s">
        <v>105</v>
      </c>
      <c r="AG4" s="87" t="s">
        <v>105</v>
      </c>
      <c r="AH4" s="87" t="s">
        <v>106</v>
      </c>
      <c r="AI4" s="87" t="s">
        <v>106</v>
      </c>
      <c r="AJ4" s="89" t="s">
        <v>107</v>
      </c>
      <c r="AK4" s="87" t="s">
        <v>108</v>
      </c>
      <c r="AL4" s="87" t="s">
        <v>109</v>
      </c>
      <c r="AM4" s="87" t="s">
        <v>110</v>
      </c>
      <c r="AN4" s="87" t="s">
        <v>111</v>
      </c>
      <c r="AO4" s="87" t="s">
        <v>112</v>
      </c>
      <c r="AP4" s="87" t="s">
        <v>113</v>
      </c>
      <c r="AQ4" s="87" t="s">
        <v>114</v>
      </c>
      <c r="AR4" s="87" t="s">
        <v>115</v>
      </c>
      <c r="AS4" s="87" t="s">
        <v>116</v>
      </c>
      <c r="AT4" s="87" t="s">
        <v>117</v>
      </c>
      <c r="AU4" s="87" t="s">
        <v>118</v>
      </c>
      <c r="AV4" s="87" t="s">
        <v>119</v>
      </c>
      <c r="AW4" s="87" t="s">
        <v>120</v>
      </c>
      <c r="AX4" s="87" t="s">
        <v>121</v>
      </c>
      <c r="AY4" s="87" t="s">
        <v>122</v>
      </c>
      <c r="AZ4" s="89" t="s">
        <v>123</v>
      </c>
      <c r="BA4" s="89" t="s">
        <v>124</v>
      </c>
      <c r="BB4" s="87" t="s">
        <v>125</v>
      </c>
      <c r="BC4" s="88" t="s">
        <v>126</v>
      </c>
      <c r="BD4" s="87" t="s">
        <v>127</v>
      </c>
      <c r="BE4" s="87" t="s">
        <v>128</v>
      </c>
      <c r="BF4" s="87" t="s">
        <v>129</v>
      </c>
      <c r="BG4" s="87" t="s">
        <v>130</v>
      </c>
      <c r="BH4" s="87" t="s">
        <v>131</v>
      </c>
      <c r="BI4" s="87" t="s">
        <v>132</v>
      </c>
      <c r="BJ4" s="87" t="s">
        <v>133</v>
      </c>
      <c r="BK4" s="87" t="s">
        <v>134</v>
      </c>
      <c r="BL4" s="87" t="s">
        <v>135</v>
      </c>
      <c r="BM4" s="87" t="s">
        <v>136</v>
      </c>
      <c r="BN4" s="87" t="s">
        <v>137</v>
      </c>
      <c r="BO4" s="87" t="s">
        <v>138</v>
      </c>
      <c r="BP4" s="87" t="s">
        <v>139</v>
      </c>
      <c r="BQ4" s="89" t="s">
        <v>140</v>
      </c>
      <c r="BR4" s="89" t="s">
        <v>141</v>
      </c>
      <c r="BS4" s="88" t="s">
        <v>142</v>
      </c>
      <c r="BT4" s="87" t="s">
        <v>143</v>
      </c>
      <c r="BU4" s="87" t="s">
        <v>144</v>
      </c>
      <c r="BV4" s="87" t="s">
        <v>145</v>
      </c>
      <c r="BW4" s="87" t="s">
        <v>146</v>
      </c>
      <c r="BX4" s="87" t="s">
        <v>147</v>
      </c>
      <c r="BY4" s="87" t="s">
        <v>148</v>
      </c>
      <c r="BZ4" s="87" t="s">
        <v>149</v>
      </c>
      <c r="CA4" s="87" t="s">
        <v>150</v>
      </c>
      <c r="CB4" s="87" t="s">
        <v>151</v>
      </c>
      <c r="CC4" s="87" t="s">
        <v>152</v>
      </c>
      <c r="CD4" s="87" t="s">
        <v>153</v>
      </c>
      <c r="CE4" s="87" t="s">
        <v>154</v>
      </c>
      <c r="CF4" s="87" t="s">
        <v>155</v>
      </c>
      <c r="CG4" s="87" t="s">
        <v>156</v>
      </c>
      <c r="CH4" s="87" t="s">
        <v>157</v>
      </c>
      <c r="CI4" s="87" t="s">
        <v>158</v>
      </c>
      <c r="CJ4" s="88" t="s">
        <v>159</v>
      </c>
      <c r="CK4" s="87" t="s">
        <v>160</v>
      </c>
      <c r="CL4" s="87" t="s">
        <v>161</v>
      </c>
      <c r="CM4" s="87" t="s">
        <v>162</v>
      </c>
      <c r="CN4" s="87" t="s">
        <v>163</v>
      </c>
      <c r="CO4" s="88" t="s">
        <v>164</v>
      </c>
      <c r="CP4" s="89" t="s">
        <v>165</v>
      </c>
      <c r="CQ4" s="87" t="s">
        <v>166</v>
      </c>
      <c r="CR4" s="87" t="s">
        <v>167</v>
      </c>
      <c r="CS4" s="87" t="s">
        <v>168</v>
      </c>
      <c r="CT4" s="87" t="s">
        <v>169</v>
      </c>
      <c r="CU4" s="87" t="s">
        <v>170</v>
      </c>
      <c r="CV4" s="88" t="s">
        <v>171</v>
      </c>
      <c r="CW4" s="88" t="s">
        <v>172</v>
      </c>
      <c r="CX4" s="87" t="s">
        <v>173</v>
      </c>
      <c r="CY4" s="87" t="s">
        <v>174</v>
      </c>
      <c r="CZ4" s="87" t="s">
        <v>175</v>
      </c>
      <c r="DA4" s="88" t="s">
        <v>176</v>
      </c>
      <c r="DB4" s="87" t="s">
        <v>177</v>
      </c>
      <c r="DC4" s="87" t="s">
        <v>178</v>
      </c>
      <c r="DD4" s="87" t="s">
        <v>179</v>
      </c>
      <c r="DE4" s="87" t="s">
        <v>180</v>
      </c>
      <c r="DF4" s="87" t="s">
        <v>181</v>
      </c>
      <c r="DG4" s="87" t="s">
        <v>182</v>
      </c>
      <c r="DH4" s="87" t="s">
        <v>183</v>
      </c>
      <c r="DI4" s="87" t="s">
        <v>184</v>
      </c>
      <c r="DJ4" s="87" t="s">
        <v>185</v>
      </c>
      <c r="DK4" s="87" t="s">
        <v>186</v>
      </c>
      <c r="DL4" s="87" t="s">
        <v>187</v>
      </c>
      <c r="DM4" s="87" t="s">
        <v>188</v>
      </c>
      <c r="DN4" s="87" t="s">
        <v>188</v>
      </c>
      <c r="DO4" s="87" t="s">
        <v>189</v>
      </c>
      <c r="DP4" s="87" t="s">
        <v>190</v>
      </c>
      <c r="DQ4" s="87" t="s">
        <v>190</v>
      </c>
      <c r="DR4" s="87" t="s">
        <v>191</v>
      </c>
      <c r="DS4" s="87" t="s">
        <v>191</v>
      </c>
      <c r="DT4" s="87" t="s">
        <v>192</v>
      </c>
      <c r="DU4" s="87" t="s">
        <v>193</v>
      </c>
      <c r="DV4" s="87" t="s">
        <v>194</v>
      </c>
      <c r="DW4" s="87" t="s">
        <v>195</v>
      </c>
      <c r="DX4" s="87" t="s">
        <v>196</v>
      </c>
      <c r="DY4" s="87" t="s">
        <v>197</v>
      </c>
      <c r="DZ4" s="87" t="s">
        <v>198</v>
      </c>
      <c r="EA4" s="87" t="s">
        <v>199</v>
      </c>
      <c r="EB4" s="87" t="s">
        <v>200</v>
      </c>
      <c r="EC4" s="87" t="s">
        <v>201</v>
      </c>
      <c r="ED4" s="87" t="s">
        <v>202</v>
      </c>
      <c r="EE4" s="87" t="s">
        <v>203</v>
      </c>
      <c r="EF4" s="88" t="s">
        <v>204</v>
      </c>
      <c r="EG4" s="87" t="s">
        <v>205</v>
      </c>
      <c r="EH4" s="88" t="s">
        <v>206</v>
      </c>
      <c r="EI4" s="87" t="s">
        <v>207</v>
      </c>
      <c r="EJ4" s="87" t="s">
        <v>208</v>
      </c>
      <c r="EK4" s="87" t="s">
        <v>209</v>
      </c>
      <c r="EL4" s="87" t="s">
        <v>210</v>
      </c>
      <c r="EM4" s="87" t="s">
        <v>211</v>
      </c>
      <c r="EN4" s="87" t="s">
        <v>212</v>
      </c>
      <c r="EO4" s="87" t="s">
        <v>213</v>
      </c>
      <c r="EP4" s="87" t="s">
        <v>214</v>
      </c>
      <c r="EQ4" s="87" t="s">
        <v>215</v>
      </c>
      <c r="ER4" s="87" t="s">
        <v>216</v>
      </c>
      <c r="ES4" s="87" t="s">
        <v>217</v>
      </c>
      <c r="ET4" s="87" t="s">
        <v>218</v>
      </c>
      <c r="EU4" s="87" t="s">
        <v>219</v>
      </c>
      <c r="EV4" s="87" t="s">
        <v>220</v>
      </c>
      <c r="EW4" s="87" t="s">
        <v>221</v>
      </c>
      <c r="EX4" s="88" t="s">
        <v>222</v>
      </c>
      <c r="EY4" s="87" t="s">
        <v>223</v>
      </c>
      <c r="EZ4" s="88" t="s">
        <v>224</v>
      </c>
      <c r="FA4" s="87" t="s">
        <v>225</v>
      </c>
      <c r="FB4" s="87" t="s">
        <v>226</v>
      </c>
      <c r="FC4" s="87" t="s">
        <v>227</v>
      </c>
      <c r="FD4" s="87" t="s">
        <v>228</v>
      </c>
      <c r="FE4" s="87" t="s">
        <v>229</v>
      </c>
      <c r="FF4" s="87" t="s">
        <v>230</v>
      </c>
      <c r="FG4" s="87" t="s">
        <v>231</v>
      </c>
      <c r="FH4" s="89" t="s">
        <v>232</v>
      </c>
      <c r="FI4" s="89" t="s">
        <v>233</v>
      </c>
      <c r="FJ4" s="87" t="s">
        <v>234</v>
      </c>
      <c r="FK4" s="87" t="s">
        <v>235</v>
      </c>
      <c r="FL4" s="87" t="s">
        <v>236</v>
      </c>
      <c r="FM4" s="87" t="s">
        <v>235</v>
      </c>
      <c r="FN4" s="87" t="s">
        <v>235</v>
      </c>
      <c r="FO4" s="87" t="s">
        <v>235</v>
      </c>
      <c r="FP4" s="87" t="s">
        <v>235</v>
      </c>
      <c r="FQ4" s="87" t="s">
        <v>235</v>
      </c>
      <c r="FR4" s="88" t="s">
        <v>237</v>
      </c>
      <c r="FS4" s="88" t="s">
        <v>237</v>
      </c>
      <c r="FT4" s="87" t="s">
        <v>238</v>
      </c>
      <c r="FU4" s="87" t="s">
        <v>238</v>
      </c>
      <c r="FV4" s="87" t="s">
        <v>238</v>
      </c>
      <c r="FW4" s="88" t="s">
        <v>239</v>
      </c>
      <c r="FX4" s="87" t="s">
        <v>238</v>
      </c>
      <c r="FY4" s="87" t="s">
        <v>238</v>
      </c>
      <c r="FZ4" s="87" t="s">
        <v>238</v>
      </c>
      <c r="GA4" s="87" t="s">
        <v>240</v>
      </c>
      <c r="GB4" s="87" t="s">
        <v>241</v>
      </c>
      <c r="GC4" s="87" t="s">
        <v>242</v>
      </c>
      <c r="GD4" s="87" t="s">
        <v>243</v>
      </c>
      <c r="GE4" s="87" t="s">
        <v>244</v>
      </c>
      <c r="GF4" s="87" t="s">
        <v>245</v>
      </c>
      <c r="GG4" s="87" t="s">
        <v>246</v>
      </c>
      <c r="GH4" s="87" t="s">
        <v>247</v>
      </c>
      <c r="GI4" s="87" t="s">
        <v>248</v>
      </c>
      <c r="GJ4" s="87" t="s">
        <v>249</v>
      </c>
      <c r="GK4" s="87" t="s">
        <v>250</v>
      </c>
      <c r="GL4" s="87" t="s">
        <v>251</v>
      </c>
      <c r="GM4" s="87" t="s">
        <v>252</v>
      </c>
      <c r="GN4" s="87" t="s">
        <v>253</v>
      </c>
      <c r="GO4" s="89" t="s">
        <v>254</v>
      </c>
      <c r="GP4" s="89" t="s">
        <v>255</v>
      </c>
      <c r="GQ4" s="87" t="s">
        <v>256</v>
      </c>
      <c r="GR4" s="87" t="s">
        <v>257</v>
      </c>
      <c r="GS4" s="87" t="s">
        <v>258</v>
      </c>
      <c r="GT4" s="89" t="s">
        <v>259</v>
      </c>
      <c r="GU4" s="87" t="s">
        <v>260</v>
      </c>
      <c r="GV4" s="87" t="s">
        <v>261</v>
      </c>
      <c r="GW4" s="87" t="s">
        <v>262</v>
      </c>
      <c r="GX4" s="87" t="s">
        <v>263</v>
      </c>
      <c r="GY4" s="87" t="s">
        <v>264</v>
      </c>
      <c r="GZ4" s="87" t="s">
        <v>265</v>
      </c>
      <c r="HA4" s="87" t="s">
        <v>266</v>
      </c>
      <c r="HB4" s="87" t="s">
        <v>267</v>
      </c>
      <c r="HC4" s="87" t="s">
        <v>268</v>
      </c>
      <c r="HD4" s="89" t="s">
        <v>269</v>
      </c>
      <c r="HE4" s="89" t="s">
        <v>270</v>
      </c>
      <c r="HF4" s="88" t="s">
        <v>271</v>
      </c>
      <c r="HG4" s="88" t="s">
        <v>272</v>
      </c>
      <c r="HH4" s="87" t="s">
        <v>273</v>
      </c>
      <c r="HI4" s="87" t="s">
        <v>274</v>
      </c>
      <c r="HJ4" s="87" t="s">
        <v>275</v>
      </c>
      <c r="HK4" s="87" t="s">
        <v>276</v>
      </c>
      <c r="HL4" s="87" t="s">
        <v>277</v>
      </c>
      <c r="HM4" s="87" t="s">
        <v>278</v>
      </c>
      <c r="HN4" s="87" t="s">
        <v>279</v>
      </c>
      <c r="HO4" s="87" t="s">
        <v>280</v>
      </c>
      <c r="HP4" s="87" t="s">
        <v>281</v>
      </c>
      <c r="HQ4" s="87" t="s">
        <v>282</v>
      </c>
      <c r="HR4" s="87" t="s">
        <v>283</v>
      </c>
      <c r="HS4" s="87" t="s">
        <v>284</v>
      </c>
      <c r="HT4" s="87" t="s">
        <v>285</v>
      </c>
      <c r="HU4" s="87" t="s">
        <v>286</v>
      </c>
      <c r="HV4" s="88" t="s">
        <v>287</v>
      </c>
      <c r="HW4" s="88" t="s">
        <v>288</v>
      </c>
      <c r="HX4" s="87" t="s">
        <v>289</v>
      </c>
      <c r="HY4" s="87" t="s">
        <v>290</v>
      </c>
      <c r="HZ4" s="87" t="s">
        <v>291</v>
      </c>
    </row>
    <row r="5" customFormat="false" ht="84.75" hidden="false" customHeight="false" outlineLevel="0" collapsed="false">
      <c r="A5" s="85"/>
      <c r="B5" s="90"/>
      <c r="C5" s="22" t="s">
        <v>292</v>
      </c>
      <c r="D5" s="22"/>
      <c r="E5" s="86" t="s">
        <v>293</v>
      </c>
      <c r="F5" s="86" t="s">
        <v>294</v>
      </c>
      <c r="G5" s="86" t="s">
        <v>293</v>
      </c>
      <c r="H5" s="86" t="s">
        <v>295</v>
      </c>
      <c r="I5" s="91" t="s">
        <v>296</v>
      </c>
      <c r="J5" s="91" t="s">
        <v>296</v>
      </c>
      <c r="K5" s="91" t="s">
        <v>297</v>
      </c>
      <c r="L5" s="91" t="s">
        <v>296</v>
      </c>
      <c r="M5" s="91" t="s">
        <v>297</v>
      </c>
      <c r="N5" s="91" t="s">
        <v>298</v>
      </c>
      <c r="O5" s="91" t="s">
        <v>298</v>
      </c>
      <c r="P5" s="91" t="s">
        <v>298</v>
      </c>
      <c r="Q5" s="91" t="s">
        <v>298</v>
      </c>
      <c r="R5" s="91" t="s">
        <v>298</v>
      </c>
      <c r="S5" s="92" t="s">
        <v>299</v>
      </c>
      <c r="T5" s="91" t="s">
        <v>300</v>
      </c>
      <c r="U5" s="91" t="s">
        <v>301</v>
      </c>
      <c r="V5" s="91" t="s">
        <v>302</v>
      </c>
      <c r="W5" s="91" t="s">
        <v>297</v>
      </c>
      <c r="X5" s="91" t="s">
        <v>302</v>
      </c>
      <c r="Y5" s="91" t="s">
        <v>297</v>
      </c>
      <c r="Z5" s="91" t="s">
        <v>302</v>
      </c>
      <c r="AA5" s="91" t="s">
        <v>297</v>
      </c>
      <c r="AB5" s="91" t="s">
        <v>297</v>
      </c>
      <c r="AC5" s="91" t="s">
        <v>297</v>
      </c>
      <c r="AD5" s="91" t="s">
        <v>297</v>
      </c>
      <c r="AE5" s="91" t="s">
        <v>297</v>
      </c>
      <c r="AF5" s="91" t="s">
        <v>302</v>
      </c>
      <c r="AG5" s="91" t="s">
        <v>302</v>
      </c>
      <c r="AH5" s="91" t="s">
        <v>302</v>
      </c>
      <c r="AI5" s="91" t="s">
        <v>302</v>
      </c>
      <c r="AJ5" s="93" t="s">
        <v>302</v>
      </c>
      <c r="AK5" s="91" t="s">
        <v>303</v>
      </c>
      <c r="AL5" s="91" t="s">
        <v>298</v>
      </c>
      <c r="AM5" s="91" t="s">
        <v>304</v>
      </c>
      <c r="AN5" s="91" t="s">
        <v>293</v>
      </c>
      <c r="AO5" s="91" t="s">
        <v>299</v>
      </c>
      <c r="AP5" s="91" t="s">
        <v>297</v>
      </c>
      <c r="AQ5" s="91" t="s">
        <v>303</v>
      </c>
      <c r="AR5" s="91" t="s">
        <v>303</v>
      </c>
      <c r="AS5" s="91" t="s">
        <v>303</v>
      </c>
      <c r="AT5" s="91" t="s">
        <v>305</v>
      </c>
      <c r="AU5" s="91" t="s">
        <v>305</v>
      </c>
      <c r="AV5" s="91" t="s">
        <v>301</v>
      </c>
      <c r="AW5" s="91" t="s">
        <v>301</v>
      </c>
      <c r="AX5" s="91" t="s">
        <v>301</v>
      </c>
      <c r="AY5" s="91" t="s">
        <v>306</v>
      </c>
      <c r="AZ5" s="93" t="s">
        <v>307</v>
      </c>
      <c r="BA5" s="93" t="s">
        <v>307</v>
      </c>
      <c r="BB5" s="91" t="s">
        <v>299</v>
      </c>
      <c r="BC5" s="92" t="s">
        <v>299</v>
      </c>
      <c r="BD5" s="91" t="s">
        <v>308</v>
      </c>
      <c r="BE5" s="91" t="s">
        <v>299</v>
      </c>
      <c r="BF5" s="91" t="s">
        <v>299</v>
      </c>
      <c r="BG5" s="91" t="s">
        <v>299</v>
      </c>
      <c r="BH5" s="91" t="s">
        <v>299</v>
      </c>
      <c r="BI5" s="91" t="s">
        <v>301</v>
      </c>
      <c r="BJ5" s="91" t="s">
        <v>301</v>
      </c>
      <c r="BK5" s="91" t="s">
        <v>303</v>
      </c>
      <c r="BL5" s="91" t="s">
        <v>301</v>
      </c>
      <c r="BM5" s="91" t="s">
        <v>301</v>
      </c>
      <c r="BN5" s="91" t="s">
        <v>303</v>
      </c>
      <c r="BO5" s="91" t="s">
        <v>298</v>
      </c>
      <c r="BP5" s="91" t="s">
        <v>298</v>
      </c>
      <c r="BQ5" s="93" t="s">
        <v>298</v>
      </c>
      <c r="BR5" s="93" t="s">
        <v>298</v>
      </c>
      <c r="BS5" s="92" t="s">
        <v>299</v>
      </c>
      <c r="BT5" s="91" t="s">
        <v>303</v>
      </c>
      <c r="BU5" s="91" t="s">
        <v>301</v>
      </c>
      <c r="BV5" s="91" t="s">
        <v>306</v>
      </c>
      <c r="BW5" s="91" t="s">
        <v>309</v>
      </c>
      <c r="BX5" s="91" t="s">
        <v>297</v>
      </c>
      <c r="BY5" s="91" t="s">
        <v>309</v>
      </c>
      <c r="BZ5" s="91" t="s">
        <v>297</v>
      </c>
      <c r="CA5" s="91" t="s">
        <v>293</v>
      </c>
      <c r="CB5" s="91" t="s">
        <v>303</v>
      </c>
      <c r="CC5" s="91" t="s">
        <v>303</v>
      </c>
      <c r="CD5" s="91" t="s">
        <v>300</v>
      </c>
      <c r="CE5" s="91" t="s">
        <v>300</v>
      </c>
      <c r="CF5" s="91" t="s">
        <v>293</v>
      </c>
      <c r="CG5" s="91" t="s">
        <v>310</v>
      </c>
      <c r="CH5" s="91" t="s">
        <v>303</v>
      </c>
      <c r="CI5" s="91" t="s">
        <v>298</v>
      </c>
      <c r="CJ5" s="92" t="s">
        <v>299</v>
      </c>
      <c r="CK5" s="91" t="s">
        <v>303</v>
      </c>
      <c r="CL5" s="91" t="s">
        <v>303</v>
      </c>
      <c r="CM5" s="91" t="s">
        <v>303</v>
      </c>
      <c r="CN5" s="91" t="s">
        <v>297</v>
      </c>
      <c r="CO5" s="92" t="s">
        <v>299</v>
      </c>
      <c r="CP5" s="93" t="s">
        <v>311</v>
      </c>
      <c r="CQ5" s="91" t="s">
        <v>308</v>
      </c>
      <c r="CR5" s="91" t="s">
        <v>300</v>
      </c>
      <c r="CS5" s="91" t="s">
        <v>303</v>
      </c>
      <c r="CT5" s="91" t="s">
        <v>297</v>
      </c>
      <c r="CU5" s="91" t="s">
        <v>297</v>
      </c>
      <c r="CV5" s="92" t="s">
        <v>303</v>
      </c>
      <c r="CW5" s="92" t="s">
        <v>312</v>
      </c>
      <c r="CX5" s="91" t="s">
        <v>300</v>
      </c>
      <c r="CY5" s="91" t="s">
        <v>300</v>
      </c>
      <c r="CZ5" s="91" t="s">
        <v>299</v>
      </c>
      <c r="DA5" s="92" t="s">
        <v>299</v>
      </c>
      <c r="DB5" s="91" t="s">
        <v>308</v>
      </c>
      <c r="DC5" s="91" t="s">
        <v>293</v>
      </c>
      <c r="DD5" s="91" t="s">
        <v>300</v>
      </c>
      <c r="DE5" s="91" t="s">
        <v>313</v>
      </c>
      <c r="DF5" s="91" t="s">
        <v>308</v>
      </c>
      <c r="DG5" s="91" t="s">
        <v>303</v>
      </c>
      <c r="DH5" s="91" t="s">
        <v>303</v>
      </c>
      <c r="DI5" s="91" t="s">
        <v>301</v>
      </c>
      <c r="DJ5" s="91" t="s">
        <v>303</v>
      </c>
      <c r="DK5" s="91" t="s">
        <v>303</v>
      </c>
      <c r="DL5" s="91" t="s">
        <v>298</v>
      </c>
      <c r="DM5" s="91" t="s">
        <v>298</v>
      </c>
      <c r="DN5" s="91" t="s">
        <v>298</v>
      </c>
      <c r="DO5" s="91" t="s">
        <v>298</v>
      </c>
      <c r="DP5" s="91" t="s">
        <v>298</v>
      </c>
      <c r="DQ5" s="91" t="s">
        <v>298</v>
      </c>
      <c r="DR5" s="91" t="s">
        <v>298</v>
      </c>
      <c r="DS5" s="91" t="s">
        <v>298</v>
      </c>
      <c r="DT5" s="91" t="s">
        <v>298</v>
      </c>
      <c r="DU5" s="91" t="s">
        <v>303</v>
      </c>
      <c r="DV5" s="91" t="s">
        <v>303</v>
      </c>
      <c r="DW5" s="91" t="s">
        <v>301</v>
      </c>
      <c r="DX5" s="91" t="s">
        <v>303</v>
      </c>
      <c r="DY5" s="91" t="s">
        <v>303</v>
      </c>
      <c r="DZ5" s="91" t="s">
        <v>303</v>
      </c>
      <c r="EA5" s="91" t="s">
        <v>301</v>
      </c>
      <c r="EB5" s="91" t="s">
        <v>301</v>
      </c>
      <c r="EC5" s="91" t="s">
        <v>301</v>
      </c>
      <c r="ED5" s="91" t="s">
        <v>301</v>
      </c>
      <c r="EE5" s="91" t="s">
        <v>297</v>
      </c>
      <c r="EF5" s="92" t="s">
        <v>299</v>
      </c>
      <c r="EG5" s="91" t="s">
        <v>306</v>
      </c>
      <c r="EH5" s="88" t="s">
        <v>314</v>
      </c>
      <c r="EI5" s="91" t="s">
        <v>297</v>
      </c>
      <c r="EJ5" s="91" t="s">
        <v>297</v>
      </c>
      <c r="EK5" s="91" t="s">
        <v>315</v>
      </c>
      <c r="EL5" s="91" t="s">
        <v>316</v>
      </c>
      <c r="EM5" s="91" t="s">
        <v>297</v>
      </c>
      <c r="EN5" s="91" t="s">
        <v>304</v>
      </c>
      <c r="EO5" s="91" t="s">
        <v>298</v>
      </c>
      <c r="EP5" s="91" t="s">
        <v>298</v>
      </c>
      <c r="EQ5" s="91" t="s">
        <v>297</v>
      </c>
      <c r="ER5" s="87" t="s">
        <v>297</v>
      </c>
      <c r="ES5" s="91" t="s">
        <v>297</v>
      </c>
      <c r="ET5" s="91" t="s">
        <v>317</v>
      </c>
      <c r="EU5" s="91" t="s">
        <v>317</v>
      </c>
      <c r="EV5" s="91" t="s">
        <v>297</v>
      </c>
      <c r="EW5" s="91" t="s">
        <v>318</v>
      </c>
      <c r="EX5" s="92" t="s">
        <v>297</v>
      </c>
      <c r="EY5" s="91" t="s">
        <v>297</v>
      </c>
      <c r="EZ5" s="92" t="s">
        <v>319</v>
      </c>
      <c r="FA5" s="91" t="s">
        <v>297</v>
      </c>
      <c r="FB5" s="91" t="s">
        <v>297</v>
      </c>
      <c r="FC5" s="91" t="s">
        <v>297</v>
      </c>
      <c r="FD5" s="91" t="s">
        <v>297</v>
      </c>
      <c r="FE5" s="91" t="s">
        <v>297</v>
      </c>
      <c r="FF5" s="91" t="s">
        <v>297</v>
      </c>
      <c r="FG5" s="91" t="s">
        <v>297</v>
      </c>
      <c r="FH5" s="93" t="s">
        <v>297</v>
      </c>
      <c r="FI5" s="93" t="s">
        <v>297</v>
      </c>
      <c r="FJ5" s="91" t="s">
        <v>297</v>
      </c>
      <c r="FK5" s="91" t="s">
        <v>297</v>
      </c>
      <c r="FL5" s="91" t="s">
        <v>297</v>
      </c>
      <c r="FM5" s="91" t="s">
        <v>297</v>
      </c>
      <c r="FN5" s="91" t="s">
        <v>297</v>
      </c>
      <c r="FO5" s="91" t="s">
        <v>320</v>
      </c>
      <c r="FP5" s="91" t="s">
        <v>320</v>
      </c>
      <c r="FQ5" s="91" t="s">
        <v>320</v>
      </c>
      <c r="FR5" s="92" t="s">
        <v>297</v>
      </c>
      <c r="FS5" s="92" t="s">
        <v>297</v>
      </c>
      <c r="FT5" s="91" t="s">
        <v>297</v>
      </c>
      <c r="FU5" s="91" t="s">
        <v>297</v>
      </c>
      <c r="FV5" s="91" t="s">
        <v>297</v>
      </c>
      <c r="FW5" s="92" t="s">
        <v>297</v>
      </c>
      <c r="FX5" s="91" t="s">
        <v>320</v>
      </c>
      <c r="FY5" s="91" t="s">
        <v>320</v>
      </c>
      <c r="FZ5" s="91" t="s">
        <v>320</v>
      </c>
      <c r="GA5" s="91" t="s">
        <v>297</v>
      </c>
      <c r="GB5" s="91" t="s">
        <v>297</v>
      </c>
      <c r="GC5" s="91" t="s">
        <v>297</v>
      </c>
      <c r="GD5" s="91" t="s">
        <v>316</v>
      </c>
      <c r="GE5" s="91" t="s">
        <v>297</v>
      </c>
      <c r="GF5" s="91" t="s">
        <v>297</v>
      </c>
      <c r="GG5" s="91" t="s">
        <v>318</v>
      </c>
      <c r="GH5" s="91" t="s">
        <v>297</v>
      </c>
      <c r="GI5" s="91" t="s">
        <v>297</v>
      </c>
      <c r="GJ5" s="91" t="s">
        <v>297</v>
      </c>
      <c r="GK5" s="91" t="s">
        <v>297</v>
      </c>
      <c r="GL5" s="91" t="s">
        <v>321</v>
      </c>
      <c r="GM5" s="91" t="s">
        <v>297</v>
      </c>
      <c r="GN5" s="91" t="s">
        <v>315</v>
      </c>
      <c r="GO5" s="93" t="s">
        <v>297</v>
      </c>
      <c r="GP5" s="93" t="s">
        <v>297</v>
      </c>
      <c r="GQ5" s="91" t="s">
        <v>297</v>
      </c>
      <c r="GR5" s="91" t="s">
        <v>318</v>
      </c>
      <c r="GS5" s="91" t="s">
        <v>315</v>
      </c>
      <c r="GT5" s="93" t="s">
        <v>297</v>
      </c>
      <c r="GU5" s="91" t="s">
        <v>297</v>
      </c>
      <c r="GV5" s="91" t="s">
        <v>318</v>
      </c>
      <c r="GW5" s="91" t="s">
        <v>297</v>
      </c>
      <c r="GX5" s="91" t="s">
        <v>297</v>
      </c>
      <c r="GY5" s="91" t="s">
        <v>297</v>
      </c>
      <c r="GZ5" s="91" t="s">
        <v>315</v>
      </c>
      <c r="HA5" s="91" t="s">
        <v>297</v>
      </c>
      <c r="HB5" s="91" t="s">
        <v>297</v>
      </c>
      <c r="HC5" s="91" t="s">
        <v>322</v>
      </c>
      <c r="HD5" s="93" t="s">
        <v>323</v>
      </c>
      <c r="HE5" s="93" t="s">
        <v>323</v>
      </c>
      <c r="HF5" s="92" t="s">
        <v>297</v>
      </c>
      <c r="HG5" s="92" t="s">
        <v>297</v>
      </c>
      <c r="HH5" s="91" t="s">
        <v>297</v>
      </c>
      <c r="HI5" s="91" t="s">
        <v>297</v>
      </c>
      <c r="HJ5" s="91" t="s">
        <v>318</v>
      </c>
      <c r="HK5" s="91" t="s">
        <v>297</v>
      </c>
      <c r="HL5" s="91" t="s">
        <v>318</v>
      </c>
      <c r="HM5" s="91" t="s">
        <v>297</v>
      </c>
      <c r="HN5" s="91" t="s">
        <v>297</v>
      </c>
      <c r="HO5" s="91" t="s">
        <v>297</v>
      </c>
      <c r="HP5" s="91" t="s">
        <v>297</v>
      </c>
      <c r="HQ5" s="91" t="s">
        <v>297</v>
      </c>
      <c r="HR5" s="91" t="s">
        <v>315</v>
      </c>
      <c r="HS5" s="91" t="s">
        <v>316</v>
      </c>
      <c r="HT5" s="91" t="s">
        <v>297</v>
      </c>
      <c r="HU5" s="91" t="s">
        <v>297</v>
      </c>
      <c r="HV5" s="92" t="s">
        <v>297</v>
      </c>
      <c r="HW5" s="92" t="s">
        <v>319</v>
      </c>
      <c r="HX5" s="91" t="s">
        <v>297</v>
      </c>
      <c r="HY5" s="91" t="s">
        <v>297</v>
      </c>
      <c r="HZ5" s="91" t="s">
        <v>293</v>
      </c>
    </row>
    <row r="6" customFormat="false" ht="12.75" hidden="false" customHeight="false" outlineLevel="0" collapsed="false">
      <c r="A6" s="94" t="s">
        <v>5</v>
      </c>
      <c r="B6" s="90" t="s">
        <v>6</v>
      </c>
      <c r="C6" s="22" t="s">
        <v>324</v>
      </c>
      <c r="D6" s="22" t="s">
        <v>10</v>
      </c>
      <c r="E6" s="95" t="n">
        <v>84135</v>
      </c>
      <c r="F6" s="96" t="n">
        <v>68776</v>
      </c>
      <c r="G6" s="96" t="n">
        <v>84135</v>
      </c>
      <c r="H6" s="96" t="n">
        <v>79238</v>
      </c>
      <c r="I6" s="96" t="n">
        <v>62390</v>
      </c>
      <c r="J6" s="96" t="n">
        <v>62390</v>
      </c>
      <c r="K6" s="96" t="n">
        <v>1305</v>
      </c>
      <c r="L6" s="96" t="n">
        <v>62390</v>
      </c>
      <c r="M6" s="96" t="n">
        <v>1305</v>
      </c>
      <c r="N6" s="96" t="n">
        <v>58294</v>
      </c>
      <c r="O6" s="96" t="n">
        <v>58294</v>
      </c>
      <c r="P6" s="96" t="n">
        <v>58294</v>
      </c>
      <c r="Q6" s="96" t="n">
        <v>58294</v>
      </c>
      <c r="R6" s="96" t="n">
        <v>58294</v>
      </c>
      <c r="S6" s="97"/>
      <c r="T6" s="96" t="n">
        <v>56926</v>
      </c>
      <c r="U6" s="96" t="n">
        <v>46503</v>
      </c>
      <c r="V6" s="96" t="n">
        <v>11266</v>
      </c>
      <c r="W6" s="96" t="n">
        <v>1305</v>
      </c>
      <c r="X6" s="96" t="n">
        <v>11266</v>
      </c>
      <c r="Y6" s="96" t="n">
        <v>1305</v>
      </c>
      <c r="Z6" s="96" t="n">
        <v>11266</v>
      </c>
      <c r="AA6" s="96" t="n">
        <v>1305</v>
      </c>
      <c r="AB6" s="96" t="n">
        <v>1305</v>
      </c>
      <c r="AC6" s="96" t="n">
        <v>1305</v>
      </c>
      <c r="AD6" s="96" t="n">
        <v>1305</v>
      </c>
      <c r="AE6" s="96" t="n">
        <v>1305</v>
      </c>
      <c r="AF6" s="96" t="n">
        <v>11266</v>
      </c>
      <c r="AG6" s="96" t="n">
        <v>11266</v>
      </c>
      <c r="AH6" s="96" t="n">
        <v>11266</v>
      </c>
      <c r="AI6" s="96" t="n">
        <v>11266</v>
      </c>
      <c r="AJ6" s="98" t="n">
        <v>11266</v>
      </c>
      <c r="AK6" s="96" t="n">
        <v>46503</v>
      </c>
      <c r="AL6" s="96" t="n">
        <v>58294</v>
      </c>
      <c r="AM6" s="96" t="n">
        <v>68776</v>
      </c>
      <c r="AN6" s="96" t="n">
        <v>84135</v>
      </c>
      <c r="AO6" s="96" t="n">
        <v>57567</v>
      </c>
      <c r="AP6" s="96" t="n">
        <v>1305</v>
      </c>
      <c r="AQ6" s="96" t="n">
        <v>46503</v>
      </c>
      <c r="AR6" s="96" t="n">
        <v>46503</v>
      </c>
      <c r="AS6" s="96" t="n">
        <v>46503</v>
      </c>
      <c r="AT6" s="96" t="n">
        <v>70914</v>
      </c>
      <c r="AU6" s="96" t="n">
        <v>70914</v>
      </c>
      <c r="AV6" s="96" t="n">
        <v>46503</v>
      </c>
      <c r="AW6" s="96" t="n">
        <v>46503</v>
      </c>
      <c r="AX6" s="96" t="n">
        <v>46503</v>
      </c>
      <c r="AY6" s="96" t="n">
        <v>80550</v>
      </c>
      <c r="AZ6" s="98" t="n">
        <v>80550</v>
      </c>
      <c r="BA6" s="98" t="n">
        <v>80550</v>
      </c>
      <c r="BB6" s="96" t="n">
        <v>57567</v>
      </c>
      <c r="BC6" s="97" t="n">
        <v>57567</v>
      </c>
      <c r="BD6" s="96" t="n">
        <v>45549</v>
      </c>
      <c r="BE6" s="96" t="n">
        <v>57567</v>
      </c>
      <c r="BF6" s="96" t="n">
        <v>57567</v>
      </c>
      <c r="BG6" s="96" t="n">
        <v>57567</v>
      </c>
      <c r="BH6" s="96" t="n">
        <v>57567</v>
      </c>
      <c r="BI6" s="96" t="n">
        <v>46503</v>
      </c>
      <c r="BJ6" s="96" t="n">
        <v>46503</v>
      </c>
      <c r="BK6" s="96" t="n">
        <v>46503</v>
      </c>
      <c r="BL6" s="96" t="n">
        <v>46503</v>
      </c>
      <c r="BM6" s="96" t="n">
        <v>46503</v>
      </c>
      <c r="BN6" s="96" t="n">
        <v>46503</v>
      </c>
      <c r="BO6" s="96" t="n">
        <v>58294</v>
      </c>
      <c r="BP6" s="96" t="n">
        <v>58294</v>
      </c>
      <c r="BQ6" s="98" t="n">
        <v>58294</v>
      </c>
      <c r="BR6" s="98" t="n">
        <v>58294</v>
      </c>
      <c r="BS6" s="97" t="n">
        <v>57567</v>
      </c>
      <c r="BT6" s="96" t="n">
        <v>46503</v>
      </c>
      <c r="BU6" s="96" t="n">
        <v>46503</v>
      </c>
      <c r="BV6" s="96" t="n">
        <v>80550</v>
      </c>
      <c r="BW6" s="96" t="n">
        <v>84857</v>
      </c>
      <c r="BX6" s="96" t="n">
        <v>1305</v>
      </c>
      <c r="BY6" s="96" t="n">
        <v>84857</v>
      </c>
      <c r="BZ6" s="96" t="n">
        <v>1305</v>
      </c>
      <c r="CA6" s="96" t="n">
        <v>84135</v>
      </c>
      <c r="CB6" s="96" t="n">
        <v>46503</v>
      </c>
      <c r="CC6" s="96" t="n">
        <v>46503</v>
      </c>
      <c r="CD6" s="96" t="n">
        <v>56926</v>
      </c>
      <c r="CE6" s="96" t="n">
        <v>56926</v>
      </c>
      <c r="CF6" s="96" t="n">
        <v>84135</v>
      </c>
      <c r="CG6" s="96" t="n">
        <v>58294</v>
      </c>
      <c r="CH6" s="96" t="n">
        <v>46503</v>
      </c>
      <c r="CI6" s="96" t="n">
        <v>58294</v>
      </c>
      <c r="CJ6" s="97" t="n">
        <v>57567</v>
      </c>
      <c r="CK6" s="96" t="n">
        <v>46503</v>
      </c>
      <c r="CL6" s="96" t="n">
        <v>46503</v>
      </c>
      <c r="CM6" s="96" t="n">
        <v>46503</v>
      </c>
      <c r="CN6" s="96" t="n">
        <v>1305</v>
      </c>
      <c r="CO6" s="97" t="n">
        <v>57567</v>
      </c>
      <c r="CP6" s="98" t="n">
        <v>57567</v>
      </c>
      <c r="CQ6" s="96" t="n">
        <v>45549</v>
      </c>
      <c r="CR6" s="96" t="n">
        <v>56926</v>
      </c>
      <c r="CS6" s="96" t="n">
        <v>46503</v>
      </c>
      <c r="CT6" s="96" t="n">
        <v>1305</v>
      </c>
      <c r="CU6" s="96" t="n">
        <v>1305</v>
      </c>
      <c r="CV6" s="97" t="n">
        <v>46503</v>
      </c>
      <c r="CW6" s="97" t="n">
        <v>53035</v>
      </c>
      <c r="CX6" s="96" t="n">
        <v>56926</v>
      </c>
      <c r="CY6" s="96" t="n">
        <v>56926</v>
      </c>
      <c r="CZ6" s="96" t="n">
        <v>57567</v>
      </c>
      <c r="DA6" s="97" t="n">
        <v>57567</v>
      </c>
      <c r="DB6" s="96" t="n">
        <v>45549</v>
      </c>
      <c r="DC6" s="96" t="n">
        <v>84135</v>
      </c>
      <c r="DD6" s="96" t="n">
        <v>56926</v>
      </c>
      <c r="DE6" s="96" t="n">
        <v>3120</v>
      </c>
      <c r="DF6" s="96" t="n">
        <v>45549</v>
      </c>
      <c r="DG6" s="96" t="n">
        <v>46503</v>
      </c>
      <c r="DH6" s="96" t="n">
        <v>46503</v>
      </c>
      <c r="DI6" s="96" t="n">
        <v>46503</v>
      </c>
      <c r="DJ6" s="96" t="n">
        <v>46503</v>
      </c>
      <c r="DK6" s="96" t="n">
        <v>46503</v>
      </c>
      <c r="DL6" s="96" t="n">
        <v>58294</v>
      </c>
      <c r="DM6" s="96" t="n">
        <v>58294</v>
      </c>
      <c r="DN6" s="96" t="n">
        <v>58294</v>
      </c>
      <c r="DO6" s="96" t="n">
        <v>58294</v>
      </c>
      <c r="DP6" s="96" t="n">
        <v>58294</v>
      </c>
      <c r="DQ6" s="96" t="n">
        <v>58294</v>
      </c>
      <c r="DR6" s="96" t="n">
        <v>58294</v>
      </c>
      <c r="DS6" s="96" t="n">
        <v>58294</v>
      </c>
      <c r="DT6" s="96" t="n">
        <v>58294</v>
      </c>
      <c r="DU6" s="96" t="n">
        <v>46503</v>
      </c>
      <c r="DV6" s="96" t="n">
        <v>46503</v>
      </c>
      <c r="DW6" s="96" t="n">
        <v>46503</v>
      </c>
      <c r="DX6" s="96" t="n">
        <v>46503</v>
      </c>
      <c r="DY6" s="96" t="n">
        <v>46503</v>
      </c>
      <c r="DZ6" s="96" t="n">
        <v>46503</v>
      </c>
      <c r="EA6" s="96" t="n">
        <v>46503</v>
      </c>
      <c r="EB6" s="96" t="n">
        <v>46503</v>
      </c>
      <c r="EC6" s="96" t="n">
        <v>46503</v>
      </c>
      <c r="ED6" s="96" t="n">
        <v>46503</v>
      </c>
      <c r="EE6" s="96" t="n">
        <v>1305</v>
      </c>
      <c r="EF6" s="97" t="n">
        <v>57567</v>
      </c>
      <c r="EG6" s="99" t="n">
        <v>80550</v>
      </c>
      <c r="EH6" s="97" t="n">
        <v>77212</v>
      </c>
      <c r="EI6" s="96" t="n">
        <v>1305</v>
      </c>
      <c r="EJ6" s="99" t="n">
        <v>1305</v>
      </c>
      <c r="EK6" s="96" t="n">
        <v>63465</v>
      </c>
      <c r="EL6" s="96" t="n">
        <v>27625</v>
      </c>
      <c r="EM6" s="96" t="n">
        <v>1305</v>
      </c>
      <c r="EN6" s="96" t="n">
        <v>68776</v>
      </c>
      <c r="EO6" s="96" t="n">
        <v>46503</v>
      </c>
      <c r="EP6" s="96" t="n">
        <v>46503</v>
      </c>
      <c r="EQ6" s="96" t="n">
        <v>1305</v>
      </c>
      <c r="ER6" s="96" t="n">
        <v>1305</v>
      </c>
      <c r="ES6" s="96" t="n">
        <v>1305</v>
      </c>
      <c r="ET6" s="96" t="n">
        <v>11356</v>
      </c>
      <c r="EU6" s="96" t="n">
        <v>11356</v>
      </c>
      <c r="EV6" s="96" t="n">
        <v>1305</v>
      </c>
      <c r="EW6" s="96" t="n">
        <v>5375</v>
      </c>
      <c r="EX6" s="97" t="n">
        <v>1305</v>
      </c>
      <c r="EY6" s="96" t="n">
        <v>1305</v>
      </c>
      <c r="EZ6" s="97" t="n">
        <v>26048</v>
      </c>
      <c r="FA6" s="96" t="n">
        <v>1305</v>
      </c>
      <c r="FB6" s="96" t="n">
        <v>1305</v>
      </c>
      <c r="FC6" s="96" t="n">
        <v>1305</v>
      </c>
      <c r="FD6" s="96" t="n">
        <v>1305</v>
      </c>
      <c r="FE6" s="96" t="n">
        <v>1305</v>
      </c>
      <c r="FF6" s="96" t="n">
        <v>1305</v>
      </c>
      <c r="FG6" s="96" t="n">
        <v>1305</v>
      </c>
      <c r="FH6" s="98" t="n">
        <v>1305</v>
      </c>
      <c r="FI6" s="98" t="n">
        <v>1305</v>
      </c>
      <c r="FJ6" s="96" t="n">
        <v>1305</v>
      </c>
      <c r="FK6" s="96" t="n">
        <v>1305</v>
      </c>
      <c r="FL6" s="96" t="n">
        <v>1305</v>
      </c>
      <c r="FM6" s="96" t="n">
        <v>1305</v>
      </c>
      <c r="FN6" s="96" t="n">
        <v>1305</v>
      </c>
      <c r="FO6" s="96" t="n">
        <v>1321</v>
      </c>
      <c r="FP6" s="96" t="n">
        <v>1321</v>
      </c>
      <c r="FQ6" s="96" t="n">
        <v>1321</v>
      </c>
      <c r="FR6" s="97" t="n">
        <v>1305</v>
      </c>
      <c r="FS6" s="97" t="n">
        <v>1305</v>
      </c>
      <c r="FT6" s="96" t="n">
        <v>1305</v>
      </c>
      <c r="FU6" s="96" t="n">
        <v>1305</v>
      </c>
      <c r="FV6" s="96" t="n">
        <v>1305</v>
      </c>
      <c r="FW6" s="97" t="n">
        <v>1305</v>
      </c>
      <c r="FX6" s="96" t="n">
        <v>1321</v>
      </c>
      <c r="FY6" s="96" t="n">
        <v>1321</v>
      </c>
      <c r="FZ6" s="96" t="n">
        <v>1321</v>
      </c>
      <c r="GA6" s="96" t="n">
        <v>1305</v>
      </c>
      <c r="GB6" s="96" t="n">
        <v>1305</v>
      </c>
      <c r="GC6" s="96" t="n">
        <v>1305</v>
      </c>
      <c r="GD6" s="96" t="n">
        <v>27265</v>
      </c>
      <c r="GE6" s="96" t="n">
        <v>1305</v>
      </c>
      <c r="GF6" s="96" t="n">
        <v>1305</v>
      </c>
      <c r="GG6" s="96" t="n">
        <v>5375</v>
      </c>
      <c r="GH6" s="96" t="n">
        <v>1305</v>
      </c>
      <c r="GI6" s="96" t="n">
        <v>1305</v>
      </c>
      <c r="GJ6" s="96" t="n">
        <v>1305</v>
      </c>
      <c r="GK6" s="96" t="n">
        <v>1305</v>
      </c>
      <c r="GL6" s="96" t="n">
        <v>26895</v>
      </c>
      <c r="GM6" s="96" t="n">
        <v>1305</v>
      </c>
      <c r="GN6" s="96" t="n">
        <v>63465</v>
      </c>
      <c r="GO6" s="98" t="n">
        <v>1305</v>
      </c>
      <c r="GP6" s="98" t="n">
        <v>1305</v>
      </c>
      <c r="GQ6" s="96" t="n">
        <v>1305</v>
      </c>
      <c r="GR6" s="96" t="n">
        <v>5375</v>
      </c>
      <c r="GS6" s="96" t="n">
        <v>63465</v>
      </c>
      <c r="GT6" s="98" t="n">
        <v>1305</v>
      </c>
      <c r="GU6" s="96" t="n">
        <v>1305</v>
      </c>
      <c r="GV6" s="96" t="n">
        <v>5375</v>
      </c>
      <c r="GW6" s="96" t="n">
        <v>1305</v>
      </c>
      <c r="GX6" s="96" t="n">
        <v>1305</v>
      </c>
      <c r="GY6" s="96" t="n">
        <v>1305</v>
      </c>
      <c r="GZ6" s="96" t="n">
        <v>63465</v>
      </c>
      <c r="HA6" s="96" t="n">
        <v>1305</v>
      </c>
      <c r="HB6" s="96" t="n">
        <v>1305</v>
      </c>
      <c r="HC6" s="96" t="n">
        <v>86669</v>
      </c>
      <c r="HD6" s="98" t="n">
        <v>1422</v>
      </c>
      <c r="HE6" s="98" t="n">
        <v>1422</v>
      </c>
      <c r="HF6" s="97" t="n">
        <v>1305</v>
      </c>
      <c r="HG6" s="97" t="n">
        <v>1305</v>
      </c>
      <c r="HH6" s="96" t="n">
        <v>1305</v>
      </c>
      <c r="HI6" s="96" t="n">
        <v>1305</v>
      </c>
      <c r="HJ6" s="96" t="n">
        <v>5375</v>
      </c>
      <c r="HK6" s="96" t="n">
        <v>1305</v>
      </c>
      <c r="HL6" s="96" t="n">
        <v>5375</v>
      </c>
      <c r="HM6" s="96" t="n">
        <v>1305</v>
      </c>
      <c r="HN6" s="96" t="n">
        <v>1305</v>
      </c>
      <c r="HO6" s="96" t="n">
        <v>1305</v>
      </c>
      <c r="HP6" s="96" t="n">
        <v>1305</v>
      </c>
      <c r="HQ6" s="96" t="n">
        <v>1305</v>
      </c>
      <c r="HR6" s="96" t="n">
        <v>63465</v>
      </c>
      <c r="HS6" s="96" t="n">
        <v>27625</v>
      </c>
      <c r="HT6" s="96" t="n">
        <v>1305</v>
      </c>
      <c r="HU6" s="96" t="n">
        <v>1305</v>
      </c>
      <c r="HV6" s="97" t="n">
        <v>1305</v>
      </c>
      <c r="HW6" s="100" t="n">
        <v>26048</v>
      </c>
      <c r="HX6" s="28" t="n">
        <v>1305</v>
      </c>
      <c r="HY6" s="28" t="n">
        <v>1305</v>
      </c>
      <c r="HZ6" s="28" t="n">
        <v>84135</v>
      </c>
    </row>
    <row r="7" customFormat="false" ht="12.75" hidden="false" customHeight="false" outlineLevel="0" collapsed="false">
      <c r="A7" s="101"/>
      <c r="B7" s="102"/>
      <c r="C7" s="103"/>
      <c r="D7" s="103"/>
      <c r="E7" s="103"/>
      <c r="F7" s="103"/>
      <c r="G7" s="103"/>
      <c r="H7" s="103"/>
      <c r="I7" s="103"/>
      <c r="J7" s="103"/>
      <c r="K7" s="103"/>
      <c r="L7" s="103"/>
      <c r="M7" s="103"/>
      <c r="N7" s="103"/>
      <c r="O7" s="104"/>
      <c r="P7" s="104"/>
      <c r="Q7" s="104"/>
      <c r="R7" s="104"/>
      <c r="S7" s="104"/>
      <c r="T7" s="104"/>
      <c r="U7" s="104"/>
      <c r="V7" s="104"/>
      <c r="W7" s="104"/>
      <c r="X7" s="104"/>
      <c r="Y7" s="104"/>
      <c r="Z7" s="104"/>
      <c r="AA7" s="104"/>
      <c r="AB7" s="104"/>
      <c r="AC7" s="104"/>
      <c r="AD7" s="104"/>
      <c r="AE7" s="104"/>
      <c r="AF7" s="104"/>
      <c r="AG7" s="104"/>
      <c r="AH7" s="104"/>
      <c r="AI7" s="104"/>
      <c r="AJ7" s="104"/>
      <c r="AK7" s="104"/>
      <c r="AL7" s="104"/>
      <c r="AM7" s="104"/>
      <c r="AN7" s="104"/>
      <c r="AO7" s="104"/>
      <c r="AP7" s="104"/>
      <c r="AQ7" s="104"/>
      <c r="AR7" s="104"/>
      <c r="AS7" s="104"/>
      <c r="AT7" s="104"/>
      <c r="AU7" s="104"/>
      <c r="AV7" s="104"/>
      <c r="AW7" s="104"/>
      <c r="AX7" s="104"/>
      <c r="AY7" s="104"/>
      <c r="AZ7" s="104"/>
      <c r="BA7" s="104"/>
      <c r="BB7" s="104"/>
      <c r="BC7" s="104"/>
      <c r="BD7" s="104"/>
      <c r="BE7" s="104"/>
      <c r="BF7" s="104"/>
      <c r="BG7" s="104"/>
      <c r="BH7" s="104"/>
      <c r="BI7" s="104"/>
      <c r="BJ7" s="104"/>
      <c r="BK7" s="104"/>
      <c r="BL7" s="104"/>
      <c r="BM7" s="104"/>
      <c r="BN7" s="104"/>
      <c r="BO7" s="104"/>
      <c r="BP7" s="104"/>
      <c r="BQ7" s="104"/>
      <c r="BR7" s="104"/>
      <c r="BS7" s="104"/>
      <c r="BT7" s="104"/>
      <c r="BU7" s="104"/>
      <c r="BV7" s="104"/>
      <c r="BW7" s="104"/>
      <c r="BX7" s="104"/>
      <c r="BY7" s="104"/>
      <c r="BZ7" s="104"/>
      <c r="CA7" s="104"/>
      <c r="CB7" s="104"/>
      <c r="CC7" s="104"/>
      <c r="CD7" s="104"/>
      <c r="CE7" s="104"/>
      <c r="CF7" s="104"/>
      <c r="CG7" s="104"/>
      <c r="CH7" s="104"/>
      <c r="CI7" s="104"/>
      <c r="CJ7" s="104"/>
      <c r="CK7" s="104"/>
      <c r="CL7" s="104"/>
      <c r="CM7" s="104"/>
      <c r="CN7" s="104"/>
      <c r="CO7" s="104"/>
      <c r="CP7" s="104"/>
      <c r="CQ7" s="104"/>
      <c r="CR7" s="104"/>
      <c r="CS7" s="104"/>
      <c r="CT7" s="104"/>
      <c r="CU7" s="104"/>
      <c r="CV7" s="104"/>
      <c r="CW7" s="104"/>
      <c r="CX7" s="104"/>
      <c r="CY7" s="104"/>
      <c r="CZ7" s="104"/>
      <c r="DA7" s="104"/>
      <c r="DB7" s="104"/>
      <c r="DC7" s="104"/>
      <c r="DD7" s="104"/>
      <c r="DE7" s="104"/>
      <c r="DF7" s="104"/>
      <c r="DG7" s="104"/>
      <c r="DH7" s="104"/>
      <c r="DI7" s="104"/>
      <c r="DJ7" s="104"/>
      <c r="DK7" s="104"/>
      <c r="DL7" s="104"/>
      <c r="DM7" s="104"/>
      <c r="DN7" s="104"/>
      <c r="DO7" s="104"/>
      <c r="DP7" s="104"/>
      <c r="DQ7" s="104"/>
      <c r="DR7" s="104"/>
      <c r="DS7" s="104"/>
      <c r="DT7" s="104"/>
      <c r="DU7" s="104"/>
      <c r="DV7" s="104"/>
      <c r="DW7" s="104"/>
      <c r="DX7" s="104"/>
      <c r="DY7" s="104"/>
      <c r="DZ7" s="104"/>
      <c r="EA7" s="104"/>
      <c r="EB7" s="104"/>
      <c r="EC7" s="104"/>
      <c r="ED7" s="104"/>
      <c r="EE7" s="104"/>
      <c r="EF7" s="104"/>
      <c r="EG7" s="104"/>
      <c r="EH7" s="104"/>
      <c r="EI7" s="104"/>
      <c r="EJ7" s="104"/>
      <c r="EK7" s="104"/>
      <c r="EL7" s="104"/>
      <c r="EM7" s="104"/>
      <c r="EN7" s="104"/>
      <c r="EO7" s="104"/>
      <c r="EP7" s="104"/>
      <c r="EQ7" s="104"/>
      <c r="ER7" s="104"/>
      <c r="ES7" s="104"/>
      <c r="ET7" s="104"/>
      <c r="EU7" s="104"/>
      <c r="EV7" s="104"/>
      <c r="EW7" s="104"/>
      <c r="EX7" s="104"/>
      <c r="EY7" s="104"/>
      <c r="EZ7" s="104"/>
      <c r="FA7" s="104"/>
      <c r="FB7" s="104"/>
      <c r="FC7" s="104"/>
      <c r="FD7" s="104"/>
      <c r="FE7" s="104"/>
      <c r="FF7" s="104"/>
      <c r="FG7" s="104"/>
      <c r="FH7" s="104"/>
      <c r="FI7" s="104"/>
      <c r="FJ7" s="104"/>
      <c r="FK7" s="104"/>
      <c r="FL7" s="104"/>
      <c r="FM7" s="104"/>
      <c r="FN7" s="104"/>
      <c r="FO7" s="104"/>
      <c r="FP7" s="104"/>
      <c r="FQ7" s="104"/>
      <c r="FR7" s="104"/>
      <c r="FS7" s="104"/>
      <c r="FT7" s="104"/>
      <c r="FU7" s="104"/>
      <c r="FV7" s="104"/>
      <c r="FW7" s="104"/>
      <c r="FX7" s="104"/>
      <c r="FY7" s="104"/>
      <c r="FZ7" s="104"/>
      <c r="GA7" s="104"/>
      <c r="GB7" s="104"/>
      <c r="GC7" s="104"/>
      <c r="GD7" s="104"/>
      <c r="GE7" s="104"/>
      <c r="GF7" s="104"/>
      <c r="GG7" s="104"/>
      <c r="GH7" s="104"/>
      <c r="GI7" s="104"/>
      <c r="GJ7" s="104"/>
      <c r="GK7" s="104"/>
      <c r="GL7" s="104"/>
      <c r="GM7" s="104"/>
      <c r="GN7" s="104"/>
      <c r="GO7" s="104"/>
      <c r="GP7" s="104"/>
      <c r="GQ7" s="104"/>
      <c r="GR7" s="104"/>
      <c r="GS7" s="104"/>
      <c r="GT7" s="104"/>
      <c r="GU7" s="104"/>
      <c r="GV7" s="104"/>
      <c r="GW7" s="104"/>
      <c r="GX7" s="104"/>
      <c r="GY7" s="104"/>
      <c r="GZ7" s="104"/>
      <c r="HA7" s="104"/>
      <c r="HB7" s="104"/>
      <c r="HC7" s="104"/>
      <c r="HD7" s="104"/>
      <c r="HE7" s="104"/>
      <c r="HF7" s="104"/>
      <c r="HG7" s="104"/>
      <c r="HH7" s="104"/>
      <c r="HI7" s="104"/>
      <c r="HJ7" s="104"/>
      <c r="HK7" s="104"/>
      <c r="HL7" s="104"/>
      <c r="HM7" s="104"/>
      <c r="HN7" s="104"/>
      <c r="HO7" s="104"/>
      <c r="HP7" s="104"/>
      <c r="HQ7" s="104"/>
      <c r="HR7" s="104"/>
      <c r="HS7" s="104"/>
      <c r="HT7" s="104"/>
      <c r="HU7" s="104"/>
      <c r="HV7" s="104"/>
      <c r="HW7" s="104"/>
      <c r="HX7" s="104"/>
      <c r="HY7" s="104"/>
      <c r="HZ7" s="104"/>
    </row>
    <row r="8" customFormat="false" ht="16.5" hidden="false" customHeight="true" outlineLevel="0" collapsed="false">
      <c r="A8" s="1"/>
      <c r="D8" s="4"/>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c r="BT8" s="5"/>
      <c r="BU8" s="5"/>
      <c r="BV8" s="5"/>
      <c r="BW8" s="5"/>
      <c r="BX8" s="5"/>
      <c r="BY8" s="5"/>
      <c r="BZ8" s="5"/>
      <c r="CA8" s="5"/>
      <c r="CB8" s="5"/>
      <c r="CC8" s="5"/>
      <c r="CD8" s="5"/>
      <c r="CE8" s="5"/>
      <c r="CF8" s="5"/>
      <c r="CG8" s="5"/>
      <c r="CH8" s="5"/>
      <c r="CI8" s="5"/>
      <c r="CJ8" s="5"/>
      <c r="CK8" s="5"/>
      <c r="CL8" s="5"/>
      <c r="CM8" s="5"/>
      <c r="CN8" s="5"/>
      <c r="CO8" s="5"/>
      <c r="CP8" s="5"/>
      <c r="CQ8" s="5"/>
      <c r="CR8" s="5"/>
      <c r="CS8" s="5"/>
      <c r="CT8" s="5"/>
      <c r="CU8" s="5"/>
      <c r="CV8" s="5"/>
      <c r="CW8" s="5"/>
      <c r="CX8" s="5"/>
      <c r="CY8" s="5"/>
      <c r="CZ8" s="5"/>
      <c r="DA8" s="5"/>
      <c r="DB8" s="5"/>
      <c r="DC8" s="5"/>
      <c r="DD8" s="5"/>
      <c r="DE8" s="5"/>
      <c r="DF8" s="5"/>
      <c r="DG8" s="5"/>
      <c r="DH8" s="5"/>
      <c r="DI8" s="5"/>
      <c r="DJ8" s="5"/>
      <c r="DK8" s="5"/>
      <c r="DL8" s="5"/>
      <c r="DM8" s="5"/>
      <c r="DN8" s="5"/>
      <c r="DO8" s="5"/>
      <c r="DP8" s="5"/>
      <c r="DQ8" s="5"/>
      <c r="DR8" s="5"/>
      <c r="DS8" s="5"/>
      <c r="DT8" s="5"/>
      <c r="DU8" s="5"/>
      <c r="DV8" s="5"/>
      <c r="DW8" s="5"/>
      <c r="DX8" s="5"/>
      <c r="DY8" s="5"/>
      <c r="DZ8" s="5"/>
      <c r="EA8" s="5"/>
      <c r="EB8" s="5"/>
      <c r="EC8" s="5"/>
      <c r="ED8" s="5"/>
      <c r="EE8" s="5"/>
      <c r="EF8" s="5"/>
      <c r="EG8" s="5"/>
      <c r="EH8" s="5"/>
      <c r="EI8" s="5"/>
      <c r="EJ8" s="5"/>
      <c r="EK8" s="5"/>
      <c r="EL8" s="5"/>
      <c r="EM8" s="5"/>
      <c r="EN8" s="105"/>
    </row>
    <row r="9" customFormat="false" ht="12.75" hidden="false" customHeight="false" outlineLevel="0" collapsed="false">
      <c r="A9" s="1"/>
      <c r="D9" s="4"/>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c r="BT9" s="5"/>
      <c r="BU9" s="5"/>
      <c r="BV9" s="5"/>
      <c r="BW9" s="5"/>
      <c r="BX9" s="5"/>
      <c r="BY9" s="5"/>
      <c r="BZ9" s="5"/>
      <c r="CA9" s="5"/>
      <c r="CB9" s="5"/>
      <c r="CC9" s="5"/>
      <c r="CD9" s="5"/>
      <c r="CE9" s="5"/>
      <c r="CF9" s="5"/>
      <c r="CG9" s="5"/>
      <c r="CH9" s="5"/>
      <c r="CI9" s="5"/>
      <c r="CJ9" s="5"/>
      <c r="CK9" s="5"/>
      <c r="CL9" s="5"/>
      <c r="CM9" s="5"/>
      <c r="CN9" s="5"/>
      <c r="CO9" s="5"/>
      <c r="CP9" s="5"/>
      <c r="CQ9" s="5"/>
      <c r="CR9" s="5"/>
      <c r="CS9" s="5"/>
      <c r="CT9" s="5"/>
      <c r="CU9" s="5"/>
      <c r="CV9" s="5"/>
      <c r="CW9" s="5"/>
      <c r="CX9" s="5"/>
      <c r="CY9" s="5"/>
      <c r="CZ9" s="5"/>
      <c r="DA9" s="5"/>
      <c r="DB9" s="5"/>
      <c r="DC9" s="5"/>
      <c r="DD9" s="5"/>
      <c r="DE9" s="5"/>
      <c r="DF9" s="5"/>
      <c r="DG9" s="5"/>
      <c r="DH9" s="5"/>
      <c r="DI9" s="5"/>
      <c r="DJ9" s="5"/>
      <c r="DK9" s="5"/>
      <c r="DL9" s="5"/>
      <c r="DM9" s="5"/>
      <c r="DN9" s="5"/>
      <c r="DO9" s="5"/>
      <c r="DP9" s="5"/>
      <c r="DQ9" s="5"/>
      <c r="DR9" s="5"/>
      <c r="DS9" s="5"/>
      <c r="DT9" s="5"/>
      <c r="DU9" s="5"/>
      <c r="DV9" s="5"/>
      <c r="DW9" s="5"/>
      <c r="DX9" s="5"/>
      <c r="DY9" s="5"/>
      <c r="DZ9" s="5"/>
      <c r="EA9" s="5"/>
      <c r="EB9" s="5"/>
      <c r="EC9" s="5"/>
      <c r="ED9" s="5"/>
      <c r="EE9" s="5"/>
      <c r="EF9" s="5"/>
      <c r="EG9" s="5"/>
      <c r="EH9" s="5"/>
      <c r="EI9" s="5"/>
      <c r="EJ9" s="5"/>
      <c r="EK9" s="5"/>
      <c r="EL9" s="5"/>
      <c r="EM9" s="5"/>
      <c r="EN9" s="5"/>
    </row>
    <row r="10" customFormat="false" ht="12.75" hidden="false" customHeight="false" outlineLevel="0" collapsed="false">
      <c r="A10" s="1"/>
      <c r="D10" s="106"/>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5"/>
      <c r="AT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c r="BT10" s="5"/>
      <c r="BU10" s="5"/>
      <c r="BV10" s="5"/>
      <c r="BW10" s="5"/>
      <c r="BX10" s="5"/>
      <c r="BY10" s="5"/>
      <c r="BZ10" s="5"/>
      <c r="CA10" s="5"/>
      <c r="CB10" s="5"/>
      <c r="CC10" s="5"/>
      <c r="CD10" s="5"/>
      <c r="CE10" s="5"/>
      <c r="CF10" s="5"/>
      <c r="CG10" s="5"/>
      <c r="CH10" s="5"/>
      <c r="CI10" s="5"/>
      <c r="CJ10" s="5"/>
      <c r="CK10" s="5"/>
      <c r="CL10" s="5"/>
      <c r="CM10" s="5"/>
      <c r="CN10" s="5"/>
      <c r="CO10" s="5"/>
      <c r="CP10" s="5"/>
      <c r="CQ10" s="5"/>
      <c r="CR10" s="5"/>
      <c r="CS10" s="5"/>
      <c r="CT10" s="5"/>
      <c r="CU10" s="5"/>
      <c r="CV10" s="5"/>
      <c r="CW10" s="28"/>
      <c r="CX10" s="28"/>
      <c r="CY10" s="5"/>
      <c r="CZ10" s="5"/>
      <c r="DA10" s="5"/>
      <c r="DB10" s="5"/>
      <c r="DC10" s="5"/>
      <c r="DD10" s="5"/>
      <c r="DE10" s="5"/>
      <c r="DF10" s="5"/>
      <c r="DG10" s="5"/>
      <c r="DH10" s="5"/>
      <c r="DI10" s="5"/>
      <c r="DJ10" s="5"/>
      <c r="DK10" s="5"/>
      <c r="DL10" s="5"/>
      <c r="DM10" s="5"/>
      <c r="DN10" s="5"/>
      <c r="DO10" s="5"/>
      <c r="DP10" s="5"/>
      <c r="DQ10" s="5"/>
      <c r="DR10" s="5"/>
      <c r="DS10" s="5"/>
      <c r="DT10" s="5"/>
      <c r="DU10" s="5"/>
      <c r="DV10" s="5"/>
      <c r="DW10" s="5"/>
      <c r="DX10" s="5"/>
      <c r="DY10" s="5"/>
      <c r="DZ10" s="5"/>
      <c r="EA10" s="5"/>
      <c r="EB10" s="5"/>
      <c r="EC10" s="5"/>
      <c r="ED10" s="5"/>
      <c r="EE10" s="5"/>
      <c r="EF10" s="5"/>
      <c r="EG10" s="5"/>
      <c r="EH10" s="5"/>
      <c r="EI10" s="5"/>
      <c r="EJ10" s="5"/>
      <c r="EK10" s="5"/>
      <c r="EL10" s="28"/>
      <c r="EM10" s="28"/>
      <c r="EN10" s="105"/>
    </row>
    <row r="11" customFormat="false" ht="12.75" hidden="false" customHeight="false" outlineLevel="0" collapsed="false">
      <c r="A11" s="1"/>
      <c r="D11" s="4"/>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c r="BT11" s="5"/>
      <c r="BU11" s="5"/>
      <c r="BV11" s="5"/>
      <c r="BW11" s="5"/>
      <c r="BX11" s="5"/>
      <c r="BY11" s="5"/>
      <c r="BZ11" s="5"/>
      <c r="CA11" s="5"/>
      <c r="CB11" s="5"/>
      <c r="CC11" s="5"/>
      <c r="CD11" s="5"/>
      <c r="CE11" s="5"/>
      <c r="CF11" s="5"/>
      <c r="CG11" s="5"/>
      <c r="CH11" s="5"/>
      <c r="CI11" s="5"/>
      <c r="CJ11" s="5"/>
      <c r="CK11" s="5"/>
      <c r="CL11" s="5"/>
      <c r="CM11" s="5"/>
      <c r="CN11" s="5"/>
      <c r="CO11" s="5"/>
      <c r="CP11" s="5"/>
      <c r="CQ11" s="5"/>
      <c r="CR11" s="5"/>
      <c r="CS11" s="5"/>
      <c r="CT11" s="5"/>
      <c r="CU11" s="5"/>
      <c r="CV11" s="5"/>
      <c r="CW11" s="5"/>
      <c r="CX11" s="5"/>
      <c r="CY11" s="5"/>
      <c r="CZ11" s="5"/>
      <c r="DA11" s="5"/>
      <c r="DB11" s="5"/>
      <c r="DC11" s="5"/>
      <c r="DD11" s="5"/>
      <c r="DE11" s="5"/>
      <c r="DF11" s="5"/>
      <c r="DG11" s="5"/>
      <c r="DH11" s="5"/>
      <c r="DI11" s="5"/>
      <c r="DJ11" s="5"/>
      <c r="DK11" s="5"/>
      <c r="DL11" s="5"/>
      <c r="DM11" s="5"/>
      <c r="DN11" s="5"/>
      <c r="DO11" s="5"/>
      <c r="DP11" s="5"/>
      <c r="DQ11" s="5"/>
      <c r="DR11" s="5"/>
      <c r="DS11" s="5"/>
      <c r="DT11" s="5"/>
      <c r="DU11" s="5"/>
      <c r="DV11" s="5"/>
      <c r="DW11" s="5"/>
      <c r="DX11" s="5"/>
      <c r="DY11" s="5"/>
      <c r="DZ11" s="5"/>
      <c r="EA11" s="5"/>
      <c r="EB11" s="5"/>
      <c r="EC11" s="5"/>
      <c r="ED11" s="5"/>
      <c r="EE11" s="5"/>
      <c r="EF11" s="5"/>
      <c r="EG11" s="5"/>
      <c r="EH11" s="5"/>
      <c r="EI11" s="5"/>
      <c r="EJ11" s="5"/>
      <c r="EK11" s="5"/>
      <c r="EL11" s="5"/>
      <c r="EM11" s="5"/>
      <c r="EN11" s="105"/>
    </row>
    <row r="12" customFormat="false" ht="12.75" hidden="false" customHeight="false" outlineLevel="0" collapsed="false">
      <c r="A12" s="107"/>
      <c r="B12" s="108"/>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true">
    <pageSetUpPr fitToPage="false"/>
  </sheetPr>
  <dimension ref="A1:C268"/>
  <sheetViews>
    <sheetView showFormulas="false" showGridLines="true" showRowColHeaders="true" showZeros="true" rightToLeft="false" tabSelected="false" showOutlineSymbols="true" defaultGridColor="true" view="normal" topLeftCell="A96" colorId="64" zoomScale="100" zoomScaleNormal="100" zoomScalePageLayoutView="100" workbookViewId="0">
      <selection pane="topLeft" activeCell="A38" activeCellId="0" sqref="A38"/>
    </sheetView>
  </sheetViews>
  <sheetFormatPr defaultColWidth="9.0546875" defaultRowHeight="12.75" customHeight="true" zeroHeight="false" outlineLevelRow="0" outlineLevelCol="0"/>
  <cols>
    <col collapsed="false" customWidth="true" hidden="false" outlineLevel="0" max="1" min="1" style="0" width="18.7"/>
    <col collapsed="false" customWidth="true" hidden="false" outlineLevel="0" max="2" min="2" style="0" width="27.42"/>
    <col collapsed="false" customWidth="true" hidden="false" outlineLevel="0" max="3" min="3" style="0" width="29.99"/>
  </cols>
  <sheetData>
    <row r="1" customFormat="false" ht="12.75" hidden="false" customHeight="false" outlineLevel="0" collapsed="false">
      <c r="A1" s="22" t="s">
        <v>325</v>
      </c>
      <c r="B1" s="22" t="s">
        <v>80</v>
      </c>
      <c r="C1" s="22" t="s">
        <v>292</v>
      </c>
    </row>
    <row r="2" customFormat="false" ht="12.75" hidden="true" customHeight="false" outlineLevel="0" collapsed="false">
      <c r="A2" s="0" t="s">
        <v>326</v>
      </c>
      <c r="B2" s="86" t="s">
        <v>82</v>
      </c>
      <c r="C2" s="86" t="s">
        <v>294</v>
      </c>
    </row>
    <row r="3" customFormat="false" ht="25.5" hidden="true" customHeight="false" outlineLevel="0" collapsed="false">
      <c r="A3" s="0" t="s">
        <v>326</v>
      </c>
      <c r="B3" s="86" t="s">
        <v>83</v>
      </c>
      <c r="C3" s="86" t="s">
        <v>293</v>
      </c>
    </row>
    <row r="4" customFormat="false" ht="25.5" hidden="true" customHeight="false" outlineLevel="0" collapsed="false">
      <c r="A4" s="0" t="s">
        <v>327</v>
      </c>
      <c r="B4" s="86" t="s">
        <v>85</v>
      </c>
      <c r="C4" s="86" t="s">
        <v>296</v>
      </c>
    </row>
    <row r="5" customFormat="false" ht="25.5" hidden="true" customHeight="false" outlineLevel="0" collapsed="false">
      <c r="A5" s="0" t="s">
        <v>328</v>
      </c>
      <c r="B5" s="86" t="s">
        <v>86</v>
      </c>
      <c r="C5" s="86" t="s">
        <v>296</v>
      </c>
    </row>
    <row r="6" customFormat="false" ht="12.75" hidden="true" customHeight="false" outlineLevel="0" collapsed="false">
      <c r="A6" s="0" t="s">
        <v>328</v>
      </c>
      <c r="B6" s="86" t="s">
        <v>87</v>
      </c>
      <c r="C6" s="86" t="s">
        <v>297</v>
      </c>
    </row>
    <row r="7" customFormat="false" ht="25.5" hidden="true" customHeight="false" outlineLevel="0" collapsed="false">
      <c r="A7" s="0" t="s">
        <v>328</v>
      </c>
      <c r="B7" s="86" t="s">
        <v>88</v>
      </c>
      <c r="C7" s="86" t="s">
        <v>296</v>
      </c>
    </row>
    <row r="8" customFormat="false" ht="12.75" hidden="true" customHeight="false" outlineLevel="0" collapsed="false">
      <c r="A8" s="0" t="s">
        <v>328</v>
      </c>
      <c r="B8" s="86" t="s">
        <v>89</v>
      </c>
      <c r="C8" s="86" t="s">
        <v>297</v>
      </c>
    </row>
    <row r="9" customFormat="false" ht="25.5" hidden="true" customHeight="false" outlineLevel="0" collapsed="false">
      <c r="A9" s="0" t="s">
        <v>327</v>
      </c>
      <c r="B9" s="86" t="s">
        <v>90</v>
      </c>
      <c r="C9" s="86" t="s">
        <v>298</v>
      </c>
    </row>
    <row r="10" customFormat="false" ht="25.5" hidden="true" customHeight="false" outlineLevel="0" collapsed="false">
      <c r="A10" s="0" t="s">
        <v>329</v>
      </c>
      <c r="B10" s="86" t="s">
        <v>330</v>
      </c>
      <c r="C10" s="86" t="s">
        <v>303</v>
      </c>
    </row>
    <row r="11" customFormat="false" ht="25.5" hidden="true" customHeight="false" outlineLevel="0" collapsed="false">
      <c r="A11" s="0" t="s">
        <v>329</v>
      </c>
      <c r="B11" s="86" t="s">
        <v>91</v>
      </c>
      <c r="C11" s="86" t="s">
        <v>298</v>
      </c>
    </row>
    <row r="12" customFormat="false" ht="25.5" hidden="true" customHeight="false" outlineLevel="0" collapsed="false">
      <c r="A12" s="0" t="s">
        <v>329</v>
      </c>
      <c r="B12" s="86" t="s">
        <v>92</v>
      </c>
      <c r="C12" s="86" t="s">
        <v>298</v>
      </c>
    </row>
    <row r="13" customFormat="false" ht="25.5" hidden="true" customHeight="false" outlineLevel="0" collapsed="false">
      <c r="A13" s="0" t="s">
        <v>329</v>
      </c>
      <c r="B13" s="86" t="s">
        <v>93</v>
      </c>
      <c r="C13" s="86" t="s">
        <v>298</v>
      </c>
    </row>
    <row r="14" customFormat="false" ht="25.5" hidden="true" customHeight="false" outlineLevel="0" collapsed="false">
      <c r="A14" s="0" t="s">
        <v>329</v>
      </c>
      <c r="B14" s="86" t="s">
        <v>93</v>
      </c>
      <c r="C14" s="86" t="s">
        <v>298</v>
      </c>
    </row>
    <row r="15" customFormat="false" ht="25.5" hidden="true" customHeight="false" outlineLevel="0" collapsed="false">
      <c r="A15" s="0" t="s">
        <v>329</v>
      </c>
      <c r="B15" s="86" t="s">
        <v>331</v>
      </c>
      <c r="C15" s="86" t="s">
        <v>298</v>
      </c>
    </row>
    <row r="16" customFormat="false" ht="25.5" hidden="true" customHeight="false" outlineLevel="0" collapsed="false">
      <c r="A16" s="0" t="s">
        <v>329</v>
      </c>
      <c r="B16" s="86" t="s">
        <v>332</v>
      </c>
      <c r="C16" s="86" t="s">
        <v>298</v>
      </c>
    </row>
    <row r="17" customFormat="false" ht="25.5" hidden="true" customHeight="false" outlineLevel="0" collapsed="false">
      <c r="A17" s="0" t="s">
        <v>333</v>
      </c>
      <c r="B17" s="86" t="s">
        <v>95</v>
      </c>
      <c r="C17" s="86" t="s">
        <v>300</v>
      </c>
    </row>
    <row r="18" customFormat="false" ht="25.5" hidden="true" customHeight="false" outlineLevel="0" collapsed="false">
      <c r="A18" s="0" t="s">
        <v>334</v>
      </c>
      <c r="B18" s="86" t="s">
        <v>96</v>
      </c>
      <c r="C18" s="86" t="s">
        <v>301</v>
      </c>
    </row>
    <row r="19" customFormat="false" ht="12.75" hidden="true" customHeight="false" outlineLevel="0" collapsed="false">
      <c r="A19" s="0" t="s">
        <v>329</v>
      </c>
      <c r="B19" s="86" t="s">
        <v>97</v>
      </c>
      <c r="C19" s="86" t="s">
        <v>302</v>
      </c>
    </row>
    <row r="20" customFormat="false" ht="12.75" hidden="true" customHeight="false" outlineLevel="0" collapsed="false">
      <c r="A20" s="0" t="s">
        <v>329</v>
      </c>
      <c r="B20" s="86" t="s">
        <v>98</v>
      </c>
      <c r="C20" s="86" t="s">
        <v>297</v>
      </c>
    </row>
    <row r="21" customFormat="false" ht="12.75" hidden="true" customHeight="false" outlineLevel="0" collapsed="false">
      <c r="A21" s="0" t="s">
        <v>329</v>
      </c>
      <c r="B21" s="86" t="s">
        <v>99</v>
      </c>
      <c r="C21" s="86" t="s">
        <v>302</v>
      </c>
    </row>
    <row r="22" customFormat="false" ht="12.75" hidden="true" customHeight="false" outlineLevel="0" collapsed="false">
      <c r="A22" s="0" t="s">
        <v>329</v>
      </c>
      <c r="B22" s="86" t="s">
        <v>100</v>
      </c>
      <c r="C22" s="86" t="s">
        <v>297</v>
      </c>
    </row>
    <row r="23" customFormat="false" ht="12.75" hidden="true" customHeight="false" outlineLevel="0" collapsed="false">
      <c r="A23" s="0" t="s">
        <v>329</v>
      </c>
      <c r="B23" s="86" t="s">
        <v>101</v>
      </c>
      <c r="C23" s="86" t="s">
        <v>302</v>
      </c>
    </row>
    <row r="24" customFormat="false" ht="12.75" hidden="true" customHeight="false" outlineLevel="0" collapsed="false">
      <c r="A24" s="0" t="s">
        <v>329</v>
      </c>
      <c r="B24" s="86" t="s">
        <v>102</v>
      </c>
      <c r="C24" s="86" t="s">
        <v>297</v>
      </c>
    </row>
    <row r="25" customFormat="false" ht="12.75" hidden="true" customHeight="false" outlineLevel="0" collapsed="false">
      <c r="A25" s="0" t="s">
        <v>329</v>
      </c>
      <c r="B25" s="86" t="s">
        <v>103</v>
      </c>
      <c r="C25" s="86" t="s">
        <v>297</v>
      </c>
    </row>
    <row r="26" customFormat="false" ht="12.75" hidden="true" customHeight="false" outlineLevel="0" collapsed="false">
      <c r="A26" s="0" t="s">
        <v>329</v>
      </c>
      <c r="B26" s="86" t="s">
        <v>103</v>
      </c>
      <c r="C26" s="86" t="s">
        <v>297</v>
      </c>
    </row>
    <row r="27" customFormat="false" ht="12.75" hidden="true" customHeight="false" outlineLevel="0" collapsed="false">
      <c r="A27" s="0" t="s">
        <v>329</v>
      </c>
      <c r="B27" s="86" t="s">
        <v>104</v>
      </c>
      <c r="C27" s="86" t="s">
        <v>297</v>
      </c>
    </row>
    <row r="28" customFormat="false" ht="12.75" hidden="true" customHeight="false" outlineLevel="0" collapsed="false">
      <c r="A28" s="0" t="s">
        <v>329</v>
      </c>
      <c r="B28" s="86" t="s">
        <v>104</v>
      </c>
      <c r="C28" s="86" t="s">
        <v>297</v>
      </c>
    </row>
    <row r="29" customFormat="false" ht="12.75" hidden="true" customHeight="false" outlineLevel="0" collapsed="false">
      <c r="A29" s="0" t="s">
        <v>329</v>
      </c>
      <c r="B29" s="86" t="s">
        <v>105</v>
      </c>
      <c r="C29" s="86" t="s">
        <v>302</v>
      </c>
    </row>
    <row r="30" customFormat="false" ht="12.75" hidden="true" customHeight="false" outlineLevel="0" collapsed="false">
      <c r="A30" s="0" t="s">
        <v>329</v>
      </c>
      <c r="B30" s="86" t="s">
        <v>105</v>
      </c>
      <c r="C30" s="86" t="s">
        <v>302</v>
      </c>
    </row>
    <row r="31" customFormat="false" ht="12.75" hidden="true" customHeight="false" outlineLevel="0" collapsed="false">
      <c r="A31" s="0" t="s">
        <v>329</v>
      </c>
      <c r="B31" s="86" t="s">
        <v>106</v>
      </c>
      <c r="C31" s="86" t="s">
        <v>302</v>
      </c>
    </row>
    <row r="32" customFormat="false" ht="12.75" hidden="true" customHeight="false" outlineLevel="0" collapsed="false">
      <c r="A32" s="0" t="s">
        <v>329</v>
      </c>
      <c r="B32" s="86" t="s">
        <v>106</v>
      </c>
      <c r="C32" s="86" t="s">
        <v>302</v>
      </c>
    </row>
    <row r="33" customFormat="false" ht="25.5" hidden="true" customHeight="false" outlineLevel="0" collapsed="false">
      <c r="A33" s="0" t="s">
        <v>327</v>
      </c>
      <c r="B33" s="86" t="s">
        <v>108</v>
      </c>
      <c r="C33" s="86" t="s">
        <v>303</v>
      </c>
    </row>
    <row r="34" customFormat="false" ht="25.5" hidden="true" customHeight="false" outlineLevel="0" collapsed="false">
      <c r="A34" s="0" t="s">
        <v>327</v>
      </c>
      <c r="B34" s="86" t="s">
        <v>109</v>
      </c>
      <c r="C34" s="86" t="s">
        <v>298</v>
      </c>
    </row>
    <row r="35" customFormat="false" ht="12.75" hidden="true" customHeight="false" outlineLevel="0" collapsed="false">
      <c r="A35" s="0" t="s">
        <v>326</v>
      </c>
      <c r="B35" s="86" t="s">
        <v>110</v>
      </c>
      <c r="C35" s="86" t="s">
        <v>304</v>
      </c>
    </row>
    <row r="36" customFormat="false" ht="25.5" hidden="true" customHeight="false" outlineLevel="0" collapsed="false">
      <c r="A36" s="0" t="s">
        <v>326</v>
      </c>
      <c r="B36" s="86" t="s">
        <v>111</v>
      </c>
      <c r="C36" s="86" t="s">
        <v>293</v>
      </c>
    </row>
    <row r="37" customFormat="false" ht="12.75" hidden="true" customHeight="false" outlineLevel="0" collapsed="false">
      <c r="A37" s="0" t="s">
        <v>335</v>
      </c>
      <c r="B37" s="86" t="s">
        <v>113</v>
      </c>
      <c r="C37" s="86" t="s">
        <v>297</v>
      </c>
    </row>
    <row r="38" customFormat="false" ht="25.5" hidden="false" customHeight="false" outlineLevel="0" collapsed="false">
      <c r="A38" s="0" t="s">
        <v>336</v>
      </c>
      <c r="B38" s="86" t="s">
        <v>114</v>
      </c>
      <c r="C38" s="86" t="s">
        <v>303</v>
      </c>
    </row>
    <row r="39" customFormat="false" ht="25.5" hidden="true" customHeight="false" outlineLevel="0" collapsed="false">
      <c r="A39" s="0" t="s">
        <v>327</v>
      </c>
      <c r="B39" s="86" t="s">
        <v>337</v>
      </c>
      <c r="C39" s="86" t="s">
        <v>303</v>
      </c>
    </row>
    <row r="40" customFormat="false" ht="25.5" hidden="true" customHeight="false" outlineLevel="0" collapsed="false">
      <c r="A40" s="0" t="s">
        <v>327</v>
      </c>
      <c r="B40" s="86" t="s">
        <v>115</v>
      </c>
      <c r="C40" s="86" t="s">
        <v>303</v>
      </c>
    </row>
    <row r="41" customFormat="false" ht="25.5" hidden="true" customHeight="false" outlineLevel="0" collapsed="false">
      <c r="A41" s="0" t="s">
        <v>327</v>
      </c>
      <c r="B41" s="86" t="s">
        <v>116</v>
      </c>
      <c r="C41" s="86" t="s">
        <v>303</v>
      </c>
    </row>
    <row r="42" customFormat="false" ht="12.75" hidden="true" customHeight="false" outlineLevel="0" collapsed="false">
      <c r="A42" s="0" t="s">
        <v>338</v>
      </c>
      <c r="B42" s="86" t="s">
        <v>117</v>
      </c>
      <c r="C42" s="86" t="s">
        <v>305</v>
      </c>
    </row>
    <row r="43" customFormat="false" ht="25.5" hidden="true" customHeight="false" outlineLevel="0" collapsed="false">
      <c r="A43" s="0" t="s">
        <v>326</v>
      </c>
      <c r="B43" s="86" t="s">
        <v>122</v>
      </c>
      <c r="C43" s="86" t="s">
        <v>306</v>
      </c>
    </row>
    <row r="44" customFormat="false" ht="12.75" hidden="true" customHeight="false" outlineLevel="0" collapsed="false">
      <c r="A44" s="0" t="s">
        <v>339</v>
      </c>
      <c r="B44" s="86" t="s">
        <v>127</v>
      </c>
      <c r="C44" s="86" t="s">
        <v>308</v>
      </c>
    </row>
    <row r="45" customFormat="false" ht="12.75" hidden="true" customHeight="false" outlineLevel="0" collapsed="false">
      <c r="A45" s="0" t="s">
        <v>328</v>
      </c>
      <c r="B45" s="86" t="s">
        <v>129</v>
      </c>
      <c r="C45" s="86" t="s">
        <v>299</v>
      </c>
    </row>
    <row r="46" customFormat="false" ht="25.5" hidden="false" customHeight="false" outlineLevel="0" collapsed="false">
      <c r="A46" s="0" t="s">
        <v>336</v>
      </c>
      <c r="B46" s="86" t="s">
        <v>132</v>
      </c>
      <c r="C46" s="86" t="s">
        <v>301</v>
      </c>
    </row>
    <row r="47" customFormat="false" ht="25.5" hidden="false" customHeight="false" outlineLevel="0" collapsed="false">
      <c r="A47" s="0" t="s">
        <v>336</v>
      </c>
      <c r="B47" s="86" t="s">
        <v>133</v>
      </c>
      <c r="C47" s="86" t="s">
        <v>301</v>
      </c>
    </row>
    <row r="48" customFormat="false" ht="25.5" hidden="false" customHeight="false" outlineLevel="0" collapsed="false">
      <c r="A48" s="0" t="s">
        <v>336</v>
      </c>
      <c r="B48" s="86" t="s">
        <v>134</v>
      </c>
      <c r="C48" s="86" t="s">
        <v>303</v>
      </c>
    </row>
    <row r="49" customFormat="false" ht="25.5" hidden="false" customHeight="false" outlineLevel="0" collapsed="false">
      <c r="A49" s="0" t="s">
        <v>336</v>
      </c>
      <c r="B49" s="86" t="s">
        <v>135</v>
      </c>
      <c r="C49" s="86" t="s">
        <v>301</v>
      </c>
    </row>
    <row r="50" customFormat="false" ht="25.5" hidden="false" customHeight="false" outlineLevel="0" collapsed="false">
      <c r="A50" s="0" t="s">
        <v>336</v>
      </c>
      <c r="B50" s="86" t="s">
        <v>136</v>
      </c>
      <c r="C50" s="86" t="s">
        <v>301</v>
      </c>
    </row>
    <row r="51" customFormat="false" ht="25.5" hidden="true" customHeight="false" outlineLevel="0" collapsed="false">
      <c r="A51" s="0" t="s">
        <v>327</v>
      </c>
      <c r="B51" s="86" t="s">
        <v>137</v>
      </c>
      <c r="C51" s="86" t="s">
        <v>303</v>
      </c>
    </row>
    <row r="52" customFormat="false" ht="25.5" hidden="true" customHeight="false" outlineLevel="0" collapsed="false">
      <c r="A52" s="0" t="s">
        <v>327</v>
      </c>
      <c r="B52" s="86" t="s">
        <v>138</v>
      </c>
      <c r="C52" s="86" t="s">
        <v>298</v>
      </c>
    </row>
    <row r="53" customFormat="false" ht="25.5" hidden="true" customHeight="false" outlineLevel="0" collapsed="false">
      <c r="A53" s="0" t="s">
        <v>327</v>
      </c>
      <c r="B53" s="86" t="s">
        <v>139</v>
      </c>
      <c r="C53" s="86" t="s">
        <v>298</v>
      </c>
    </row>
    <row r="54" customFormat="false" ht="25.5" hidden="false" customHeight="false" outlineLevel="0" collapsed="false">
      <c r="A54" s="0" t="s">
        <v>336</v>
      </c>
      <c r="B54" s="86" t="s">
        <v>143</v>
      </c>
      <c r="C54" s="86" t="s">
        <v>303</v>
      </c>
    </row>
    <row r="55" customFormat="false" ht="25.5" hidden="false" customHeight="false" outlineLevel="0" collapsed="false">
      <c r="A55" s="0" t="s">
        <v>336</v>
      </c>
      <c r="B55" s="86" t="s">
        <v>144</v>
      </c>
      <c r="C55" s="86" t="s">
        <v>301</v>
      </c>
    </row>
    <row r="56" customFormat="false" ht="25.5" hidden="true" customHeight="false" outlineLevel="0" collapsed="false">
      <c r="A56" s="0" t="s">
        <v>326</v>
      </c>
      <c r="B56" s="86" t="s">
        <v>145</v>
      </c>
      <c r="C56" s="86" t="s">
        <v>306</v>
      </c>
    </row>
    <row r="57" customFormat="false" ht="12.75" hidden="true" customHeight="false" outlineLevel="0" collapsed="false">
      <c r="A57" s="0" t="s">
        <v>328</v>
      </c>
      <c r="B57" s="86" t="s">
        <v>146</v>
      </c>
      <c r="C57" s="86" t="s">
        <v>309</v>
      </c>
    </row>
    <row r="58" customFormat="false" ht="12.75" hidden="true" customHeight="false" outlineLevel="0" collapsed="false">
      <c r="A58" s="0" t="s">
        <v>328</v>
      </c>
      <c r="B58" s="86" t="s">
        <v>147</v>
      </c>
      <c r="C58" s="86" t="s">
        <v>297</v>
      </c>
    </row>
    <row r="59" customFormat="false" ht="12.75" hidden="true" customHeight="false" outlineLevel="0" collapsed="false">
      <c r="A59" s="0" t="s">
        <v>328</v>
      </c>
      <c r="B59" s="86" t="s">
        <v>148</v>
      </c>
      <c r="C59" s="86" t="s">
        <v>309</v>
      </c>
    </row>
    <row r="60" customFormat="false" ht="12.75" hidden="true" customHeight="false" outlineLevel="0" collapsed="false">
      <c r="A60" s="0" t="s">
        <v>328</v>
      </c>
      <c r="B60" s="86" t="s">
        <v>149</v>
      </c>
      <c r="C60" s="86" t="s">
        <v>297</v>
      </c>
    </row>
    <row r="61" customFormat="false" ht="25.5" hidden="true" customHeight="false" outlineLevel="0" collapsed="false">
      <c r="A61" s="0" t="s">
        <v>340</v>
      </c>
      <c r="B61" s="86" t="s">
        <v>151</v>
      </c>
      <c r="C61" s="86" t="s">
        <v>303</v>
      </c>
    </row>
    <row r="62" customFormat="false" ht="25.5" hidden="true" customHeight="false" outlineLevel="0" collapsed="false">
      <c r="A62" s="0" t="s">
        <v>340</v>
      </c>
      <c r="B62" s="86" t="s">
        <v>152</v>
      </c>
      <c r="C62" s="86" t="s">
        <v>303</v>
      </c>
    </row>
    <row r="63" customFormat="false" ht="25.5" hidden="false" customHeight="false" outlineLevel="0" collapsed="false">
      <c r="A63" s="0" t="s">
        <v>336</v>
      </c>
      <c r="B63" s="86" t="s">
        <v>153</v>
      </c>
      <c r="C63" s="86" t="s">
        <v>300</v>
      </c>
    </row>
    <row r="64" customFormat="false" ht="25.5" hidden="false" customHeight="false" outlineLevel="0" collapsed="false">
      <c r="A64" s="0" t="s">
        <v>336</v>
      </c>
      <c r="B64" s="86" t="s">
        <v>154</v>
      </c>
      <c r="C64" s="86" t="s">
        <v>300</v>
      </c>
    </row>
    <row r="65" customFormat="false" ht="12.75" hidden="true" customHeight="false" outlineLevel="0" collapsed="false">
      <c r="A65" s="0" t="s">
        <v>326</v>
      </c>
      <c r="B65" s="86" t="s">
        <v>155</v>
      </c>
      <c r="C65" s="86" t="s">
        <v>293</v>
      </c>
    </row>
    <row r="66" customFormat="false" ht="25.5" hidden="true" customHeight="false" outlineLevel="0" collapsed="false">
      <c r="A66" s="0" t="s">
        <v>329</v>
      </c>
      <c r="B66" s="86" t="s">
        <v>156</v>
      </c>
      <c r="C66" s="86" t="s">
        <v>310</v>
      </c>
    </row>
    <row r="67" customFormat="false" ht="25.5" hidden="true" customHeight="false" outlineLevel="0" collapsed="false">
      <c r="A67" s="0" t="s">
        <v>327</v>
      </c>
      <c r="B67" s="86" t="s">
        <v>157</v>
      </c>
      <c r="C67" s="86" t="s">
        <v>303</v>
      </c>
    </row>
    <row r="68" customFormat="false" ht="25.5" hidden="true" customHeight="false" outlineLevel="0" collapsed="false">
      <c r="A68" s="0" t="s">
        <v>327</v>
      </c>
      <c r="B68" s="86" t="s">
        <v>158</v>
      </c>
      <c r="C68" s="86" t="s">
        <v>298</v>
      </c>
    </row>
    <row r="69" customFormat="false" ht="25.5" hidden="true" customHeight="false" outlineLevel="0" collapsed="false">
      <c r="A69" s="0" t="s">
        <v>327</v>
      </c>
      <c r="B69" s="86" t="s">
        <v>160</v>
      </c>
      <c r="C69" s="86" t="s">
        <v>303</v>
      </c>
    </row>
    <row r="70" customFormat="false" ht="25.5" hidden="true" customHeight="false" outlineLevel="0" collapsed="false">
      <c r="A70" s="0" t="s">
        <v>327</v>
      </c>
      <c r="B70" s="86" t="s">
        <v>161</v>
      </c>
      <c r="C70" s="86" t="s">
        <v>303</v>
      </c>
    </row>
    <row r="71" customFormat="false" ht="25.5" hidden="true" customHeight="false" outlineLevel="0" collapsed="false">
      <c r="A71" s="0" t="s">
        <v>327</v>
      </c>
      <c r="B71" s="86" t="s">
        <v>162</v>
      </c>
      <c r="C71" s="86" t="s">
        <v>303</v>
      </c>
    </row>
    <row r="72" customFormat="false" ht="12.75" hidden="true" customHeight="false" outlineLevel="0" collapsed="false">
      <c r="A72" s="0" t="s">
        <v>327</v>
      </c>
      <c r="B72" s="86" t="s">
        <v>341</v>
      </c>
      <c r="C72" s="86" t="s">
        <v>299</v>
      </c>
    </row>
    <row r="73" customFormat="false" ht="12.75" hidden="true" customHeight="false" outlineLevel="0" collapsed="false">
      <c r="A73" s="0" t="s">
        <v>328</v>
      </c>
      <c r="B73" s="86" t="s">
        <v>163</v>
      </c>
      <c r="C73" s="86" t="s">
        <v>297</v>
      </c>
    </row>
    <row r="74" customFormat="false" ht="12.75" hidden="true" customHeight="false" outlineLevel="0" collapsed="false">
      <c r="A74" s="0" t="s">
        <v>328</v>
      </c>
      <c r="B74" s="86" t="s">
        <v>342</v>
      </c>
      <c r="C74" s="86" t="s">
        <v>297</v>
      </c>
    </row>
    <row r="75" customFormat="false" ht="12.75" hidden="true" customHeight="false" outlineLevel="0" collapsed="false">
      <c r="A75" s="0" t="s">
        <v>328</v>
      </c>
      <c r="B75" s="86" t="s">
        <v>343</v>
      </c>
      <c r="C75" s="86" t="s">
        <v>297</v>
      </c>
    </row>
    <row r="76" customFormat="false" ht="12.75" hidden="true" customHeight="false" outlineLevel="0" collapsed="false">
      <c r="A76" s="0" t="s">
        <v>328</v>
      </c>
      <c r="B76" s="86" t="s">
        <v>344</v>
      </c>
      <c r="C76" s="86" t="s">
        <v>297</v>
      </c>
    </row>
    <row r="77" customFormat="false" ht="12.75" hidden="true" customHeight="false" outlineLevel="0" collapsed="false">
      <c r="A77" s="0" t="s">
        <v>328</v>
      </c>
      <c r="B77" s="86" t="s">
        <v>345</v>
      </c>
      <c r="C77" s="86" t="s">
        <v>297</v>
      </c>
    </row>
    <row r="78" customFormat="false" ht="12.75" hidden="true" customHeight="false" outlineLevel="0" collapsed="false">
      <c r="A78" s="0" t="s">
        <v>328</v>
      </c>
      <c r="B78" s="86" t="s">
        <v>346</v>
      </c>
      <c r="C78" s="86" t="s">
        <v>299</v>
      </c>
    </row>
    <row r="79" customFormat="false" ht="12.75" hidden="true" customHeight="false" outlineLevel="0" collapsed="false">
      <c r="A79" s="0" t="s">
        <v>339</v>
      </c>
      <c r="B79" s="86" t="s">
        <v>166</v>
      </c>
      <c r="C79" s="86" t="s">
        <v>308</v>
      </c>
    </row>
    <row r="80" customFormat="false" ht="25.5" hidden="true" customHeight="false" outlineLevel="0" collapsed="false">
      <c r="A80" s="0" t="s">
        <v>333</v>
      </c>
      <c r="B80" s="86" t="s">
        <v>167</v>
      </c>
      <c r="C80" s="86" t="s">
        <v>300</v>
      </c>
    </row>
    <row r="81" customFormat="false" ht="25.5" hidden="true" customHeight="false" outlineLevel="0" collapsed="false">
      <c r="A81" s="0" t="s">
        <v>347</v>
      </c>
      <c r="B81" s="86" t="s">
        <v>168</v>
      </c>
      <c r="C81" s="86" t="s">
        <v>303</v>
      </c>
    </row>
    <row r="82" customFormat="false" ht="12.75" hidden="true" customHeight="false" outlineLevel="0" collapsed="false">
      <c r="A82" s="0" t="s">
        <v>348</v>
      </c>
      <c r="B82" s="86" t="s">
        <v>169</v>
      </c>
      <c r="C82" s="86" t="s">
        <v>297</v>
      </c>
    </row>
    <row r="83" customFormat="false" ht="12.75" hidden="true" customHeight="false" outlineLevel="0" collapsed="false">
      <c r="A83" s="0" t="s">
        <v>348</v>
      </c>
      <c r="B83" s="86" t="s">
        <v>170</v>
      </c>
      <c r="C83" s="86" t="s">
        <v>297</v>
      </c>
    </row>
    <row r="84" customFormat="false" ht="25.5" hidden="true" customHeight="false" outlineLevel="0" collapsed="false">
      <c r="A84" s="0" t="s">
        <v>349</v>
      </c>
      <c r="B84" s="86" t="s">
        <v>350</v>
      </c>
      <c r="C84" s="86" t="s">
        <v>303</v>
      </c>
    </row>
    <row r="85" customFormat="false" ht="25.5" hidden="true" customHeight="false" outlineLevel="0" collapsed="false">
      <c r="A85" s="0" t="s">
        <v>349</v>
      </c>
      <c r="B85" s="86" t="s">
        <v>351</v>
      </c>
      <c r="C85" s="86" t="s">
        <v>303</v>
      </c>
    </row>
    <row r="86" customFormat="false" ht="25.5" hidden="true" customHeight="false" outlineLevel="0" collapsed="false">
      <c r="A86" s="0" t="s">
        <v>349</v>
      </c>
      <c r="B86" s="86" t="s">
        <v>352</v>
      </c>
      <c r="C86" s="86" t="s">
        <v>303</v>
      </c>
    </row>
    <row r="87" customFormat="false" ht="25.5" hidden="true" customHeight="false" outlineLevel="0" collapsed="false">
      <c r="A87" s="0" t="s">
        <v>349</v>
      </c>
      <c r="B87" s="86" t="s">
        <v>353</v>
      </c>
      <c r="C87" s="86" t="s">
        <v>303</v>
      </c>
    </row>
    <row r="88" customFormat="false" ht="25.5" hidden="true" customHeight="false" outlineLevel="0" collapsed="false">
      <c r="A88" s="0" t="s">
        <v>349</v>
      </c>
      <c r="B88" s="86" t="s">
        <v>354</v>
      </c>
      <c r="C88" s="86" t="s">
        <v>303</v>
      </c>
    </row>
    <row r="89" customFormat="false" ht="25.5" hidden="true" customHeight="false" outlineLevel="0" collapsed="false">
      <c r="A89" s="0" t="s">
        <v>349</v>
      </c>
      <c r="B89" s="86" t="s">
        <v>355</v>
      </c>
      <c r="C89" s="86" t="s">
        <v>303</v>
      </c>
    </row>
    <row r="90" customFormat="false" ht="38.25" hidden="true" customHeight="false" outlineLevel="0" collapsed="false">
      <c r="A90" s="0" t="s">
        <v>334</v>
      </c>
      <c r="B90" s="86" t="s">
        <v>356</v>
      </c>
      <c r="C90" s="86" t="s">
        <v>312</v>
      </c>
    </row>
    <row r="91" customFormat="false" ht="38.25" hidden="false" customHeight="false" outlineLevel="0" collapsed="false">
      <c r="A91" s="0" t="s">
        <v>336</v>
      </c>
      <c r="B91" s="86" t="s">
        <v>357</v>
      </c>
      <c r="C91" s="86" t="s">
        <v>312</v>
      </c>
    </row>
    <row r="92" customFormat="false" ht="38.25" hidden="true" customHeight="false" outlineLevel="0" collapsed="false">
      <c r="A92" s="0" t="s">
        <v>334</v>
      </c>
      <c r="B92" s="86" t="s">
        <v>358</v>
      </c>
      <c r="C92" s="86" t="s">
        <v>312</v>
      </c>
    </row>
    <row r="93" customFormat="false" ht="38.25" hidden="true" customHeight="false" outlineLevel="0" collapsed="false">
      <c r="A93" s="0" t="s">
        <v>334</v>
      </c>
      <c r="B93" s="86" t="s">
        <v>359</v>
      </c>
      <c r="C93" s="86" t="s">
        <v>312</v>
      </c>
    </row>
    <row r="94" customFormat="false" ht="38.25" hidden="true" customHeight="false" outlineLevel="0" collapsed="false">
      <c r="A94" s="0" t="s">
        <v>340</v>
      </c>
      <c r="B94" s="86" t="s">
        <v>360</v>
      </c>
      <c r="C94" s="86" t="s">
        <v>312</v>
      </c>
    </row>
    <row r="95" customFormat="false" ht="38.25" hidden="true" customHeight="false" outlineLevel="0" collapsed="false">
      <c r="A95" s="0" t="s">
        <v>340</v>
      </c>
      <c r="B95" s="86" t="s">
        <v>361</v>
      </c>
      <c r="C95" s="86" t="s">
        <v>312</v>
      </c>
    </row>
    <row r="96" customFormat="false" ht="38.25" hidden="false" customHeight="false" outlineLevel="0" collapsed="false">
      <c r="A96" s="0" t="s">
        <v>336</v>
      </c>
      <c r="B96" s="86" t="s">
        <v>362</v>
      </c>
      <c r="C96" s="86" t="s">
        <v>312</v>
      </c>
    </row>
    <row r="97" customFormat="false" ht="38.25" hidden="false" customHeight="false" outlineLevel="0" collapsed="false">
      <c r="A97" s="0" t="s">
        <v>336</v>
      </c>
      <c r="B97" s="86" t="s">
        <v>363</v>
      </c>
      <c r="C97" s="86" t="s">
        <v>312</v>
      </c>
    </row>
    <row r="98" customFormat="false" ht="38.25" hidden="false" customHeight="false" outlineLevel="0" collapsed="false">
      <c r="A98" s="0" t="s">
        <v>336</v>
      </c>
      <c r="B98" s="86" t="s">
        <v>364</v>
      </c>
      <c r="C98" s="86" t="s">
        <v>312</v>
      </c>
    </row>
    <row r="99" customFormat="false" ht="38.25" hidden="false" customHeight="false" outlineLevel="0" collapsed="false">
      <c r="A99" s="0" t="s">
        <v>336</v>
      </c>
      <c r="B99" s="86" t="s">
        <v>365</v>
      </c>
      <c r="C99" s="86" t="s">
        <v>312</v>
      </c>
    </row>
    <row r="100" customFormat="false" ht="38.25" hidden="true" customHeight="false" outlineLevel="0" collapsed="false">
      <c r="A100" s="0" t="s">
        <v>334</v>
      </c>
      <c r="B100" s="86" t="s">
        <v>366</v>
      </c>
      <c r="C100" s="86" t="s">
        <v>312</v>
      </c>
    </row>
    <row r="101" customFormat="false" ht="38.25" hidden="true" customHeight="false" outlineLevel="0" collapsed="false">
      <c r="A101" s="0" t="s">
        <v>334</v>
      </c>
      <c r="B101" s="86" t="s">
        <v>367</v>
      </c>
      <c r="C101" s="86" t="s">
        <v>312</v>
      </c>
    </row>
    <row r="102" customFormat="false" ht="25.5" hidden="true" customHeight="false" outlineLevel="0" collapsed="false">
      <c r="A102" s="0" t="s">
        <v>368</v>
      </c>
      <c r="B102" s="86" t="s">
        <v>173</v>
      </c>
      <c r="C102" s="86" t="s">
        <v>300</v>
      </c>
    </row>
    <row r="103" customFormat="false" ht="25.5" hidden="true" customHeight="false" outlineLevel="0" collapsed="false">
      <c r="A103" s="0" t="s">
        <v>368</v>
      </c>
      <c r="B103" s="86" t="s">
        <v>174</v>
      </c>
      <c r="C103" s="86" t="s">
        <v>300</v>
      </c>
    </row>
    <row r="104" customFormat="false" ht="12.75" hidden="true" customHeight="false" outlineLevel="0" collapsed="false">
      <c r="A104" s="0" t="s">
        <v>328</v>
      </c>
      <c r="B104" s="86" t="s">
        <v>369</v>
      </c>
      <c r="C104" s="86" t="s">
        <v>299</v>
      </c>
    </row>
    <row r="105" customFormat="false" ht="12.75" hidden="true" customHeight="false" outlineLevel="0" collapsed="false">
      <c r="A105" s="0" t="s">
        <v>339</v>
      </c>
      <c r="B105" s="86" t="s">
        <v>177</v>
      </c>
      <c r="C105" s="86" t="s">
        <v>308</v>
      </c>
    </row>
    <row r="106" customFormat="false" ht="25.5" hidden="true" customHeight="false" outlineLevel="0" collapsed="false">
      <c r="A106" s="0" t="s">
        <v>333</v>
      </c>
      <c r="B106" s="86" t="s">
        <v>179</v>
      </c>
      <c r="C106" s="86" t="s">
        <v>300</v>
      </c>
    </row>
    <row r="107" customFormat="false" ht="12.75" hidden="true" customHeight="false" outlineLevel="0" collapsed="false">
      <c r="A107" s="0" t="s">
        <v>370</v>
      </c>
      <c r="B107" s="86" t="s">
        <v>180</v>
      </c>
      <c r="C107" s="86" t="s">
        <v>313</v>
      </c>
    </row>
    <row r="108" customFormat="false" ht="12.75" hidden="true" customHeight="false" outlineLevel="0" collapsed="false">
      <c r="A108" s="0" t="s">
        <v>339</v>
      </c>
      <c r="B108" s="86" t="s">
        <v>181</v>
      </c>
      <c r="C108" s="86" t="s">
        <v>308</v>
      </c>
    </row>
    <row r="109" customFormat="false" ht="25.5" hidden="true" customHeight="false" outlineLevel="0" collapsed="false">
      <c r="A109" s="0" t="s">
        <v>333</v>
      </c>
      <c r="B109" s="86" t="s">
        <v>182</v>
      </c>
      <c r="C109" s="86" t="s">
        <v>303</v>
      </c>
    </row>
    <row r="110" customFormat="false" ht="25.5" hidden="true" customHeight="false" outlineLevel="0" collapsed="false">
      <c r="A110" s="0" t="s">
        <v>334</v>
      </c>
      <c r="B110" s="86" t="s">
        <v>183</v>
      </c>
      <c r="C110" s="86" t="s">
        <v>303</v>
      </c>
    </row>
    <row r="111" customFormat="false" ht="25.5" hidden="true" customHeight="false" outlineLevel="0" collapsed="false">
      <c r="A111" s="0" t="s">
        <v>329</v>
      </c>
      <c r="B111" s="86" t="s">
        <v>185</v>
      </c>
      <c r="C111" s="86" t="s">
        <v>303</v>
      </c>
    </row>
    <row r="112" customFormat="false" ht="25.5" hidden="true" customHeight="false" outlineLevel="0" collapsed="false">
      <c r="A112" s="0" t="s">
        <v>329</v>
      </c>
      <c r="B112" s="86" t="s">
        <v>186</v>
      </c>
      <c r="C112" s="86" t="s">
        <v>303</v>
      </c>
    </row>
    <row r="113" customFormat="false" ht="25.5" hidden="true" customHeight="false" outlineLevel="0" collapsed="false">
      <c r="A113" s="0" t="s">
        <v>329</v>
      </c>
      <c r="B113" s="86" t="s">
        <v>187</v>
      </c>
      <c r="C113" s="86" t="s">
        <v>298</v>
      </c>
    </row>
    <row r="114" customFormat="false" ht="25.5" hidden="true" customHeight="false" outlineLevel="0" collapsed="false">
      <c r="A114" s="0" t="s">
        <v>329</v>
      </c>
      <c r="B114" s="86" t="s">
        <v>188</v>
      </c>
      <c r="C114" s="86" t="s">
        <v>298</v>
      </c>
    </row>
    <row r="115" customFormat="false" ht="25.5" hidden="true" customHeight="false" outlineLevel="0" collapsed="false">
      <c r="A115" s="0" t="s">
        <v>329</v>
      </c>
      <c r="B115" s="86" t="s">
        <v>188</v>
      </c>
      <c r="C115" s="86" t="s">
        <v>298</v>
      </c>
    </row>
    <row r="116" customFormat="false" ht="25.5" hidden="true" customHeight="false" outlineLevel="0" collapsed="false">
      <c r="A116" s="0" t="s">
        <v>329</v>
      </c>
      <c r="B116" s="86" t="s">
        <v>189</v>
      </c>
      <c r="C116" s="86" t="s">
        <v>298</v>
      </c>
    </row>
    <row r="117" customFormat="false" ht="25.5" hidden="true" customHeight="false" outlineLevel="0" collapsed="false">
      <c r="A117" s="0" t="s">
        <v>329</v>
      </c>
      <c r="B117" s="86" t="s">
        <v>190</v>
      </c>
      <c r="C117" s="86" t="s">
        <v>298</v>
      </c>
    </row>
    <row r="118" customFormat="false" ht="25.5" hidden="true" customHeight="false" outlineLevel="0" collapsed="false">
      <c r="A118" s="0" t="s">
        <v>329</v>
      </c>
      <c r="B118" s="86" t="s">
        <v>190</v>
      </c>
      <c r="C118" s="86" t="s">
        <v>298</v>
      </c>
    </row>
    <row r="119" customFormat="false" ht="25.5" hidden="true" customHeight="false" outlineLevel="0" collapsed="false">
      <c r="A119" s="0" t="s">
        <v>329</v>
      </c>
      <c r="B119" s="86" t="s">
        <v>191</v>
      </c>
      <c r="C119" s="86" t="s">
        <v>298</v>
      </c>
    </row>
    <row r="120" customFormat="false" ht="25.5" hidden="true" customHeight="false" outlineLevel="0" collapsed="false">
      <c r="A120" s="0" t="s">
        <v>329</v>
      </c>
      <c r="B120" s="86" t="s">
        <v>191</v>
      </c>
      <c r="C120" s="86" t="s">
        <v>298</v>
      </c>
    </row>
    <row r="121" customFormat="false" ht="25.5" hidden="true" customHeight="false" outlineLevel="0" collapsed="false">
      <c r="A121" s="0" t="s">
        <v>371</v>
      </c>
      <c r="B121" s="86" t="s">
        <v>192</v>
      </c>
      <c r="C121" s="86" t="s">
        <v>298</v>
      </c>
    </row>
    <row r="122" customFormat="false" ht="25.5" hidden="true" customHeight="false" outlineLevel="0" collapsed="false">
      <c r="A122" s="0" t="s">
        <v>334</v>
      </c>
      <c r="B122" s="86" t="s">
        <v>193</v>
      </c>
      <c r="C122" s="86" t="s">
        <v>303</v>
      </c>
    </row>
    <row r="123" customFormat="false" ht="25.5" hidden="true" customHeight="false" outlineLevel="0" collapsed="false">
      <c r="A123" s="0" t="s">
        <v>334</v>
      </c>
      <c r="B123" s="86" t="s">
        <v>194</v>
      </c>
      <c r="C123" s="86" t="s">
        <v>303</v>
      </c>
    </row>
    <row r="124" customFormat="false" ht="25.5" hidden="false" customHeight="false" outlineLevel="0" collapsed="false">
      <c r="A124" s="0" t="s">
        <v>336</v>
      </c>
      <c r="B124" s="86" t="s">
        <v>195</v>
      </c>
      <c r="C124" s="86" t="s">
        <v>301</v>
      </c>
    </row>
    <row r="125" customFormat="false" ht="25.5" hidden="true" customHeight="false" outlineLevel="0" collapsed="false">
      <c r="A125" s="0" t="s">
        <v>327</v>
      </c>
      <c r="B125" s="86" t="s">
        <v>372</v>
      </c>
      <c r="C125" s="86" t="s">
        <v>303</v>
      </c>
    </row>
    <row r="126" customFormat="false" ht="25.5" hidden="true" customHeight="false" outlineLevel="0" collapsed="false">
      <c r="A126" s="0" t="s">
        <v>327</v>
      </c>
      <c r="B126" s="86" t="s">
        <v>196</v>
      </c>
      <c r="C126" s="86" t="s">
        <v>303</v>
      </c>
    </row>
    <row r="127" customFormat="false" ht="25.5" hidden="true" customHeight="false" outlineLevel="0" collapsed="false">
      <c r="A127" s="0" t="s">
        <v>327</v>
      </c>
      <c r="B127" s="86" t="s">
        <v>197</v>
      </c>
      <c r="C127" s="86" t="s">
        <v>303</v>
      </c>
    </row>
    <row r="128" customFormat="false" ht="25.5" hidden="true" customHeight="false" outlineLevel="0" collapsed="false">
      <c r="A128" s="0" t="s">
        <v>347</v>
      </c>
      <c r="B128" s="86" t="s">
        <v>198</v>
      </c>
      <c r="C128" s="86" t="s">
        <v>303</v>
      </c>
    </row>
    <row r="129" customFormat="false" ht="25.5" hidden="true" customHeight="false" outlineLevel="0" collapsed="false">
      <c r="A129" s="0" t="s">
        <v>347</v>
      </c>
      <c r="B129" s="86" t="s">
        <v>199</v>
      </c>
      <c r="C129" s="86" t="s">
        <v>301</v>
      </c>
    </row>
    <row r="130" customFormat="false" ht="25.5" hidden="true" customHeight="false" outlineLevel="0" collapsed="false">
      <c r="A130" s="0" t="s">
        <v>347</v>
      </c>
      <c r="B130" s="86" t="s">
        <v>201</v>
      </c>
      <c r="C130" s="86" t="s">
        <v>301</v>
      </c>
    </row>
    <row r="131" customFormat="false" ht="12.75" hidden="true" customHeight="false" outlineLevel="0" collapsed="false">
      <c r="A131" s="0" t="s">
        <v>338</v>
      </c>
      <c r="B131" s="86" t="s">
        <v>373</v>
      </c>
      <c r="C131" s="86" t="s">
        <v>305</v>
      </c>
    </row>
    <row r="132" customFormat="false" ht="12.75" hidden="true" customHeight="false" outlineLevel="0" collapsed="false">
      <c r="A132" s="0" t="s">
        <v>338</v>
      </c>
      <c r="B132" s="86" t="s">
        <v>374</v>
      </c>
      <c r="C132" s="86" t="s">
        <v>305</v>
      </c>
    </row>
    <row r="133" customFormat="false" ht="12.75" hidden="true" customHeight="false" outlineLevel="0" collapsed="false">
      <c r="A133" s="0" t="s">
        <v>338</v>
      </c>
      <c r="B133" s="86" t="s">
        <v>375</v>
      </c>
      <c r="C133" s="86" t="s">
        <v>305</v>
      </c>
    </row>
    <row r="134" customFormat="false" ht="12.75" hidden="true" customHeight="false" outlineLevel="0" collapsed="false">
      <c r="A134" s="0" t="s">
        <v>338</v>
      </c>
      <c r="B134" s="86" t="s">
        <v>376</v>
      </c>
      <c r="C134" s="86" t="s">
        <v>305</v>
      </c>
    </row>
    <row r="135" customFormat="false" ht="12.75" hidden="true" customHeight="false" outlineLevel="0" collapsed="false">
      <c r="A135" s="0" t="s">
        <v>328</v>
      </c>
      <c r="B135" s="86" t="s">
        <v>203</v>
      </c>
      <c r="C135" s="86" t="s">
        <v>297</v>
      </c>
    </row>
    <row r="136" customFormat="false" ht="12.75" hidden="true" customHeight="false" outlineLevel="0" collapsed="false">
      <c r="A136" s="0" t="s">
        <v>328</v>
      </c>
      <c r="B136" s="86" t="s">
        <v>377</v>
      </c>
      <c r="C136" s="86" t="s">
        <v>297</v>
      </c>
    </row>
    <row r="137" customFormat="false" ht="12.75" hidden="true" customHeight="false" outlineLevel="0" collapsed="false">
      <c r="A137" s="0" t="s">
        <v>328</v>
      </c>
      <c r="B137" s="86" t="s">
        <v>378</v>
      </c>
      <c r="C137" s="86" t="s">
        <v>297</v>
      </c>
    </row>
    <row r="138" customFormat="false" ht="12.75" hidden="true" customHeight="false" outlineLevel="0" collapsed="false">
      <c r="A138" s="0" t="s">
        <v>328</v>
      </c>
      <c r="B138" s="86" t="s">
        <v>379</v>
      </c>
      <c r="C138" s="86" t="s">
        <v>297</v>
      </c>
    </row>
    <row r="139" customFormat="false" ht="12.75" hidden="true" customHeight="false" outlineLevel="0" collapsed="false">
      <c r="A139" s="0" t="s">
        <v>328</v>
      </c>
      <c r="B139" s="86" t="s">
        <v>380</v>
      </c>
      <c r="C139" s="86" t="s">
        <v>297</v>
      </c>
    </row>
    <row r="140" customFormat="false" ht="12.75" hidden="true" customHeight="false" outlineLevel="0" collapsed="false">
      <c r="A140" s="0" t="s">
        <v>328</v>
      </c>
      <c r="B140" s="86" t="s">
        <v>381</v>
      </c>
      <c r="C140" s="86" t="s">
        <v>299</v>
      </c>
    </row>
    <row r="141" customFormat="false" ht="25.5" hidden="true" customHeight="false" outlineLevel="0" collapsed="false">
      <c r="A141" s="0" t="s">
        <v>326</v>
      </c>
      <c r="B141" s="86" t="s">
        <v>382</v>
      </c>
      <c r="C141" s="86" t="s">
        <v>298</v>
      </c>
    </row>
    <row r="142" customFormat="false" ht="25.5" hidden="true" customHeight="false" outlineLevel="0" collapsed="false">
      <c r="A142" s="0" t="s">
        <v>326</v>
      </c>
      <c r="B142" s="86" t="s">
        <v>205</v>
      </c>
      <c r="C142" s="86" t="s">
        <v>306</v>
      </c>
    </row>
    <row r="143" customFormat="false" ht="25.5" hidden="true" customHeight="false" outlineLevel="0" collapsed="false">
      <c r="A143" s="0" t="s">
        <v>326</v>
      </c>
      <c r="B143" s="86" t="s">
        <v>383</v>
      </c>
      <c r="C143" s="86" t="s">
        <v>298</v>
      </c>
    </row>
    <row r="144" customFormat="false" ht="12.75" hidden="true" customHeight="false" outlineLevel="0" collapsed="false">
      <c r="A144" s="0" t="s">
        <v>384</v>
      </c>
      <c r="B144" s="86" t="s">
        <v>385</v>
      </c>
      <c r="C144" s="86" t="s">
        <v>314</v>
      </c>
    </row>
    <row r="145" customFormat="false" ht="12.75" hidden="true" customHeight="false" outlineLevel="0" collapsed="false">
      <c r="A145" s="0" t="s">
        <v>384</v>
      </c>
      <c r="B145" s="86" t="s">
        <v>386</v>
      </c>
      <c r="C145" s="86" t="s">
        <v>314</v>
      </c>
    </row>
    <row r="146" customFormat="false" ht="12.75" hidden="true" customHeight="false" outlineLevel="0" collapsed="false">
      <c r="A146" s="0" t="s">
        <v>384</v>
      </c>
      <c r="B146" s="86" t="s">
        <v>387</v>
      </c>
      <c r="C146" s="86" t="s">
        <v>314</v>
      </c>
    </row>
    <row r="147" customFormat="false" ht="12.75" hidden="true" customHeight="false" outlineLevel="0" collapsed="false">
      <c r="A147" s="0" t="s">
        <v>384</v>
      </c>
      <c r="B147" s="86" t="s">
        <v>388</v>
      </c>
      <c r="C147" s="86" t="s">
        <v>314</v>
      </c>
    </row>
    <row r="148" customFormat="false" ht="12.75" hidden="true" customHeight="false" outlineLevel="0" collapsed="false">
      <c r="A148" s="0" t="s">
        <v>384</v>
      </c>
      <c r="B148" s="86" t="s">
        <v>389</v>
      </c>
      <c r="C148" s="86" t="s">
        <v>314</v>
      </c>
    </row>
    <row r="149" customFormat="false" ht="12.75" hidden="true" customHeight="false" outlineLevel="0" collapsed="false">
      <c r="A149" s="0" t="s">
        <v>384</v>
      </c>
      <c r="B149" s="86" t="s">
        <v>390</v>
      </c>
      <c r="C149" s="86" t="s">
        <v>314</v>
      </c>
    </row>
    <row r="150" customFormat="false" ht="12.75" hidden="true" customHeight="false" outlineLevel="0" collapsed="false">
      <c r="A150" s="0" t="s">
        <v>339</v>
      </c>
      <c r="B150" s="86" t="s">
        <v>207</v>
      </c>
      <c r="C150" s="86" t="s">
        <v>297</v>
      </c>
    </row>
    <row r="151" customFormat="false" ht="12.75" hidden="true" customHeight="false" outlineLevel="0" collapsed="false">
      <c r="A151" s="0" t="s">
        <v>333</v>
      </c>
      <c r="B151" s="86" t="s">
        <v>208</v>
      </c>
      <c r="C151" s="86" t="s">
        <v>297</v>
      </c>
    </row>
    <row r="152" customFormat="false" ht="25.5" hidden="true" customHeight="false" outlineLevel="0" collapsed="false">
      <c r="A152" s="0" t="s">
        <v>333</v>
      </c>
      <c r="B152" s="86" t="s">
        <v>209</v>
      </c>
      <c r="C152" s="86" t="s">
        <v>315</v>
      </c>
    </row>
    <row r="153" customFormat="false" ht="12.75" hidden="true" customHeight="false" outlineLevel="0" collapsed="false">
      <c r="A153" s="0" t="s">
        <v>334</v>
      </c>
      <c r="B153" s="86" t="s">
        <v>210</v>
      </c>
      <c r="C153" s="86" t="s">
        <v>316</v>
      </c>
    </row>
    <row r="154" customFormat="false" ht="12.75" hidden="true" customHeight="false" outlineLevel="0" collapsed="false">
      <c r="A154" s="0" t="s">
        <v>338</v>
      </c>
      <c r="B154" s="86" t="s">
        <v>211</v>
      </c>
      <c r="C154" s="86" t="s">
        <v>297</v>
      </c>
    </row>
    <row r="155" customFormat="false" ht="25.5" hidden="true" customHeight="false" outlineLevel="0" collapsed="false">
      <c r="A155" s="0" t="s">
        <v>326</v>
      </c>
      <c r="B155" s="86" t="s">
        <v>391</v>
      </c>
      <c r="C155" s="86" t="s">
        <v>298</v>
      </c>
    </row>
    <row r="156" customFormat="false" ht="25.5" hidden="true" customHeight="false" outlineLevel="0" collapsed="false">
      <c r="A156" s="0" t="s">
        <v>326</v>
      </c>
      <c r="B156" s="86" t="s">
        <v>212</v>
      </c>
      <c r="C156" s="86" t="s">
        <v>304</v>
      </c>
    </row>
    <row r="157" customFormat="false" ht="25.5" hidden="true" customHeight="false" outlineLevel="0" collapsed="false">
      <c r="A157" s="0" t="s">
        <v>326</v>
      </c>
      <c r="B157" s="86" t="s">
        <v>213</v>
      </c>
      <c r="C157" s="86" t="s">
        <v>298</v>
      </c>
    </row>
    <row r="158" customFormat="false" ht="25.5" hidden="true" customHeight="false" outlineLevel="0" collapsed="false">
      <c r="A158" s="0" t="s">
        <v>326</v>
      </c>
      <c r="B158" s="86" t="s">
        <v>214</v>
      </c>
      <c r="C158" s="86" t="s">
        <v>298</v>
      </c>
    </row>
    <row r="159" customFormat="false" ht="12.75" hidden="true" customHeight="false" outlineLevel="0" collapsed="false">
      <c r="A159" s="0" t="s">
        <v>334</v>
      </c>
      <c r="B159" s="86" t="s">
        <v>215</v>
      </c>
      <c r="C159" s="86" t="s">
        <v>297</v>
      </c>
    </row>
    <row r="160" customFormat="false" ht="12.75" hidden="true" customHeight="false" outlineLevel="0" collapsed="false">
      <c r="A160" s="0" t="s">
        <v>334</v>
      </c>
      <c r="B160" s="86" t="s">
        <v>216</v>
      </c>
      <c r="C160" s="86" t="s">
        <v>297</v>
      </c>
    </row>
    <row r="161" customFormat="false" ht="12.75" hidden="true" customHeight="false" outlineLevel="0" collapsed="false">
      <c r="A161" s="0" t="s">
        <v>334</v>
      </c>
      <c r="B161" s="86" t="s">
        <v>217</v>
      </c>
      <c r="C161" s="86" t="s">
        <v>297</v>
      </c>
    </row>
    <row r="162" customFormat="false" ht="12.75" hidden="true" customHeight="false" outlineLevel="0" collapsed="false">
      <c r="A162" s="0" t="s">
        <v>334</v>
      </c>
      <c r="B162" s="86" t="s">
        <v>218</v>
      </c>
      <c r="C162" s="86" t="s">
        <v>317</v>
      </c>
    </row>
    <row r="163" customFormat="false" ht="12.75" hidden="true" customHeight="false" outlineLevel="0" collapsed="false">
      <c r="A163" s="0" t="s">
        <v>334</v>
      </c>
      <c r="B163" s="86" t="s">
        <v>219</v>
      </c>
      <c r="C163" s="86" t="s">
        <v>317</v>
      </c>
    </row>
    <row r="164" customFormat="false" ht="25.5" hidden="true" customHeight="false" outlineLevel="0" collapsed="false">
      <c r="A164" s="0" t="s">
        <v>327</v>
      </c>
      <c r="B164" s="86" t="s">
        <v>392</v>
      </c>
      <c r="C164" s="86" t="s">
        <v>297</v>
      </c>
    </row>
    <row r="165" customFormat="false" ht="25.5" hidden="true" customHeight="false" outlineLevel="0" collapsed="false">
      <c r="A165" s="0" t="s">
        <v>327</v>
      </c>
      <c r="B165" s="86" t="s">
        <v>393</v>
      </c>
      <c r="C165" s="86" t="s">
        <v>297</v>
      </c>
    </row>
    <row r="166" customFormat="false" ht="25.5" hidden="true" customHeight="false" outlineLevel="0" collapsed="false">
      <c r="A166" s="0" t="s">
        <v>327</v>
      </c>
      <c r="B166" s="86" t="s">
        <v>394</v>
      </c>
      <c r="C166" s="86" t="s">
        <v>297</v>
      </c>
    </row>
    <row r="167" customFormat="false" ht="12.75" hidden="true" customHeight="false" outlineLevel="0" collapsed="false">
      <c r="A167" s="0" t="s">
        <v>327</v>
      </c>
      <c r="B167" s="86" t="s">
        <v>223</v>
      </c>
      <c r="C167" s="86" t="s">
        <v>297</v>
      </c>
    </row>
    <row r="168" customFormat="false" ht="12.75" hidden="true" customHeight="false" outlineLevel="0" collapsed="false">
      <c r="A168" s="0" t="s">
        <v>327</v>
      </c>
      <c r="B168" s="86" t="s">
        <v>395</v>
      </c>
      <c r="C168" s="86" t="s">
        <v>319</v>
      </c>
    </row>
    <row r="169" customFormat="false" ht="25.5" hidden="true" customHeight="false" outlineLevel="0" collapsed="false">
      <c r="A169" s="0" t="s">
        <v>327</v>
      </c>
      <c r="B169" s="86" t="s">
        <v>396</v>
      </c>
      <c r="C169" s="86" t="s">
        <v>319</v>
      </c>
    </row>
    <row r="170" customFormat="false" ht="12.75" hidden="true" customHeight="false" outlineLevel="0" collapsed="false">
      <c r="A170" s="0" t="s">
        <v>327</v>
      </c>
      <c r="B170" s="86" t="s">
        <v>397</v>
      </c>
      <c r="C170" s="86" t="s">
        <v>319</v>
      </c>
    </row>
    <row r="171" customFormat="false" ht="12.75" hidden="true" customHeight="false" outlineLevel="0" collapsed="false">
      <c r="A171" s="0" t="s">
        <v>335</v>
      </c>
      <c r="B171" s="86" t="s">
        <v>225</v>
      </c>
      <c r="C171" s="86" t="s">
        <v>297</v>
      </c>
    </row>
    <row r="172" customFormat="false" ht="12.75" hidden="true" customHeight="false" outlineLevel="0" collapsed="false">
      <c r="A172" s="0" t="s">
        <v>335</v>
      </c>
      <c r="B172" s="86" t="s">
        <v>226</v>
      </c>
      <c r="C172" s="86" t="s">
        <v>297</v>
      </c>
    </row>
    <row r="173" customFormat="false" ht="12.75" hidden="true" customHeight="false" outlineLevel="0" collapsed="false">
      <c r="A173" s="0" t="s">
        <v>335</v>
      </c>
      <c r="B173" s="86" t="s">
        <v>227</v>
      </c>
      <c r="C173" s="86" t="s">
        <v>297</v>
      </c>
    </row>
    <row r="174" customFormat="false" ht="12.75" hidden="true" customHeight="false" outlineLevel="0" collapsed="false">
      <c r="A174" s="0" t="s">
        <v>368</v>
      </c>
      <c r="B174" s="86" t="s">
        <v>398</v>
      </c>
      <c r="C174" s="86" t="s">
        <v>297</v>
      </c>
    </row>
    <row r="175" customFormat="false" ht="12.75" hidden="true" customHeight="false" outlineLevel="0" collapsed="false">
      <c r="A175" s="0" t="s">
        <v>329</v>
      </c>
      <c r="B175" s="86" t="s">
        <v>230</v>
      </c>
      <c r="C175" s="86" t="s">
        <v>297</v>
      </c>
    </row>
    <row r="176" customFormat="false" ht="12.75" hidden="true" customHeight="false" outlineLevel="0" collapsed="false">
      <c r="A176" s="0" t="s">
        <v>329</v>
      </c>
      <c r="B176" s="86" t="s">
        <v>231</v>
      </c>
      <c r="C176" s="86" t="s">
        <v>297</v>
      </c>
    </row>
    <row r="177" customFormat="false" ht="12.75" hidden="true" customHeight="false" outlineLevel="0" collapsed="false">
      <c r="A177" s="0" t="s">
        <v>329</v>
      </c>
      <c r="B177" s="86" t="s">
        <v>234</v>
      </c>
      <c r="C177" s="86" t="s">
        <v>297</v>
      </c>
    </row>
    <row r="178" customFormat="false" ht="12.75" hidden="true" customHeight="false" outlineLevel="0" collapsed="false">
      <c r="A178" s="0" t="s">
        <v>329</v>
      </c>
      <c r="B178" s="86" t="s">
        <v>235</v>
      </c>
      <c r="C178" s="86" t="s">
        <v>297</v>
      </c>
    </row>
    <row r="179" customFormat="false" ht="25.5" hidden="true" customHeight="false" outlineLevel="0" collapsed="false">
      <c r="A179" s="0" t="s">
        <v>329</v>
      </c>
      <c r="B179" s="86" t="s">
        <v>236</v>
      </c>
      <c r="C179" s="86" t="s">
        <v>297</v>
      </c>
    </row>
    <row r="180" customFormat="false" ht="12.75" hidden="true" customHeight="false" outlineLevel="0" collapsed="false">
      <c r="A180" s="0" t="s">
        <v>329</v>
      </c>
      <c r="B180" s="86" t="s">
        <v>235</v>
      </c>
      <c r="C180" s="86" t="s">
        <v>297</v>
      </c>
    </row>
    <row r="181" customFormat="false" ht="12.75" hidden="true" customHeight="false" outlineLevel="0" collapsed="false">
      <c r="A181" s="0" t="s">
        <v>329</v>
      </c>
      <c r="B181" s="86" t="s">
        <v>235</v>
      </c>
      <c r="C181" s="86" t="s">
        <v>297</v>
      </c>
    </row>
    <row r="182" customFormat="false" ht="12.75" hidden="true" customHeight="false" outlineLevel="0" collapsed="false">
      <c r="A182" s="0" t="s">
        <v>329</v>
      </c>
      <c r="B182" s="86" t="s">
        <v>235</v>
      </c>
      <c r="C182" s="86" t="s">
        <v>320</v>
      </c>
    </row>
    <row r="183" customFormat="false" ht="12.75" hidden="true" customHeight="false" outlineLevel="0" collapsed="false">
      <c r="A183" s="0" t="s">
        <v>329</v>
      </c>
      <c r="B183" s="86" t="s">
        <v>235</v>
      </c>
      <c r="C183" s="86" t="s">
        <v>320</v>
      </c>
    </row>
    <row r="184" customFormat="false" ht="12.75" hidden="true" customHeight="false" outlineLevel="0" collapsed="false">
      <c r="A184" s="0" t="s">
        <v>329</v>
      </c>
      <c r="B184" s="86" t="s">
        <v>235</v>
      </c>
      <c r="C184" s="86" t="s">
        <v>320</v>
      </c>
    </row>
    <row r="185" customFormat="false" ht="25.5" hidden="true" customHeight="false" outlineLevel="0" collapsed="false">
      <c r="A185" s="0" t="s">
        <v>329</v>
      </c>
      <c r="B185" s="86" t="s">
        <v>399</v>
      </c>
      <c r="C185" s="86" t="s">
        <v>297</v>
      </c>
    </row>
    <row r="186" customFormat="false" ht="25.5" hidden="true" customHeight="false" outlineLevel="0" collapsed="false">
      <c r="A186" s="0" t="s">
        <v>329</v>
      </c>
      <c r="B186" s="86" t="s">
        <v>400</v>
      </c>
      <c r="C186" s="86" t="s">
        <v>297</v>
      </c>
    </row>
    <row r="187" customFormat="false" ht="25.5" hidden="true" customHeight="false" outlineLevel="0" collapsed="false">
      <c r="A187" s="0" t="s">
        <v>329</v>
      </c>
      <c r="B187" s="86" t="s">
        <v>401</v>
      </c>
      <c r="C187" s="86" t="s">
        <v>297</v>
      </c>
    </row>
    <row r="188" customFormat="false" ht="12.75" hidden="true" customHeight="false" outlineLevel="0" collapsed="false">
      <c r="A188" s="0" t="s">
        <v>329</v>
      </c>
      <c r="B188" s="86" t="s">
        <v>238</v>
      </c>
      <c r="C188" s="86" t="s">
        <v>297</v>
      </c>
    </row>
    <row r="189" customFormat="false" ht="12.75" hidden="true" customHeight="false" outlineLevel="0" collapsed="false">
      <c r="A189" s="0" t="s">
        <v>329</v>
      </c>
      <c r="B189" s="86" t="s">
        <v>238</v>
      </c>
      <c r="C189" s="86" t="s">
        <v>297</v>
      </c>
    </row>
    <row r="190" customFormat="false" ht="12.75" hidden="true" customHeight="false" outlineLevel="0" collapsed="false">
      <c r="A190" s="0" t="s">
        <v>329</v>
      </c>
      <c r="B190" s="86" t="s">
        <v>238</v>
      </c>
      <c r="C190" s="86" t="s">
        <v>297</v>
      </c>
    </row>
    <row r="191" customFormat="false" ht="12.75" hidden="true" customHeight="false" outlineLevel="0" collapsed="false">
      <c r="A191" s="0" t="s">
        <v>329</v>
      </c>
      <c r="B191" s="86" t="s">
        <v>238</v>
      </c>
      <c r="C191" s="86" t="s">
        <v>320</v>
      </c>
    </row>
    <row r="192" customFormat="false" ht="12.75" hidden="true" customHeight="false" outlineLevel="0" collapsed="false">
      <c r="A192" s="0" t="s">
        <v>329</v>
      </c>
      <c r="B192" s="86" t="s">
        <v>238</v>
      </c>
      <c r="C192" s="86" t="s">
        <v>320</v>
      </c>
    </row>
    <row r="193" customFormat="false" ht="12.75" hidden="true" customHeight="false" outlineLevel="0" collapsed="false">
      <c r="A193" s="0" t="s">
        <v>329</v>
      </c>
      <c r="B193" s="86" t="s">
        <v>238</v>
      </c>
      <c r="C193" s="86" t="s">
        <v>320</v>
      </c>
    </row>
    <row r="194" customFormat="false" ht="12.75" hidden="true" customHeight="false" outlineLevel="0" collapsed="false">
      <c r="A194" s="0" t="s">
        <v>329</v>
      </c>
      <c r="B194" s="86" t="s">
        <v>241</v>
      </c>
      <c r="C194" s="86" t="s">
        <v>297</v>
      </c>
    </row>
    <row r="195" customFormat="false" ht="12.75" hidden="true" customHeight="false" outlineLevel="0" collapsed="false">
      <c r="A195" s="0" t="s">
        <v>329</v>
      </c>
      <c r="B195" s="86" t="s">
        <v>242</v>
      </c>
      <c r="C195" s="86" t="s">
        <v>297</v>
      </c>
    </row>
    <row r="196" customFormat="false" ht="12.75" hidden="false" customHeight="false" outlineLevel="0" collapsed="false">
      <c r="A196" s="0" t="s">
        <v>336</v>
      </c>
      <c r="B196" s="86" t="s">
        <v>243</v>
      </c>
      <c r="C196" s="86" t="s">
        <v>316</v>
      </c>
    </row>
    <row r="197" customFormat="false" ht="12.75" hidden="false" customHeight="false" outlineLevel="0" collapsed="false">
      <c r="A197" s="0" t="s">
        <v>336</v>
      </c>
      <c r="B197" s="86" t="s">
        <v>245</v>
      </c>
      <c r="C197" s="86" t="s">
        <v>297</v>
      </c>
    </row>
    <row r="198" customFormat="false" ht="12.75" hidden="false" customHeight="false" outlineLevel="0" collapsed="false">
      <c r="A198" s="0" t="s">
        <v>336</v>
      </c>
      <c r="B198" s="86" t="s">
        <v>249</v>
      </c>
      <c r="C198" s="86" t="s">
        <v>297</v>
      </c>
    </row>
    <row r="199" customFormat="false" ht="12.75" hidden="true" customHeight="false" outlineLevel="0" collapsed="false">
      <c r="A199" s="0" t="s">
        <v>402</v>
      </c>
      <c r="B199" s="86" t="s">
        <v>250</v>
      </c>
      <c r="C199" s="86" t="s">
        <v>297</v>
      </c>
    </row>
    <row r="200" customFormat="false" ht="25.5" hidden="true" customHeight="false" outlineLevel="0" collapsed="false">
      <c r="A200" s="0" t="s">
        <v>333</v>
      </c>
      <c r="B200" s="86" t="s">
        <v>251</v>
      </c>
      <c r="C200" s="86" t="s">
        <v>321</v>
      </c>
    </row>
    <row r="201" customFormat="false" ht="12.75" hidden="true" customHeight="false" outlineLevel="0" collapsed="false">
      <c r="A201" s="0" t="s">
        <v>333</v>
      </c>
      <c r="B201" s="86" t="s">
        <v>252</v>
      </c>
      <c r="C201" s="86" t="s">
        <v>297</v>
      </c>
    </row>
    <row r="202" customFormat="false" ht="25.5" hidden="true" customHeight="false" outlineLevel="0" collapsed="false">
      <c r="A202" s="0" t="s">
        <v>333</v>
      </c>
      <c r="B202" s="86" t="s">
        <v>253</v>
      </c>
      <c r="C202" s="86" t="s">
        <v>315</v>
      </c>
    </row>
    <row r="203" customFormat="false" ht="12.75" hidden="true" customHeight="false" outlineLevel="0" collapsed="false">
      <c r="A203" s="0" t="s">
        <v>347</v>
      </c>
      <c r="B203" s="86" t="s">
        <v>256</v>
      </c>
      <c r="C203" s="86" t="s">
        <v>297</v>
      </c>
    </row>
    <row r="204" customFormat="false" ht="12.75" hidden="true" customHeight="false" outlineLevel="0" collapsed="false">
      <c r="A204" s="0" t="s">
        <v>347</v>
      </c>
      <c r="B204" s="86" t="s">
        <v>257</v>
      </c>
      <c r="C204" s="86" t="s">
        <v>318</v>
      </c>
    </row>
    <row r="205" customFormat="false" ht="25.5" hidden="true" customHeight="false" outlineLevel="0" collapsed="false">
      <c r="A205" s="0" t="s">
        <v>333</v>
      </c>
      <c r="B205" s="86" t="s">
        <v>258</v>
      </c>
      <c r="C205" s="86" t="s">
        <v>315</v>
      </c>
    </row>
    <row r="206" customFormat="false" ht="12.75" hidden="true" customHeight="false" outlineLevel="0" collapsed="false">
      <c r="A206" s="0" t="s">
        <v>347</v>
      </c>
      <c r="B206" s="86" t="s">
        <v>260</v>
      </c>
      <c r="C206" s="86" t="s">
        <v>297</v>
      </c>
    </row>
    <row r="207" customFormat="false" ht="12.75" hidden="true" customHeight="false" outlineLevel="0" collapsed="false">
      <c r="A207" s="0" t="s">
        <v>347</v>
      </c>
      <c r="B207" s="86" t="s">
        <v>261</v>
      </c>
      <c r="C207" s="86" t="s">
        <v>318</v>
      </c>
    </row>
    <row r="208" customFormat="false" ht="12.75" hidden="true" customHeight="false" outlineLevel="0" collapsed="false">
      <c r="A208" s="0" t="s">
        <v>340</v>
      </c>
      <c r="B208" s="86" t="s">
        <v>262</v>
      </c>
      <c r="C208" s="86" t="s">
        <v>297</v>
      </c>
    </row>
    <row r="209" customFormat="false" ht="12.75" hidden="true" customHeight="false" outlineLevel="0" collapsed="false">
      <c r="A209" s="0" t="s">
        <v>340</v>
      </c>
      <c r="B209" s="86" t="s">
        <v>263</v>
      </c>
      <c r="C209" s="86" t="s">
        <v>297</v>
      </c>
    </row>
    <row r="210" customFormat="false" ht="12.75" hidden="true" customHeight="false" outlineLevel="0" collapsed="false">
      <c r="A210" s="0" t="s">
        <v>348</v>
      </c>
      <c r="B210" s="86" t="s">
        <v>264</v>
      </c>
      <c r="C210" s="86" t="s">
        <v>297</v>
      </c>
    </row>
    <row r="211" customFormat="false" ht="25.5" hidden="true" customHeight="false" outlineLevel="0" collapsed="false">
      <c r="A211" s="0" t="s">
        <v>333</v>
      </c>
      <c r="B211" s="86" t="s">
        <v>265</v>
      </c>
      <c r="C211" s="86" t="s">
        <v>315</v>
      </c>
    </row>
    <row r="212" customFormat="false" ht="12.75" hidden="true" customHeight="false" outlineLevel="0" collapsed="false">
      <c r="A212" s="0" t="s">
        <v>368</v>
      </c>
      <c r="B212" s="86" t="s">
        <v>403</v>
      </c>
      <c r="C212" s="86" t="s">
        <v>297</v>
      </c>
    </row>
    <row r="213" customFormat="false" ht="12.75" hidden="true" customHeight="false" outlineLevel="0" collapsed="false">
      <c r="A213" s="0" t="s">
        <v>368</v>
      </c>
      <c r="B213" s="86" t="s">
        <v>404</v>
      </c>
      <c r="C213" s="86" t="s">
        <v>297</v>
      </c>
    </row>
    <row r="214" customFormat="false" ht="12.75" hidden="true" customHeight="false" outlineLevel="0" collapsed="false">
      <c r="A214" s="0" t="s">
        <v>368</v>
      </c>
      <c r="B214" s="86" t="s">
        <v>405</v>
      </c>
      <c r="C214" s="86" t="s">
        <v>297</v>
      </c>
    </row>
    <row r="215" customFormat="false" ht="12.75" hidden="true" customHeight="false" outlineLevel="0" collapsed="false">
      <c r="A215" s="0" t="s">
        <v>368</v>
      </c>
      <c r="B215" s="86" t="s">
        <v>406</v>
      </c>
      <c r="C215" s="86" t="s">
        <v>297</v>
      </c>
    </row>
    <row r="216" customFormat="false" ht="12.75" hidden="true" customHeight="false" outlineLevel="0" collapsed="false">
      <c r="A216" s="0" t="s">
        <v>368</v>
      </c>
      <c r="B216" s="86" t="s">
        <v>273</v>
      </c>
      <c r="C216" s="86" t="s">
        <v>297</v>
      </c>
    </row>
    <row r="217" customFormat="false" ht="12.75" hidden="true" customHeight="false" outlineLevel="0" collapsed="false">
      <c r="A217" s="0" t="s">
        <v>347</v>
      </c>
      <c r="B217" s="86" t="s">
        <v>274</v>
      </c>
      <c r="C217" s="86" t="s">
        <v>297</v>
      </c>
    </row>
    <row r="218" customFormat="false" ht="12.75" hidden="true" customHeight="false" outlineLevel="0" collapsed="false">
      <c r="A218" s="0" t="s">
        <v>347</v>
      </c>
      <c r="B218" s="86" t="s">
        <v>275</v>
      </c>
      <c r="C218" s="86" t="s">
        <v>318</v>
      </c>
    </row>
    <row r="219" customFormat="false" ht="12.75" hidden="true" customHeight="false" outlineLevel="0" collapsed="false">
      <c r="A219" s="0" t="s">
        <v>347</v>
      </c>
      <c r="B219" s="86" t="s">
        <v>276</v>
      </c>
      <c r="C219" s="86" t="s">
        <v>297</v>
      </c>
    </row>
    <row r="220" customFormat="false" ht="12.75" hidden="true" customHeight="false" outlineLevel="0" collapsed="false">
      <c r="A220" s="0" t="s">
        <v>347</v>
      </c>
      <c r="B220" s="86" t="s">
        <v>277</v>
      </c>
      <c r="C220" s="86" t="s">
        <v>318</v>
      </c>
    </row>
    <row r="221" customFormat="false" ht="12.75" hidden="true" customHeight="false" outlineLevel="0" collapsed="false">
      <c r="A221" s="0" t="s">
        <v>368</v>
      </c>
      <c r="B221" s="86" t="s">
        <v>282</v>
      </c>
      <c r="C221" s="86" t="s">
        <v>297</v>
      </c>
    </row>
    <row r="222" customFormat="false" ht="25.5" hidden="true" customHeight="false" outlineLevel="0" collapsed="false">
      <c r="A222" s="0" t="s">
        <v>368</v>
      </c>
      <c r="B222" s="86" t="s">
        <v>283</v>
      </c>
      <c r="C222" s="86" t="s">
        <v>315</v>
      </c>
    </row>
    <row r="223" customFormat="false" ht="12.75" hidden="false" customHeight="false" outlineLevel="0" collapsed="false">
      <c r="A223" s="0" t="s">
        <v>336</v>
      </c>
      <c r="B223" s="86" t="s">
        <v>284</v>
      </c>
      <c r="C223" s="86" t="s">
        <v>316</v>
      </c>
    </row>
    <row r="224" customFormat="false" ht="12.75" hidden="false" customHeight="false" outlineLevel="0" collapsed="false">
      <c r="A224" s="0" t="s">
        <v>336</v>
      </c>
      <c r="B224" s="86" t="s">
        <v>286</v>
      </c>
      <c r="C224" s="86" t="s">
        <v>297</v>
      </c>
    </row>
    <row r="225" customFormat="false" ht="12.75" hidden="true" customHeight="false" outlineLevel="0" collapsed="false">
      <c r="A225" s="0" t="s">
        <v>328</v>
      </c>
      <c r="B225" s="86" t="s">
        <v>407</v>
      </c>
      <c r="C225" s="86" t="s">
        <v>297</v>
      </c>
    </row>
    <row r="226" customFormat="false" ht="12.75" hidden="true" customHeight="false" outlineLevel="0" collapsed="false">
      <c r="A226" s="0" t="s">
        <v>328</v>
      </c>
      <c r="B226" s="86" t="s">
        <v>408</v>
      </c>
      <c r="C226" s="86" t="s">
        <v>297</v>
      </c>
    </row>
    <row r="227" customFormat="false" ht="12.75" hidden="true" customHeight="false" outlineLevel="0" collapsed="false">
      <c r="A227" s="0" t="s">
        <v>328</v>
      </c>
      <c r="B227" s="86" t="s">
        <v>409</v>
      </c>
      <c r="C227" s="86" t="s">
        <v>297</v>
      </c>
    </row>
    <row r="228" customFormat="false" ht="12.75" hidden="true" customHeight="false" outlineLevel="0" collapsed="false">
      <c r="A228" s="0" t="s">
        <v>328</v>
      </c>
      <c r="B228" s="86" t="s">
        <v>410</v>
      </c>
      <c r="C228" s="86" t="s">
        <v>297</v>
      </c>
    </row>
    <row r="229" customFormat="false" ht="12.75" hidden="true" customHeight="false" outlineLevel="0" collapsed="false">
      <c r="A229" s="0" t="s">
        <v>327</v>
      </c>
      <c r="B229" s="86" t="s">
        <v>411</v>
      </c>
      <c r="C229" s="86" t="s">
        <v>319</v>
      </c>
    </row>
    <row r="230" customFormat="false" ht="12.75" hidden="true" customHeight="false" outlineLevel="0" collapsed="false">
      <c r="A230" s="0" t="s">
        <v>327</v>
      </c>
      <c r="B230" s="86" t="s">
        <v>412</v>
      </c>
      <c r="C230" s="86" t="s">
        <v>319</v>
      </c>
    </row>
    <row r="231" customFormat="false" ht="25.5" hidden="true" customHeight="false" outlineLevel="0" collapsed="false">
      <c r="A231" s="0" t="s">
        <v>327</v>
      </c>
      <c r="B231" s="86" t="s">
        <v>413</v>
      </c>
      <c r="C231" s="86" t="s">
        <v>319</v>
      </c>
    </row>
    <row r="232" customFormat="false" ht="12.75" hidden="true" customHeight="false" outlineLevel="0" collapsed="false">
      <c r="A232" s="0" t="s">
        <v>327</v>
      </c>
      <c r="B232" s="86" t="s">
        <v>414</v>
      </c>
      <c r="C232" s="86" t="s">
        <v>319</v>
      </c>
    </row>
    <row r="233" customFormat="false" ht="12.75" hidden="true" customHeight="false" outlineLevel="0" collapsed="false">
      <c r="A233" s="0" t="s">
        <v>327</v>
      </c>
      <c r="B233" s="86" t="s">
        <v>415</v>
      </c>
      <c r="C233" s="86" t="s">
        <v>319</v>
      </c>
    </row>
    <row r="234" customFormat="false" ht="12.75" hidden="true" customHeight="false" outlineLevel="0" collapsed="false">
      <c r="A234" s="0" t="s">
        <v>327</v>
      </c>
      <c r="B234" s="86" t="s">
        <v>289</v>
      </c>
      <c r="C234" s="86" t="s">
        <v>297</v>
      </c>
    </row>
    <row r="235" customFormat="false" ht="12.75" hidden="true" customHeight="false" outlineLevel="0" collapsed="false">
      <c r="A235" s="0" t="s">
        <v>327</v>
      </c>
      <c r="B235" s="86" t="s">
        <v>290</v>
      </c>
      <c r="C235" s="86" t="s">
        <v>297</v>
      </c>
    </row>
    <row r="236" customFormat="false" ht="12.75" hidden="true" customHeight="false" outlineLevel="0" collapsed="false">
      <c r="A236" s="0" t="s">
        <v>326</v>
      </c>
      <c r="B236" s="86" t="s">
        <v>291</v>
      </c>
      <c r="C236" s="86" t="s">
        <v>293</v>
      </c>
    </row>
    <row r="237" customFormat="false" ht="12.75" hidden="false" customHeight="false" outlineLevel="0" collapsed="false">
      <c r="B237" s="86"/>
      <c r="C237" s="86"/>
    </row>
    <row r="238" customFormat="false" ht="12.75" hidden="false" customHeight="false" outlineLevel="0" collapsed="false">
      <c r="B238" s="86"/>
      <c r="C238" s="86"/>
    </row>
    <row r="239" customFormat="false" ht="12.75" hidden="false" customHeight="false" outlineLevel="0" collapsed="false">
      <c r="B239" s="86"/>
      <c r="C239" s="86"/>
    </row>
    <row r="240" customFormat="false" ht="12.75" hidden="false" customHeight="false" outlineLevel="0" collapsed="false">
      <c r="B240" s="86"/>
      <c r="C240" s="86"/>
    </row>
    <row r="241" customFormat="false" ht="12.75" hidden="false" customHeight="false" outlineLevel="0" collapsed="false">
      <c r="B241" s="86"/>
      <c r="C241" s="86"/>
    </row>
    <row r="242" customFormat="false" ht="12.75" hidden="false" customHeight="false" outlineLevel="0" collapsed="false">
      <c r="B242" s="86"/>
      <c r="C242" s="86"/>
    </row>
    <row r="243" customFormat="false" ht="12.75" hidden="false" customHeight="false" outlineLevel="0" collapsed="false">
      <c r="B243" s="86"/>
      <c r="C243" s="86"/>
    </row>
    <row r="244" customFormat="false" ht="12.75" hidden="false" customHeight="false" outlineLevel="0" collapsed="false">
      <c r="B244" s="86"/>
      <c r="C244" s="86"/>
    </row>
    <row r="245" customFormat="false" ht="12.75" hidden="false" customHeight="false" outlineLevel="0" collapsed="false">
      <c r="B245" s="86"/>
      <c r="C245" s="86"/>
    </row>
    <row r="246" customFormat="false" ht="12.75" hidden="false" customHeight="false" outlineLevel="0" collapsed="false">
      <c r="B246" s="86"/>
      <c r="C246" s="86"/>
    </row>
    <row r="247" customFormat="false" ht="12.75" hidden="false" customHeight="false" outlineLevel="0" collapsed="false">
      <c r="B247" s="86"/>
      <c r="C247" s="86"/>
    </row>
    <row r="248" customFormat="false" ht="12.75" hidden="false" customHeight="false" outlineLevel="0" collapsed="false">
      <c r="B248" s="86"/>
      <c r="C248" s="86"/>
    </row>
    <row r="249" customFormat="false" ht="12.75" hidden="false" customHeight="false" outlineLevel="0" collapsed="false">
      <c r="B249" s="86"/>
      <c r="C249" s="86"/>
    </row>
    <row r="250" customFormat="false" ht="12.75" hidden="false" customHeight="false" outlineLevel="0" collapsed="false">
      <c r="B250" s="86"/>
      <c r="C250" s="86"/>
    </row>
    <row r="251" customFormat="false" ht="12.75" hidden="false" customHeight="false" outlineLevel="0" collapsed="false">
      <c r="B251" s="86"/>
      <c r="C251" s="86"/>
    </row>
    <row r="252" customFormat="false" ht="12.75" hidden="false" customHeight="false" outlineLevel="0" collapsed="false">
      <c r="B252" s="86"/>
      <c r="C252" s="86"/>
    </row>
    <row r="253" customFormat="false" ht="12.75" hidden="false" customHeight="false" outlineLevel="0" collapsed="false">
      <c r="B253" s="86"/>
      <c r="C253" s="86"/>
    </row>
    <row r="254" customFormat="false" ht="12.75" hidden="false" customHeight="false" outlineLevel="0" collapsed="false">
      <c r="B254" s="86"/>
      <c r="C254" s="86"/>
    </row>
    <row r="255" customFormat="false" ht="12.75" hidden="false" customHeight="false" outlineLevel="0" collapsed="false">
      <c r="B255" s="86"/>
      <c r="C255" s="86"/>
    </row>
    <row r="256" customFormat="false" ht="12.75" hidden="false" customHeight="false" outlineLevel="0" collapsed="false">
      <c r="B256" s="86"/>
      <c r="C256" s="86"/>
    </row>
    <row r="257" customFormat="false" ht="12.75" hidden="false" customHeight="false" outlineLevel="0" collapsed="false">
      <c r="B257" s="86"/>
      <c r="C257" s="86"/>
    </row>
    <row r="258" customFormat="false" ht="12.75" hidden="false" customHeight="false" outlineLevel="0" collapsed="false">
      <c r="B258" s="86"/>
      <c r="C258" s="86"/>
    </row>
    <row r="259" customFormat="false" ht="12.75" hidden="false" customHeight="false" outlineLevel="0" collapsed="false">
      <c r="B259" s="86"/>
      <c r="C259" s="86"/>
    </row>
    <row r="260" customFormat="false" ht="12.75" hidden="false" customHeight="false" outlineLevel="0" collapsed="false">
      <c r="B260" s="86"/>
      <c r="C260" s="86"/>
    </row>
    <row r="261" customFormat="false" ht="12.75" hidden="false" customHeight="false" outlineLevel="0" collapsed="false">
      <c r="B261" s="86"/>
      <c r="C261" s="86"/>
    </row>
    <row r="262" customFormat="false" ht="12.75" hidden="false" customHeight="false" outlineLevel="0" collapsed="false">
      <c r="B262" s="86"/>
      <c r="C262" s="86"/>
    </row>
    <row r="263" customFormat="false" ht="12.75" hidden="false" customHeight="false" outlineLevel="0" collapsed="false">
      <c r="B263" s="86"/>
      <c r="C263" s="86"/>
    </row>
    <row r="264" customFormat="false" ht="12.75" hidden="false" customHeight="false" outlineLevel="0" collapsed="false">
      <c r="B264" s="86"/>
      <c r="C264" s="86"/>
    </row>
    <row r="265" customFormat="false" ht="12.75" hidden="false" customHeight="false" outlineLevel="0" collapsed="false">
      <c r="B265" s="86"/>
      <c r="C265" s="86"/>
    </row>
    <row r="266" customFormat="false" ht="12.75" hidden="false" customHeight="false" outlineLevel="0" collapsed="false">
      <c r="B266" s="86"/>
      <c r="C266" s="86"/>
    </row>
    <row r="267" customFormat="false" ht="12.75" hidden="false" customHeight="false" outlineLevel="0" collapsed="false">
      <c r="B267" s="86"/>
      <c r="C267" s="86"/>
    </row>
    <row r="268" customFormat="false" ht="12.75" hidden="false" customHeight="false" outlineLevel="0" collapsed="false">
      <c r="B268" s="86"/>
      <c r="C268" s="86"/>
    </row>
  </sheetData>
  <autoFilter ref="A1:C236">
    <filterColumn colId="0">
      <filters>
        <filter val="Refined Prod"/>
      </filters>
    </filterColumn>
  </autoFilter>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2000-06-02T20:03:53Z</dcterms:created>
  <dc:creator>Stephanie Sever</dc:creator>
  <dc:description/>
  <dc:language>en-US</dc:language>
  <cp:lastModifiedBy>aebow</cp:lastModifiedBy>
  <cp:lastPrinted>2001-10-15T10:34:11Z</cp:lastPrinted>
  <dcterms:modified xsi:type="dcterms:W3CDTF">2001-10-18T12:02:46Z</dcterms:modified>
  <cp:revision>0</cp:revision>
  <dc:subject/>
  <dc:title/>
</cp:coreProperties>
</file>