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<sst xmlns="http://schemas.openxmlformats.org/spreadsheetml/2006/main" count="86" uniqueCount="66">
  <si>
    <t xml:space="preserve">Assets on ENW's Books</t>
  </si>
  <si>
    <t xml:space="preserve">Values as of 7/31/01</t>
  </si>
  <si>
    <t xml:space="preserve">Project Type</t>
  </si>
  <si>
    <t xml:space="preserve">Asset #</t>
  </si>
  <si>
    <t xml:space="preserve">Description</t>
  </si>
  <si>
    <t xml:space="preserve">Year Charges Began</t>
  </si>
  <si>
    <t xml:space="preserve">Date Capitalized</t>
  </si>
  <si>
    <t xml:space="preserve">Gross Book Value</t>
  </si>
  <si>
    <t xml:space="preserve">Accum. Dep.</t>
  </si>
  <si>
    <t xml:space="preserve">Net Book Value</t>
  </si>
  <si>
    <t xml:space="preserve">Development - Systems</t>
  </si>
  <si>
    <t xml:space="preserve">S90014</t>
  </si>
  <si>
    <t xml:space="preserve">UNIFY</t>
  </si>
  <si>
    <t xml:space="preserve">S80014</t>
  </si>
  <si>
    <t xml:space="preserve">ENERGY OPS-UNIFY</t>
  </si>
  <si>
    <t xml:space="preserve">ENERGY OPS-UNIFY PROJ DEVLMT</t>
  </si>
  <si>
    <t xml:space="preserve">M980000008</t>
  </si>
  <si>
    <t xml:space="preserve">S80013</t>
  </si>
  <si>
    <t xml:space="preserve">ENERGY OP-NON UNIFY</t>
  </si>
  <si>
    <t xml:space="preserve">S70008</t>
  </si>
  <si>
    <t xml:space="preserve">UNIFY DATA CONVERSION</t>
  </si>
  <si>
    <t xml:space="preserve">S70010</t>
  </si>
  <si>
    <t xml:space="preserve">UNIFY APPLI SPRT</t>
  </si>
  <si>
    <t xml:space="preserve">S60084</t>
  </si>
  <si>
    <t xml:space="preserve">SETTLEMENTS</t>
  </si>
  <si>
    <t xml:space="preserve">Financial Settlement</t>
  </si>
  <si>
    <t xml:space="preserve">S60065</t>
  </si>
  <si>
    <t xml:space="preserve">GLOBAL CONTRACTS</t>
  </si>
  <si>
    <t xml:space="preserve">S80015</t>
  </si>
  <si>
    <t xml:space="preserve">ENERGY SERVER</t>
  </si>
  <si>
    <t xml:space="preserve">S60083</t>
  </si>
  <si>
    <t xml:space="preserve">GLOBAL FACILITIES</t>
  </si>
  <si>
    <t xml:space="preserve">S60015</t>
  </si>
  <si>
    <t xml:space="preserve">TAGG-EXCHANGE/META CALC</t>
  </si>
  <si>
    <t xml:space="preserve">S80060</t>
  </si>
  <si>
    <t xml:space="preserve">DCAF</t>
  </si>
  <si>
    <t xml:space="preserve">S60085</t>
  </si>
  <si>
    <t xml:space="preserve">CTP FRONT/MID OFFICE</t>
  </si>
  <si>
    <t xml:space="preserve">SAP Support</t>
  </si>
  <si>
    <t xml:space="preserve">S60082</t>
  </si>
  <si>
    <t xml:space="preserve">96 GCP DEAL CLEARING ENHANCEMENTS</t>
  </si>
  <si>
    <t xml:space="preserve">S60090</t>
  </si>
  <si>
    <t xml:space="preserve">GLOBAL CNTRYPTY ENHN</t>
  </si>
  <si>
    <t xml:space="preserve">S50065</t>
  </si>
  <si>
    <t xml:space="preserve">GLOBAL CONTRACTS-CONTRACT BRIEFING</t>
  </si>
  <si>
    <t xml:space="preserve">S50092</t>
  </si>
  <si>
    <t xml:space="preserve">GLOBAL CONTRACTS-PHYSICAL GAS CORE</t>
  </si>
  <si>
    <t xml:space="preserve">S60025</t>
  </si>
  <si>
    <t xml:space="preserve">GLOBAL COUNTERPARTY-PERSONNEL TABLE</t>
  </si>
  <si>
    <t xml:space="preserve">Notes:</t>
  </si>
  <si>
    <t xml:space="preserve">1)</t>
  </si>
  <si>
    <t xml:space="preserve">ENA</t>
  </si>
  <si>
    <t xml:space="preserve">2)</t>
  </si>
  <si>
    <t xml:space="preserve">ENA, EGM, EIM</t>
  </si>
  <si>
    <t xml:space="preserve">3)</t>
  </si>
  <si>
    <t xml:space="preserve">ENA, EGM (pre EIM)</t>
  </si>
  <si>
    <t xml:space="preserve">4)</t>
  </si>
  <si>
    <t xml:space="preserve">Corp</t>
  </si>
  <si>
    <t xml:space="preserve">5)</t>
  </si>
  <si>
    <t xml:space="preserve">EGM</t>
  </si>
  <si>
    <t xml:space="preserve">6)</t>
  </si>
  <si>
    <t xml:space="preserve">Impaired</t>
  </si>
  <si>
    <t xml:space="preserve">7)</t>
  </si>
  <si>
    <t xml:space="preserve">ENW</t>
  </si>
  <si>
    <t xml:space="preserve">8)</t>
  </si>
  <si>
    <t xml:space="preserve">ENW-NA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</si>
</sst>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* #,##0_);_(* \(#,##0\);_(* \-_);_(@_)"/>
    <numFmt numFmtId="167" formatCode="0%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99"/>
    <col collapsed="false" customWidth="false" hidden="true" outlineLevel="0" max="2" min="2" style="0" width="9.06"/>
    <col collapsed="false" customWidth="true" hidden="true" outlineLevel="0" max="3" min="3" style="0" width="9.99"/>
    <col collapsed="false" customWidth="true" hidden="false" outlineLevel="0" max="4" min="4" style="0" width="43.56"/>
    <col collapsed="false" customWidth="true" hidden="true" outlineLevel="0" max="5" min="5" style="0" width="11.56"/>
    <col collapsed="false" customWidth="true" hidden="false" outlineLevel="0" max="6" min="6" style="0" width="19.85"/>
    <col collapsed="false" customWidth="true" hidden="false" outlineLevel="0" max="7" min="7" style="0" width="16.13"/>
    <col collapsed="false" customWidth="true" hidden="false" outlineLevel="0" max="8" min="8" style="0" width="17.28"/>
    <col collapsed="false" customWidth="true" hidden="true" outlineLevel="0" max="9" min="9" style="0" width="12.42"/>
    <col collapsed="false" customWidth="true" hidden="true" outlineLevel="0" max="10" min="10" style="0" width="15.13"/>
    <col collapsed="false" customWidth="false" hidden="true" outlineLevel="0" max="11" min="11" style="0" width="9.06"/>
    <col collapsed="false" customWidth="true" hidden="false" outlineLevel="0" max="12" min="12" style="0" width="15.13"/>
  </cols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1" t="s">
        <v>1</v>
      </c>
    </row>
    <row r="5" customFormat="false" ht="12.75" hidden="false" customHeight="false" outlineLevel="0" collapsed="false">
      <c r="J5" s="2" t="n">
        <v>36950</v>
      </c>
      <c r="K5" s="3"/>
      <c r="L5" s="2" t="n">
        <v>37103</v>
      </c>
    </row>
    <row r="6" customFormat="false" ht="12.75" hidden="false" customHeight="false" outlineLevel="0" collapsed="false">
      <c r="A6" s="4" t="s">
        <v>2</v>
      </c>
      <c r="B6" s="4"/>
      <c r="C6" s="4" t="s">
        <v>3</v>
      </c>
      <c r="D6" s="4" t="s">
        <v>4</v>
      </c>
      <c r="E6" s="4"/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/>
      <c r="L6" s="4" t="s">
        <v>9</v>
      </c>
    </row>
    <row r="7" customFormat="false" ht="12.75" hidden="false" customHeight="false" outlineLevel="0" collapsed="false">
      <c r="A7" s="5" t="s">
        <v>10</v>
      </c>
      <c r="B7" s="5" t="s">
        <v>11</v>
      </c>
      <c r="C7" s="5" t="n">
        <v>115462</v>
      </c>
      <c r="D7" s="5" t="s">
        <v>12</v>
      </c>
      <c r="E7" s="5" t="n">
        <v>2000065400</v>
      </c>
      <c r="F7" s="5" t="n">
        <v>1999</v>
      </c>
      <c r="G7" s="6" t="n">
        <v>36647</v>
      </c>
      <c r="H7" s="7" t="n">
        <v>4309475</v>
      </c>
      <c r="I7" s="7" t="n">
        <v>-718246</v>
      </c>
      <c r="J7" s="7" t="n">
        <v>3591229</v>
      </c>
      <c r="K7" s="8" t="n">
        <v>0.833333294658862</v>
      </c>
      <c r="L7" s="7" t="n">
        <v>3279989</v>
      </c>
      <c r="M7" s="7" t="n">
        <v>1</v>
      </c>
    </row>
    <row r="8" customFormat="false" ht="12.75" hidden="false" customHeight="false" outlineLevel="0" collapsed="false">
      <c r="A8" s="5" t="s">
        <v>10</v>
      </c>
      <c r="B8" s="5" t="s">
        <v>13</v>
      </c>
      <c r="C8" s="5" t="n">
        <v>115477</v>
      </c>
      <c r="D8" s="5" t="s">
        <v>14</v>
      </c>
      <c r="E8" s="5" t="n">
        <v>2000057200</v>
      </c>
      <c r="F8" s="5" t="n">
        <v>1998</v>
      </c>
      <c r="G8" s="6" t="n">
        <v>36251</v>
      </c>
      <c r="H8" s="7" t="n">
        <v>4424934</v>
      </c>
      <c r="I8" s="7" t="n">
        <v>-1696225</v>
      </c>
      <c r="J8" s="7" t="n">
        <v>2728709</v>
      </c>
      <c r="K8" s="8" t="n">
        <v>0.616666598869045</v>
      </c>
      <c r="L8" s="7" t="n">
        <v>2489025</v>
      </c>
      <c r="M8" s="7" t="n">
        <v>1</v>
      </c>
    </row>
    <row r="9" customFormat="false" ht="12.75" hidden="false" customHeight="false" outlineLevel="0" collapsed="false">
      <c r="A9" s="5" t="s">
        <v>10</v>
      </c>
      <c r="B9" s="5"/>
      <c r="C9" s="5" t="n">
        <v>115867</v>
      </c>
      <c r="D9" s="5" t="s">
        <v>15</v>
      </c>
      <c r="E9" s="5" t="s">
        <v>16</v>
      </c>
      <c r="F9" s="5" t="n">
        <v>1997</v>
      </c>
      <c r="G9" s="6" t="n">
        <v>35977</v>
      </c>
      <c r="H9" s="7" t="n">
        <v>1700338</v>
      </c>
      <c r="I9" s="7" t="n">
        <v>-906847</v>
      </c>
      <c r="J9" s="7" t="n">
        <v>793491</v>
      </c>
      <c r="K9" s="8" t="n">
        <v>0.466666627458776</v>
      </c>
      <c r="L9" s="7" t="n">
        <v>722643.5</v>
      </c>
      <c r="M9" s="7" t="n">
        <v>1</v>
      </c>
    </row>
    <row r="10" customFormat="false" ht="12.75" hidden="false" customHeight="false" outlineLevel="0" collapsed="false">
      <c r="A10" s="5" t="s">
        <v>10</v>
      </c>
      <c r="B10" s="5" t="s">
        <v>17</v>
      </c>
      <c r="C10" s="5" t="n">
        <v>115469</v>
      </c>
      <c r="D10" s="5" t="s">
        <v>18</v>
      </c>
      <c r="E10" s="5" t="n">
        <v>2000057000</v>
      </c>
      <c r="F10" s="5" t="n">
        <v>1998</v>
      </c>
      <c r="G10" s="6" t="n">
        <v>36251</v>
      </c>
      <c r="H10" s="7" t="n">
        <v>797875</v>
      </c>
      <c r="I10" s="7" t="n">
        <v>-305852</v>
      </c>
      <c r="J10" s="7" t="n">
        <v>492023</v>
      </c>
      <c r="K10" s="8" t="n">
        <v>0.616666771110763</v>
      </c>
      <c r="L10" s="7" t="n">
        <v>448805</v>
      </c>
      <c r="M10" s="7" t="n">
        <v>1</v>
      </c>
    </row>
    <row r="11" customFormat="false" ht="12.75" hidden="false" customHeight="false" outlineLevel="0" collapsed="false">
      <c r="A11" s="5" t="s">
        <v>10</v>
      </c>
      <c r="B11" s="5" t="s">
        <v>19</v>
      </c>
      <c r="C11" s="5" t="n">
        <v>115444</v>
      </c>
      <c r="D11" s="5" t="s">
        <v>20</v>
      </c>
      <c r="E11" s="5" t="n">
        <v>2000043900</v>
      </c>
      <c r="F11" s="5" t="n">
        <v>1997</v>
      </c>
      <c r="G11" s="6" t="n">
        <v>35827</v>
      </c>
      <c r="H11" s="7" t="n">
        <v>875877</v>
      </c>
      <c r="I11" s="7" t="n">
        <v>-540124</v>
      </c>
      <c r="J11" s="7" t="n">
        <v>335753</v>
      </c>
      <c r="K11" s="8" t="n">
        <f aca="false">J11/H11</f>
        <v>0.383333504590256</v>
      </c>
      <c r="L11" s="7" t="n">
        <v>305340.5</v>
      </c>
      <c r="M11" s="7" t="n">
        <v>1</v>
      </c>
    </row>
    <row r="12" customFormat="false" ht="12.75" hidden="false" customHeight="false" outlineLevel="0" collapsed="false">
      <c r="A12" s="5" t="s">
        <v>10</v>
      </c>
      <c r="B12" s="5" t="s">
        <v>21</v>
      </c>
      <c r="C12" s="5" t="n">
        <v>115446</v>
      </c>
      <c r="D12" s="5" t="s">
        <v>22</v>
      </c>
      <c r="E12" s="5" t="n">
        <v>2000048400</v>
      </c>
      <c r="F12" s="5" t="n">
        <v>1997</v>
      </c>
      <c r="G12" s="6" t="n">
        <v>35796</v>
      </c>
      <c r="H12" s="7" t="n">
        <v>768840</v>
      </c>
      <c r="I12" s="7" t="n">
        <v>-487402</v>
      </c>
      <c r="J12" s="7" t="n">
        <v>281438</v>
      </c>
      <c r="K12" s="8" t="n">
        <f aca="false">J12/H12</f>
        <v>0.366055356120909</v>
      </c>
      <c r="L12" s="7" t="n">
        <v>255853</v>
      </c>
      <c r="M12" s="7" t="n">
        <v>1</v>
      </c>
    </row>
    <row r="13" customFormat="false" ht="12.75" hidden="false" customHeight="false" outlineLevel="0" collapsed="false">
      <c r="A13" s="5" t="s">
        <v>10</v>
      </c>
      <c r="B13" s="5" t="s">
        <v>23</v>
      </c>
      <c r="C13" s="5" t="n">
        <v>115536</v>
      </c>
      <c r="D13" s="5" t="s">
        <v>24</v>
      </c>
      <c r="E13" s="5" t="n">
        <v>2000043400</v>
      </c>
      <c r="F13" s="5" t="n">
        <v>1996</v>
      </c>
      <c r="G13" s="6" t="n">
        <v>35827</v>
      </c>
      <c r="H13" s="7" t="n">
        <v>1609140</v>
      </c>
      <c r="I13" s="7" t="n">
        <v>-992302</v>
      </c>
      <c r="J13" s="7" t="n">
        <v>616838</v>
      </c>
      <c r="K13" s="8" t="n">
        <v>0.3833339547833</v>
      </c>
      <c r="L13" s="7" t="n">
        <v>560965</v>
      </c>
      <c r="M13" s="7" t="n">
        <v>2</v>
      </c>
    </row>
    <row r="14" customFormat="false" ht="12.75" hidden="false" customHeight="false" outlineLevel="0" collapsed="false">
      <c r="A14" s="5" t="s">
        <v>10</v>
      </c>
      <c r="B14" s="5"/>
      <c r="C14" s="5" t="n">
        <v>473658</v>
      </c>
      <c r="D14" s="5" t="s">
        <v>25</v>
      </c>
      <c r="E14" s="5"/>
      <c r="F14" s="5" t="n">
        <v>2000</v>
      </c>
      <c r="G14" s="6" t="n">
        <v>36923</v>
      </c>
      <c r="H14" s="7" t="n">
        <v>218136.83</v>
      </c>
      <c r="I14" s="7" t="n">
        <v>-3635.83</v>
      </c>
      <c r="J14" s="7" t="n">
        <v>214501</v>
      </c>
      <c r="K14" s="8" t="n">
        <v>0.983332342365111</v>
      </c>
      <c r="L14" s="7" t="n">
        <v>196323</v>
      </c>
      <c r="M14" s="7" t="n">
        <v>2</v>
      </c>
    </row>
    <row r="15" customFormat="false" ht="12.75" hidden="false" customHeight="false" outlineLevel="0" collapsed="false">
      <c r="A15" s="5" t="s">
        <v>10</v>
      </c>
      <c r="B15" s="5" t="s">
        <v>26</v>
      </c>
      <c r="C15" s="5" t="n">
        <v>115479</v>
      </c>
      <c r="D15" s="5" t="s">
        <v>27</v>
      </c>
      <c r="E15" s="5" t="n">
        <v>2000039400</v>
      </c>
      <c r="F15" s="5" t="n">
        <v>1996</v>
      </c>
      <c r="G15" s="6" t="n">
        <v>35490</v>
      </c>
      <c r="H15" s="7" t="n">
        <v>711517</v>
      </c>
      <c r="I15" s="7" t="n">
        <v>-569213</v>
      </c>
      <c r="J15" s="7" t="n">
        <v>142304</v>
      </c>
      <c r="K15" s="8" t="n">
        <v>0.200000843268678</v>
      </c>
      <c r="L15" s="7" t="n">
        <v>128469</v>
      </c>
      <c r="M15" s="7" t="n">
        <v>2</v>
      </c>
    </row>
    <row r="16" customFormat="false" ht="12.75" hidden="false" customHeight="false" outlineLevel="0" collapsed="false">
      <c r="A16" s="5" t="s">
        <v>10</v>
      </c>
      <c r="B16" s="5" t="s">
        <v>28</v>
      </c>
      <c r="C16" s="5" t="n">
        <v>115470</v>
      </c>
      <c r="D16" s="5" t="s">
        <v>29</v>
      </c>
      <c r="E16" s="5" t="n">
        <v>2000057400</v>
      </c>
      <c r="F16" s="5" t="n">
        <v>1998</v>
      </c>
      <c r="G16" s="6" t="n">
        <v>36251</v>
      </c>
      <c r="H16" s="7" t="n">
        <v>224633</v>
      </c>
      <c r="I16" s="7" t="n">
        <v>-86110</v>
      </c>
      <c r="J16" s="7" t="n">
        <v>138523</v>
      </c>
      <c r="K16" s="8" t="n">
        <v>0.616663624667792</v>
      </c>
      <c r="L16" s="7" t="n">
        <v>126355.5</v>
      </c>
      <c r="M16" s="7" t="n">
        <v>2</v>
      </c>
    </row>
    <row r="17" customFormat="false" ht="12.75" hidden="false" customHeight="false" outlineLevel="0" collapsed="false">
      <c r="A17" s="5" t="s">
        <v>10</v>
      </c>
      <c r="B17" s="5" t="s">
        <v>30</v>
      </c>
      <c r="C17" s="5" t="n">
        <v>115535</v>
      </c>
      <c r="D17" s="5" t="s">
        <v>31</v>
      </c>
      <c r="E17" s="5" t="n">
        <v>2000043300</v>
      </c>
      <c r="F17" s="5" t="n">
        <v>1996</v>
      </c>
      <c r="G17" s="6" t="n">
        <v>35827</v>
      </c>
      <c r="H17" s="7" t="n">
        <v>327786</v>
      </c>
      <c r="I17" s="7" t="n">
        <v>-202134</v>
      </c>
      <c r="J17" s="7" t="n">
        <v>125652</v>
      </c>
      <c r="K17" s="8" t="n">
        <v>0.383335468872984</v>
      </c>
      <c r="L17" s="7" t="n">
        <v>114270.5</v>
      </c>
      <c r="M17" s="7" t="n">
        <v>2</v>
      </c>
    </row>
    <row r="18" customFormat="false" ht="12.75" hidden="false" customHeight="false" outlineLevel="0" collapsed="false">
      <c r="A18" s="5" t="s">
        <v>10</v>
      </c>
      <c r="B18" s="5" t="s">
        <v>32</v>
      </c>
      <c r="C18" s="5" t="n">
        <v>115499</v>
      </c>
      <c r="D18" s="5" t="s">
        <v>33</v>
      </c>
      <c r="E18" s="5" t="n">
        <v>2000039100</v>
      </c>
      <c r="F18" s="5" t="n">
        <v>1996</v>
      </c>
      <c r="G18" s="6" t="n">
        <v>35490</v>
      </c>
      <c r="H18" s="7" t="n">
        <v>625409</v>
      </c>
      <c r="I18" s="7" t="n">
        <v>-500328</v>
      </c>
      <c r="J18" s="7" t="n">
        <v>125081</v>
      </c>
      <c r="K18" s="8" t="n">
        <v>0.199998720837084</v>
      </c>
      <c r="L18" s="7" t="n">
        <v>112920.5</v>
      </c>
      <c r="M18" s="7" t="n">
        <v>2</v>
      </c>
    </row>
    <row r="19" customFormat="false" ht="12.75" hidden="false" customHeight="false" outlineLevel="0" collapsed="false">
      <c r="A19" s="5" t="s">
        <v>10</v>
      </c>
      <c r="B19" s="5" t="s">
        <v>34</v>
      </c>
      <c r="C19" s="5" t="n">
        <v>115463</v>
      </c>
      <c r="D19" s="5" t="s">
        <v>35</v>
      </c>
      <c r="E19" s="5" t="n">
        <v>2000058600</v>
      </c>
      <c r="F19" s="5" t="n">
        <v>1998</v>
      </c>
      <c r="G19" s="6" t="n">
        <v>36251</v>
      </c>
      <c r="H19" s="7" t="n">
        <v>122521</v>
      </c>
      <c r="I19" s="7" t="n">
        <v>-46966</v>
      </c>
      <c r="J19" s="7" t="n">
        <v>75555</v>
      </c>
      <c r="K19" s="8" t="n">
        <v>0.616669795382016</v>
      </c>
      <c r="L19" s="7" t="n">
        <v>68918.5</v>
      </c>
      <c r="M19" s="7" t="n">
        <v>2</v>
      </c>
    </row>
    <row r="20" customFormat="false" ht="12.75" hidden="false" customHeight="false" outlineLevel="0" collapsed="false">
      <c r="A20" s="5" t="s">
        <v>10</v>
      </c>
      <c r="B20" s="5" t="s">
        <v>36</v>
      </c>
      <c r="C20" s="5" t="n">
        <v>115537</v>
      </c>
      <c r="D20" s="5" t="s">
        <v>37</v>
      </c>
      <c r="E20" s="5" t="n">
        <v>2000039600</v>
      </c>
      <c r="F20" s="5" t="n">
        <v>1996</v>
      </c>
      <c r="G20" s="6" t="n">
        <v>35490</v>
      </c>
      <c r="H20" s="7" t="n">
        <v>273504</v>
      </c>
      <c r="I20" s="7" t="n">
        <v>-218804</v>
      </c>
      <c r="J20" s="7" t="n">
        <v>54700</v>
      </c>
      <c r="K20" s="8" t="n">
        <v>0.199997074997075</v>
      </c>
      <c r="L20" s="7" t="n">
        <v>49382</v>
      </c>
      <c r="M20" s="7" t="n">
        <v>2</v>
      </c>
    </row>
    <row r="21" customFormat="false" ht="12.75" hidden="false" customHeight="false" outlineLevel="0" collapsed="false">
      <c r="A21" s="5" t="s">
        <v>10</v>
      </c>
      <c r="B21" s="5"/>
      <c r="C21" s="5" t="n">
        <v>473644</v>
      </c>
      <c r="D21" s="5" t="s">
        <v>38</v>
      </c>
      <c r="E21" s="5"/>
      <c r="F21" s="5" t="n">
        <v>2000</v>
      </c>
      <c r="G21" s="6" t="n">
        <v>36923</v>
      </c>
      <c r="H21" s="7" t="n">
        <v>17164.85</v>
      </c>
      <c r="I21" s="7" t="n">
        <v>-285.85</v>
      </c>
      <c r="J21" s="7" t="n">
        <v>16879</v>
      </c>
      <c r="K21" s="8" t="n">
        <v>0.983346781358416</v>
      </c>
      <c r="L21" s="7" t="n">
        <v>15448.5</v>
      </c>
      <c r="M21" s="7" t="n">
        <v>2</v>
      </c>
    </row>
    <row r="22" customFormat="false" ht="12.75" hidden="false" customHeight="false" outlineLevel="0" collapsed="false">
      <c r="A22" s="5" t="s">
        <v>10</v>
      </c>
      <c r="B22" s="5" t="s">
        <v>39</v>
      </c>
      <c r="C22" s="5" t="n">
        <v>115534</v>
      </c>
      <c r="D22" s="5" t="s">
        <v>40</v>
      </c>
      <c r="E22" s="5" t="n">
        <v>2000038300</v>
      </c>
      <c r="F22" s="5" t="n">
        <v>1996</v>
      </c>
      <c r="G22" s="6" t="n">
        <v>35462</v>
      </c>
      <c r="H22" s="7" t="n">
        <v>46477</v>
      </c>
      <c r="I22" s="7" t="n">
        <v>-37956</v>
      </c>
      <c r="J22" s="7" t="n">
        <v>8521</v>
      </c>
      <c r="K22" s="8" t="n">
        <v>0.18333799513738</v>
      </c>
      <c r="L22" s="7" t="n">
        <v>7682</v>
      </c>
      <c r="M22" s="7" t="n">
        <v>2</v>
      </c>
    </row>
    <row r="23" customFormat="false" ht="12.75" hidden="false" customHeight="false" outlineLevel="0" collapsed="false">
      <c r="A23" s="5" t="s">
        <v>10</v>
      </c>
      <c r="B23" s="5" t="s">
        <v>41</v>
      </c>
      <c r="C23" s="5" t="n">
        <v>115517</v>
      </c>
      <c r="D23" s="5" t="s">
        <v>42</v>
      </c>
      <c r="E23" s="5" t="n">
        <v>2000043500</v>
      </c>
      <c r="F23" s="5" t="n">
        <v>1996</v>
      </c>
      <c r="G23" s="6" t="n">
        <v>35827</v>
      </c>
      <c r="H23" s="7" t="n">
        <v>18744</v>
      </c>
      <c r="I23" s="7" t="n">
        <v>-11558</v>
      </c>
      <c r="J23" s="7" t="n">
        <v>7186</v>
      </c>
      <c r="K23" s="8" t="n">
        <v>0.383376013657704</v>
      </c>
      <c r="L23" s="7" t="n">
        <v>6535</v>
      </c>
      <c r="M23" s="7" t="n">
        <v>2</v>
      </c>
    </row>
    <row r="24" customFormat="false" ht="12.75" hidden="false" customHeight="false" outlineLevel="0" collapsed="false">
      <c r="A24" s="5" t="s">
        <v>10</v>
      </c>
      <c r="B24" s="5" t="s">
        <v>43</v>
      </c>
      <c r="C24" s="5" t="n">
        <v>115842</v>
      </c>
      <c r="D24" s="5" t="s">
        <v>44</v>
      </c>
      <c r="E24" s="5" t="n">
        <v>2000041800</v>
      </c>
      <c r="F24" s="5" t="n">
        <v>1995</v>
      </c>
      <c r="G24" s="6" t="n">
        <v>35490</v>
      </c>
      <c r="H24" s="7" t="n">
        <v>1346024</v>
      </c>
      <c r="I24" s="7" t="n">
        <v>-1076819</v>
      </c>
      <c r="J24" s="7" t="n">
        <v>269205</v>
      </c>
      <c r="K24" s="8" t="n">
        <v>0.200000148585761</v>
      </c>
      <c r="L24" s="7" t="n">
        <v>243032.5</v>
      </c>
      <c r="M24" s="7" t="n">
        <v>7</v>
      </c>
    </row>
    <row r="25" customFormat="false" ht="12.75" hidden="false" customHeight="false" outlineLevel="0" collapsed="false">
      <c r="A25" s="5" t="s">
        <v>10</v>
      </c>
      <c r="B25" s="5" t="s">
        <v>45</v>
      </c>
      <c r="C25" s="5" t="n">
        <v>115503</v>
      </c>
      <c r="D25" s="5" t="s">
        <v>46</v>
      </c>
      <c r="E25" s="5" t="n">
        <v>2000038500</v>
      </c>
      <c r="F25" s="5" t="n">
        <v>1995</v>
      </c>
      <c r="G25" s="6" t="n">
        <v>35490</v>
      </c>
      <c r="H25" s="7" t="n">
        <v>342075</v>
      </c>
      <c r="I25" s="7" t="n">
        <v>-273660</v>
      </c>
      <c r="J25" s="7" t="n">
        <v>68415</v>
      </c>
      <c r="K25" s="8" t="n">
        <v>0.2</v>
      </c>
      <c r="L25" s="7" t="n">
        <v>61763.5</v>
      </c>
      <c r="M25" s="7" t="n">
        <v>7</v>
      </c>
    </row>
    <row r="26" customFormat="false" ht="12.75" hidden="false" customHeight="false" outlineLevel="0" collapsed="false">
      <c r="A26" s="5" t="s">
        <v>10</v>
      </c>
      <c r="B26" s="5" t="s">
        <v>47</v>
      </c>
      <c r="C26" s="5" t="n">
        <v>115478</v>
      </c>
      <c r="D26" s="5" t="s">
        <v>48</v>
      </c>
      <c r="E26" s="5" t="n">
        <v>2000038000</v>
      </c>
      <c r="F26" s="5" t="n">
        <v>1996</v>
      </c>
      <c r="G26" s="6" t="n">
        <v>35462</v>
      </c>
      <c r="H26" s="7" t="n">
        <v>8164</v>
      </c>
      <c r="I26" s="7" t="n">
        <v>-6667</v>
      </c>
      <c r="J26" s="7" t="n">
        <v>1497</v>
      </c>
      <c r="K26" s="8" t="n">
        <v>0.183365997060265</v>
      </c>
      <c r="L26" s="7" t="n">
        <v>1349.5</v>
      </c>
      <c r="M26" s="7" t="n">
        <v>7</v>
      </c>
    </row>
    <row r="27" customFormat="false" ht="12.75" hidden="false" customHeight="false" outlineLevel="0" collapsed="false">
      <c r="A27" s="5"/>
      <c r="B27" s="5"/>
      <c r="C27" s="5"/>
      <c r="D27" s="5"/>
      <c r="E27" s="5"/>
      <c r="F27" s="5"/>
      <c r="G27" s="5"/>
      <c r="H27" s="9" t="n">
        <f aca="false">SUM(H7:H26)</f>
        <v>18768634.68</v>
      </c>
      <c r="I27" s="10"/>
      <c r="J27" s="10"/>
      <c r="K27" s="10"/>
      <c r="L27" s="9" t="n">
        <f aca="false">SUM(L7:L26)</f>
        <v>9195071</v>
      </c>
    </row>
    <row r="29" customFormat="false" ht="12.75" hidden="false" customHeight="false" outlineLevel="0" collapsed="false">
      <c r="C29" s="11"/>
      <c r="D29" s="12" t="s">
        <v>49</v>
      </c>
    </row>
    <row r="30" customFormat="false" ht="12.75" hidden="false" customHeight="false" outlineLevel="0" collapsed="false">
      <c r="C30" s="11"/>
      <c r="D30" s="12" t="s">
        <v>50</v>
      </c>
      <c r="F30" s="11" t="s">
        <v>51</v>
      </c>
    </row>
    <row r="31" customFormat="false" ht="12.75" hidden="false" customHeight="false" outlineLevel="0" collapsed="false">
      <c r="C31" s="11"/>
      <c r="D31" s="12" t="s">
        <v>52</v>
      </c>
      <c r="F31" s="11" t="s">
        <v>53</v>
      </c>
    </row>
    <row r="32" customFormat="false" ht="12.75" hidden="false" customHeight="false" outlineLevel="0" collapsed="false">
      <c r="D32" s="13" t="s">
        <v>54</v>
      </c>
      <c r="F32" s="0" t="s">
        <v>55</v>
      </c>
    </row>
    <row r="33" customFormat="false" ht="12.75" hidden="false" customHeight="false" outlineLevel="0" collapsed="false">
      <c r="D33" s="13" t="s">
        <v>56</v>
      </c>
      <c r="F33" s="0" t="s">
        <v>57</v>
      </c>
    </row>
    <row r="34" customFormat="false" ht="12.75" hidden="false" customHeight="false" outlineLevel="0" collapsed="false">
      <c r="D34" s="13" t="s">
        <v>58</v>
      </c>
      <c r="F34" s="0" t="s">
        <v>59</v>
      </c>
    </row>
    <row r="35" customFormat="false" ht="12.75" hidden="false" customHeight="false" outlineLevel="0" collapsed="false">
      <c r="D35" s="13" t="s">
        <v>60</v>
      </c>
      <c r="F35" s="0" t="s">
        <v>61</v>
      </c>
    </row>
    <row r="36" customFormat="false" ht="12.75" hidden="false" customHeight="false" outlineLevel="0" collapsed="false">
      <c r="C36" s="11"/>
      <c r="D36" s="12" t="s">
        <v>62</v>
      </c>
      <c r="F36" s="11" t="s">
        <v>63</v>
      </c>
    </row>
    <row r="37" customFormat="false" ht="12.75" hidden="false" customHeight="false" outlineLevel="0" collapsed="false">
      <c r="D37" s="13" t="s">
        <v>64</v>
      </c>
      <c r="F37" s="0" t="s">
        <v>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2001-08-31T11:52:43Z</dcterms:created>
  <dc:creator>saune</dc:creator>
  <dc:description/>
  <dc:language>en-US</dc:language>
  <cp:lastModifiedBy>saune</cp:lastModifiedBy>
  <dcterms:modified xsi:type="dcterms:W3CDTF">2001-08-31T13:16:35Z</dcterms:modified>
  <cp:revision>0</cp:revision>
  <dc:subject/>
  <dc:title/>
</cp:coreProperties>
</file>