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Activity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  <comment ref="I1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$20,000.00 should be wired at 3:30 PM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12</xdr:row>
                <xdr:rowOff>7</xdr:rowOff>
              </xdr:from>
              <xdr:to>
                <xdr:col>12</xdr:col>
                <xdr:colOff>57</xdr:colOff>
                <xdr:row>20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<sst xmlns="http://schemas.openxmlformats.org/spreadsheetml/2006/main" count="78" uniqueCount="46">
  <si>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</si>
  <si>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</si>
  <si>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</si>
  <si>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</si>
  <si>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</si>
  <si>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</si>
  <si>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</si>
  <si>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</si>
  <si>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</si>
  <si>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</si>
  <si>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</si>
  <si>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</si>
  <si>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</si>
  <si>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</si>
  <si>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</si>
  <si>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</si>
  <si>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</si>
  <si>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</si>
  <si>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</si>
  <si>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</si>
  <si>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</si>
  <si>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</si>
  <si>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</si>
  <si>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</si>
  <si>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</si>
  <si>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</si>
  <si>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</si>
  <si>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</si>
  <si>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</si>
  <si>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</si>
  <si>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</si>
  <si>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</si>
  <si>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</si>
  <si>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</si>
  <si>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FGT Z2 GD + .06 **</t>
  </si>
  <si>
    <t xml:space="preserve">Sum</t>
  </si>
  <si>
    <t xml:space="preserve">Sitara Deal #1196673</t>
  </si>
  <si>
    <t xml:space="preserve">**  Estimated Gas Daily Midpoint used for flow date indicated.</t>
  </si>
  <si>
    <t xml:space="preserve">Distribution List</t>
  </si>
  <si>
    <t xml:space="preserve">Jim Taylor</t>
  </si>
  <si>
    <t xml:space="preserve">Pete Torres</t>
  </si>
  <si>
    <t xml:space="preserve">Robin Barbe</t>
  </si>
  <si>
    <t xml:space="preserve">Priscilla Hamic</t>
  </si>
  <si>
    <t xml:space="preserve">Margaret Dhont</t>
  </si>
  <si>
    <t xml:space="preserve">Phil Polsky</t>
  </si>
  <si>
    <t xml:space="preserve">Shawn Kirkpatrick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</si>
</sst>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10" t="s">
        <v>34</v>
      </c>
      <c r="E34" s="11" t="n">
        <v>2.55</v>
      </c>
      <c r="F34" s="6" t="n">
        <f aca="false">IF(E34&gt;0,+E34+0.06,0)</f>
        <v>2.61</v>
      </c>
      <c r="G34" s="7" t="n">
        <f aca="false">C34*F34</f>
        <v>5220</v>
      </c>
      <c r="H34" s="12"/>
      <c r="I34" s="7" t="n">
        <v>19000</v>
      </c>
      <c r="J34" s="7" t="n">
        <f aca="false">+J33+I34-G34</f>
        <v>35350</v>
      </c>
    </row>
    <row r="35" customFormat="false" ht="15" hidden="false" customHeight="false" outlineLevel="0" collapsed="false">
      <c r="B35" s="3"/>
      <c r="C35" s="13"/>
      <c r="D35" s="14"/>
      <c r="E35" s="5"/>
      <c r="F35" s="5"/>
      <c r="G35" s="15"/>
      <c r="H35" s="15"/>
    </row>
    <row r="36" customFormat="false" ht="15" hidden="false" customHeight="false" outlineLevel="0" collapsed="false">
      <c r="C36" s="13"/>
      <c r="E36" s="5"/>
      <c r="F36" s="5"/>
      <c r="G36" s="15"/>
      <c r="H36" s="15"/>
    </row>
    <row r="37" customFormat="false" ht="12.75" hidden="false" customHeight="false" outlineLevel="0" collapsed="false">
      <c r="B37" s="0" t="s">
        <v>35</v>
      </c>
      <c r="C37" s="4" t="n">
        <f aca="false">SUM(C12:C36)</f>
        <v>26000</v>
      </c>
      <c r="D37" s="0" t="s">
        <v>36</v>
      </c>
      <c r="E37" s="5"/>
      <c r="F37" s="5"/>
      <c r="G37" s="7" t="n">
        <f aca="false">SUM(G12:G35)</f>
        <v>62150</v>
      </c>
      <c r="H37" s="7"/>
    </row>
    <row r="39" customFormat="false" ht="12.75" hidden="false" customHeight="false" outlineLevel="0" collapsed="false">
      <c r="B39" s="16" t="s">
        <v>37</v>
      </c>
      <c r="C39" s="16"/>
      <c r="D39" s="16"/>
      <c r="E39" s="16"/>
      <c r="F39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7" t="s">
        <v>38</v>
      </c>
    </row>
    <row r="2" customFormat="false" ht="12.75" hidden="false" customHeight="false" outlineLevel="0" collapsed="false">
      <c r="A2" s="0" t="s">
        <v>39</v>
      </c>
    </row>
    <row r="3" customFormat="false" ht="12.75" hidden="false" customHeight="false" outlineLevel="0" collapsed="false">
      <c r="A3" s="0" t="s">
        <v>40</v>
      </c>
    </row>
    <row r="4" customFormat="false" ht="12.75" hidden="false" customHeight="false" outlineLevel="0" collapsed="false">
      <c r="A4" s="0" t="s">
        <v>41</v>
      </c>
    </row>
    <row r="5" customFormat="false" ht="12.75" hidden="false" customHeight="false" outlineLevel="0" collapsed="false">
      <c r="A5" s="0" t="s">
        <v>42</v>
      </c>
    </row>
    <row r="6" customFormat="false" ht="12.75" hidden="false" customHeight="false" outlineLevel="0" collapsed="false">
      <c r="A6" s="0" t="s">
        <v>43</v>
      </c>
    </row>
    <row r="7" customFormat="false" ht="12.75" hidden="false" customHeight="false" outlineLevel="0" collapsed="false">
      <c r="A7" s="0" t="s">
        <v>44</v>
      </c>
    </row>
    <row r="8" customFormat="false" ht="12.75" hidden="false" customHeight="false" outlineLevel="0" collapsed="false">
      <c r="A8" s="0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2002-02-27T12:37:39Z</dcterms:modified>
  <cp:revision>0</cp:revision>
  <dc:subject/>
  <dc:title/>
</cp:coreProperties>
</file>