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Sheet1!$A$1:$G$48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<sst xmlns="http://schemas.openxmlformats.org/spreadsheetml/2006/main" count="34" uniqueCount="30">
  <si>
    <t xml:space="preserve">ENRON GLOBAL MARKETS - 4Q EARNINGS OUTLOOK</t>
  </si>
  <si>
    <t xml:space="preserve">as of 12/11/00</t>
  </si>
  <si>
    <t xml:space="preserve">$ in 000's</t>
  </si>
  <si>
    <t xml:space="preserve">Total Shortfall Vs Plan as of 12/11/00</t>
  </si>
  <si>
    <t xml:space="preserve">&gt; 75% Probability</t>
  </si>
  <si>
    <t xml:space="preserve">Coal - Cline / Panther</t>
  </si>
  <si>
    <t xml:space="preserve">Coal - Bremen (Germany)</t>
  </si>
  <si>
    <t xml:space="preserve">Coal - Coellerici (2)</t>
  </si>
  <si>
    <t xml:space="preserve">Coal - ETOL/Springbok</t>
  </si>
  <si>
    <t xml:space="preserve">Synfuel - AIG (1 Plant)</t>
  </si>
  <si>
    <t xml:space="preserve">Weather - SMUD</t>
  </si>
  <si>
    <t xml:space="preserve">Liquids - Envera</t>
  </si>
  <si>
    <t xml:space="preserve">Total</t>
  </si>
  <si>
    <t xml:space="preserve">50% - 75% Probability</t>
  </si>
  <si>
    <t xml:space="preserve">Coal - Cline / Panther (Call Option)</t>
  </si>
  <si>
    <t xml:space="preserve">Synfuel - Sempra</t>
  </si>
  <si>
    <t xml:space="preserve">Add:</t>
  </si>
  <si>
    <t xml:space="preserve">LNG - Hoegh Galleon</t>
  </si>
  <si>
    <t xml:space="preserve">Liquids - Koch (Schroeder)</t>
  </si>
  <si>
    <t xml:space="preserve">&lt; 50% Probability</t>
  </si>
  <si>
    <t xml:space="preserve">Liquids - Genesis (Schroeder)</t>
  </si>
  <si>
    <t xml:space="preserve">Liquids - EOTT</t>
  </si>
  <si>
    <t xml:space="preserve">Total Over / (Under) Plan</t>
  </si>
  <si>
    <t xml:space="preserve">Note - Other Items</t>
  </si>
  <si>
    <t xml:space="preserve">Liquids - Trading</t>
  </si>
  <si>
    <t xml:space="preserve">Liquids - Affiliate Books</t>
  </si>
  <si>
    <t xml:space="preserve">Inherited Issues/Write-offs</t>
  </si>
  <si>
    <t xml:space="preserve">First Gas Power Corp.</t>
  </si>
  <si>
    <t xml:space="preserve">Cremona</t>
  </si>
  <si>
    <t xml:space="preserve">Haina Fuel Supply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</si>
</sst>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_(* #,##0.00_);_(* \(#,##0.00\);_(* \-??_);_(@_)"/>
    <numFmt numFmtId="166" formatCode="_(* #,##0_);_(* \(#,##0\);_(* \-??_);_(@_)"/>
    <numFmt numFmtId="167" formatCode="#,##0"/>
    <numFmt numFmtId="168" formatCode="#,##0_ ;\-#,##0\ 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sz val="10"/>
      <name val="Arial"/>
      <family val="2"/>
    </font>
    <font>
      <b val="true"/>
      <i val="true"/>
      <sz val="10"/>
      <name val="Arial"/>
      <family val="2"/>
    </font>
    <font>
      <b val="true"/>
      <u val="single"/>
      <sz val="10"/>
      <name val="Arial"/>
      <family val="2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10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4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5.71"/>
    <col collapsed="false" customWidth="true" hidden="false" outlineLevel="0" max="2" min="2" style="0" width="8.28"/>
    <col collapsed="false" customWidth="true" hidden="false" outlineLevel="0" max="3" min="3" style="0" width="27.14"/>
    <col collapsed="false" customWidth="true" hidden="false" outlineLevel="0" max="4" min="4" style="0" width="10.41"/>
    <col collapsed="false" customWidth="true" hidden="false" outlineLevel="0" max="5" min="5" style="0" width="10.85"/>
    <col collapsed="false" customWidth="true" hidden="false" outlineLevel="0" max="6" min="6" style="0" width="8.85"/>
  </cols>
  <sheetData>
    <row r="1" customFormat="false" ht="13.5" hidden="false" customHeight="false" outlineLevel="0" collapsed="false"/>
    <row r="2" customFormat="false" ht="16.5" hidden="false" customHeight="false" outlineLevel="0" collapsed="false">
      <c r="B2" s="1" t="s">
        <v>0</v>
      </c>
      <c r="C2" s="1"/>
      <c r="D2" s="1"/>
      <c r="E2" s="1"/>
      <c r="F2" s="1"/>
    </row>
    <row r="4" customFormat="false" ht="15.75" hidden="false" customHeight="false" outlineLevel="0" collapsed="false">
      <c r="C4" s="2" t="s">
        <v>1</v>
      </c>
      <c r="E4" s="3"/>
    </row>
    <row r="5" customFormat="false" ht="12.75" hidden="false" customHeight="false" outlineLevel="0" collapsed="false">
      <c r="E5" s="3"/>
    </row>
    <row r="6" customFormat="false" ht="12.75" hidden="false" customHeight="false" outlineLevel="0" collapsed="false">
      <c r="E6" s="4" t="s">
        <v>2</v>
      </c>
    </row>
    <row r="8" customFormat="false" ht="12.75" hidden="false" customHeight="false" outlineLevel="0" collapsed="false">
      <c r="B8" s="5" t="s">
        <v>3</v>
      </c>
      <c r="E8" s="6" t="n">
        <f aca="false">-86255+4353+476+593+143+34+187+2062</f>
        <v>-78407</v>
      </c>
    </row>
    <row r="9" customFormat="false" ht="12.75" hidden="false" customHeight="false" outlineLevel="0" collapsed="false">
      <c r="B9" s="5"/>
      <c r="E9" s="6"/>
    </row>
    <row r="10" customFormat="false" ht="12.75" hidden="false" customHeight="false" outlineLevel="0" collapsed="false">
      <c r="A10" s="3"/>
      <c r="B10" s="7" t="s">
        <v>4</v>
      </c>
      <c r="D10" s="8"/>
    </row>
    <row r="11" customFormat="false" ht="12.75" hidden="false" customHeight="false" outlineLevel="0" collapsed="false">
      <c r="A11" s="3"/>
      <c r="B11" s="0" t="s">
        <v>5</v>
      </c>
      <c r="D11" s="8" t="n">
        <v>5000</v>
      </c>
    </row>
    <row r="12" customFormat="false" ht="12.75" hidden="false" customHeight="false" outlineLevel="0" collapsed="false">
      <c r="A12" s="3"/>
      <c r="B12" s="0" t="s">
        <v>6</v>
      </c>
      <c r="D12" s="8" t="n">
        <v>1000</v>
      </c>
    </row>
    <row r="13" customFormat="false" ht="12.75" hidden="false" customHeight="false" outlineLevel="0" collapsed="false">
      <c r="A13" s="3"/>
      <c r="B13" s="0" t="s">
        <v>7</v>
      </c>
      <c r="D13" s="8" t="n">
        <v>750</v>
      </c>
      <c r="H13" s="8"/>
    </row>
    <row r="14" customFormat="false" ht="12.75" hidden="false" customHeight="false" outlineLevel="0" collapsed="false">
      <c r="A14" s="3"/>
      <c r="B14" s="0" t="s">
        <v>8</v>
      </c>
      <c r="D14" s="8" t="n">
        <v>1000</v>
      </c>
      <c r="H14" s="8"/>
    </row>
    <row r="15" customFormat="false" ht="12.75" hidden="false" customHeight="false" outlineLevel="0" collapsed="false">
      <c r="A15" s="3"/>
      <c r="B15" s="0" t="s">
        <v>9</v>
      </c>
      <c r="D15" s="8" t="n">
        <v>20000</v>
      </c>
      <c r="H15" s="9"/>
    </row>
    <row r="16" customFormat="false" ht="12.75" hidden="false" customHeight="false" outlineLevel="0" collapsed="false">
      <c r="A16" s="3"/>
      <c r="B16" s="0" t="s">
        <v>10</v>
      </c>
      <c r="D16" s="8" t="n">
        <v>1000</v>
      </c>
    </row>
    <row r="17" customFormat="false" ht="12.75" hidden="false" customHeight="false" outlineLevel="0" collapsed="false">
      <c r="A17" s="3"/>
      <c r="B17" s="0" t="s">
        <v>11</v>
      </c>
      <c r="D17" s="10" t="n">
        <v>2000</v>
      </c>
    </row>
    <row r="18" customFormat="false" ht="12.75" hidden="false" customHeight="false" outlineLevel="0" collapsed="false">
      <c r="A18" s="3"/>
      <c r="C18" s="11" t="s">
        <v>12</v>
      </c>
      <c r="D18" s="8"/>
      <c r="E18" s="12" t="n">
        <f aca="false">SUM(D11:D17)</f>
        <v>30750</v>
      </c>
    </row>
    <row r="19" customFormat="false" ht="12.75" hidden="false" customHeight="false" outlineLevel="0" collapsed="false">
      <c r="A19" s="3"/>
      <c r="D19" s="8"/>
    </row>
    <row r="20" customFormat="false" ht="12.75" hidden="false" customHeight="false" outlineLevel="0" collapsed="false">
      <c r="A20" s="3"/>
      <c r="B20" s="7" t="s">
        <v>13</v>
      </c>
      <c r="D20" s="8"/>
    </row>
    <row r="21" customFormat="false" ht="12.75" hidden="false" customHeight="false" outlineLevel="0" collapsed="false">
      <c r="A21" s="3"/>
      <c r="B21" s="0" t="s">
        <v>14</v>
      </c>
      <c r="D21" s="8" t="n">
        <v>5000</v>
      </c>
    </row>
    <row r="22" customFormat="false" ht="12.75" hidden="false" customHeight="false" outlineLevel="0" collapsed="false">
      <c r="A22" s="3"/>
      <c r="B22" s="0" t="s">
        <v>15</v>
      </c>
      <c r="D22" s="8" t="n">
        <v>25000</v>
      </c>
    </row>
    <row r="23" customFormat="false" ht="12.75" hidden="false" customHeight="false" outlineLevel="0" collapsed="false">
      <c r="A23" s="3" t="s">
        <v>16</v>
      </c>
      <c r="B23" s="0" t="s">
        <v>17</v>
      </c>
      <c r="D23" s="8" t="n">
        <v>5000</v>
      </c>
    </row>
    <row r="24" customFormat="false" ht="12.75" hidden="false" customHeight="false" outlineLevel="0" collapsed="false">
      <c r="A24" s="3"/>
      <c r="B24" s="0" t="s">
        <v>18</v>
      </c>
      <c r="D24" s="10" t="n">
        <v>7000</v>
      </c>
    </row>
    <row r="25" customFormat="false" ht="12.75" hidden="false" customHeight="false" outlineLevel="0" collapsed="false">
      <c r="A25" s="3"/>
      <c r="B25" s="13"/>
      <c r="C25" s="11" t="s">
        <v>12</v>
      </c>
      <c r="D25" s="8"/>
      <c r="E25" s="12" t="n">
        <f aca="false">SUM(D21:D24)</f>
        <v>42000</v>
      </c>
    </row>
    <row r="26" customFormat="false" ht="12.75" hidden="false" customHeight="false" outlineLevel="0" collapsed="false">
      <c r="A26" s="3"/>
      <c r="D26" s="8"/>
    </row>
    <row r="27" customFormat="false" ht="12.75" hidden="false" customHeight="false" outlineLevel="0" collapsed="false">
      <c r="A27" s="3"/>
      <c r="B27" s="7" t="s">
        <v>19</v>
      </c>
      <c r="D27" s="8"/>
    </row>
    <row r="28" customFormat="false" ht="12.75" hidden="false" customHeight="false" outlineLevel="0" collapsed="false">
      <c r="A28" s="3"/>
      <c r="B28" s="0" t="s">
        <v>20</v>
      </c>
      <c r="D28" s="14" t="n">
        <v>3000</v>
      </c>
    </row>
    <row r="29" customFormat="false" ht="12.75" hidden="false" customHeight="false" outlineLevel="0" collapsed="false">
      <c r="A29" s="3"/>
      <c r="B29" s="0" t="s">
        <v>21</v>
      </c>
      <c r="D29" s="15" t="n">
        <v>5000</v>
      </c>
    </row>
    <row r="30" customFormat="false" ht="12.75" hidden="false" customHeight="false" outlineLevel="0" collapsed="false">
      <c r="A30" s="3"/>
      <c r="B30" s="13"/>
      <c r="C30" s="11" t="s">
        <v>12</v>
      </c>
      <c r="D30" s="8"/>
      <c r="E30" s="16" t="n">
        <f aca="false">SUM(D28:D29)</f>
        <v>8000</v>
      </c>
    </row>
    <row r="31" customFormat="false" ht="12.75" hidden="false" customHeight="false" outlineLevel="0" collapsed="false">
      <c r="A31" s="3"/>
    </row>
    <row r="32" customFormat="false" ht="12.75" hidden="false" customHeight="false" outlineLevel="0" collapsed="false">
      <c r="A32" s="3"/>
    </row>
    <row r="33" customFormat="false" ht="12.75" hidden="false" customHeight="false" outlineLevel="0" collapsed="false">
      <c r="A33" s="3"/>
      <c r="B33" s="5" t="s">
        <v>22</v>
      </c>
      <c r="E33" s="17" t="n">
        <f aca="false">SUM(E8:E30)</f>
        <v>2343</v>
      </c>
    </row>
    <row r="34" customFormat="false" ht="12.75" hidden="false" customHeight="false" outlineLevel="0" collapsed="false">
      <c r="A34" s="3"/>
    </row>
    <row r="35" customFormat="false" ht="12.75" hidden="false" customHeight="false" outlineLevel="0" collapsed="false">
      <c r="A35" s="3"/>
    </row>
    <row r="36" customFormat="false" ht="12.75" hidden="false" customHeight="false" outlineLevel="0" collapsed="false">
      <c r="A36" s="3"/>
    </row>
    <row r="37" customFormat="false" ht="12.75" hidden="false" customHeight="false" outlineLevel="0" collapsed="false">
      <c r="A37" s="3"/>
      <c r="B37" s="18" t="s">
        <v>23</v>
      </c>
      <c r="C37" s="19"/>
      <c r="D37" s="19"/>
      <c r="E37" s="20"/>
    </row>
    <row r="38" customFormat="false" ht="12.75" hidden="false" customHeight="false" outlineLevel="0" collapsed="false">
      <c r="A38" s="3"/>
      <c r="B38" s="21" t="s">
        <v>24</v>
      </c>
      <c r="C38" s="22"/>
      <c r="D38" s="23" t="n">
        <v>15000</v>
      </c>
      <c r="E38" s="24"/>
    </row>
    <row r="39" customFormat="false" ht="12.75" hidden="false" customHeight="false" outlineLevel="0" collapsed="false">
      <c r="A39" s="3"/>
      <c r="B39" s="21" t="s">
        <v>25</v>
      </c>
      <c r="C39" s="22"/>
      <c r="D39" s="25" t="n">
        <v>4000</v>
      </c>
      <c r="E39" s="24"/>
    </row>
    <row r="40" customFormat="false" ht="12.75" hidden="false" customHeight="false" outlineLevel="0" collapsed="false">
      <c r="A40" s="3"/>
      <c r="B40" s="26"/>
      <c r="C40" s="27" t="s">
        <v>12</v>
      </c>
      <c r="D40" s="28"/>
      <c r="E40" s="29" t="n">
        <f aca="false">SUM(D38:D39)</f>
        <v>19000</v>
      </c>
    </row>
    <row r="41" customFormat="false" ht="12.75" hidden="false" customHeight="false" outlineLevel="0" collapsed="false">
      <c r="A41" s="3"/>
    </row>
    <row r="42" customFormat="false" ht="12.75" hidden="false" customHeight="false" outlineLevel="0" collapsed="false">
      <c r="A42" s="3"/>
    </row>
    <row r="43" customFormat="false" ht="12.75" hidden="false" customHeight="false" outlineLevel="0" collapsed="false">
      <c r="A43" s="3"/>
      <c r="B43" s="30"/>
      <c r="C43" s="30"/>
      <c r="D43" s="30"/>
    </row>
    <row r="44" customFormat="false" ht="12.75" hidden="false" customHeight="false" outlineLevel="0" collapsed="false">
      <c r="A44" s="3"/>
      <c r="B44" s="18" t="s">
        <v>26</v>
      </c>
      <c r="C44" s="19"/>
      <c r="D44" s="19"/>
      <c r="E44" s="20"/>
    </row>
    <row r="45" customFormat="false" ht="12.75" hidden="false" customHeight="false" outlineLevel="0" collapsed="false">
      <c r="A45" s="3"/>
      <c r="B45" s="31" t="s">
        <v>27</v>
      </c>
      <c r="C45" s="22"/>
      <c r="D45" s="32" t="n">
        <v>30000</v>
      </c>
      <c r="E45" s="33"/>
    </row>
    <row r="46" customFormat="false" ht="12.75" hidden="false" customHeight="false" outlineLevel="0" collapsed="false">
      <c r="A46" s="3"/>
      <c r="B46" s="31" t="s">
        <v>28</v>
      </c>
      <c r="C46" s="22"/>
      <c r="D46" s="32" t="n">
        <v>7000</v>
      </c>
      <c r="E46" s="33"/>
    </row>
    <row r="47" customFormat="false" ht="12.75" hidden="false" customHeight="false" outlineLevel="0" collapsed="false">
      <c r="A47" s="3"/>
      <c r="B47" s="31" t="s">
        <v>29</v>
      </c>
      <c r="C47" s="34"/>
      <c r="D47" s="35" t="n">
        <v>3000</v>
      </c>
      <c r="E47" s="33"/>
    </row>
    <row r="48" customFormat="false" ht="12.75" hidden="false" customHeight="false" outlineLevel="0" collapsed="false">
      <c r="B48" s="36"/>
      <c r="C48" s="27" t="s">
        <v>12</v>
      </c>
      <c r="D48" s="35"/>
      <c r="E48" s="37" t="n">
        <f aca="false">SUM(D45:D47)</f>
        <v>40000</v>
      </c>
    </row>
    <row r="49" customFormat="false" ht="12.75" hidden="false" customHeight="false" outlineLevel="0" collapsed="false">
      <c r="D49" s="38"/>
    </row>
  </sheetData>
  <mergeCells count="1">
    <mergeCell ref="B2:F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2000-10-26T19:24:31Z</dcterms:created>
  <dc:creator>tmyers</dc:creator>
  <dc:description/>
  <dc:language>en-US</dc:language>
  <cp:lastModifiedBy>bprice</cp:lastModifiedBy>
  <cp:lastPrinted>2000-12-12T14:37:36Z</cp:lastPrinted>
  <cp:revision>0</cp:revision>
  <dc:subject/>
  <dc:title/>
</cp:coreProperties>
</file>