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<sst xmlns="http://schemas.openxmlformats.org/spreadsheetml/2006/main" count="556" uniqueCount="93">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</sst>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625680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80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625680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980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605160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74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37400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23.5968826996219</v>
      </c>
      <c r="E8" s="55" t="n">
        <v>0.875044978438772</v>
      </c>
      <c r="F8" s="56" t="n">
        <v>0.861349912859299</v>
      </c>
      <c r="G8" s="56" t="n">
        <v>0.849918628039953</v>
      </c>
      <c r="H8" s="56" t="n">
        <v>0.838629016737888</v>
      </c>
      <c r="I8" s="56" t="n">
        <v>0.8470029450515</v>
      </c>
      <c r="J8" s="57" t="n">
        <v>0.879800680481108</v>
      </c>
      <c r="K8" s="58" t="n">
        <v>0.923165372217178</v>
      </c>
      <c r="L8" s="56" t="n">
        <v>0.982808194106916</v>
      </c>
      <c r="M8" s="56" t="n">
        <v>1.03706889132152</v>
      </c>
      <c r="N8" s="56" t="n">
        <v>1.06976757845906</v>
      </c>
      <c r="O8" s="56" t="n">
        <v>1.09865008265343</v>
      </c>
      <c r="P8" s="56" t="n">
        <v>1.11066921504419</v>
      </c>
      <c r="Q8" s="56" t="n">
        <v>1.09709051225448</v>
      </c>
      <c r="R8" s="56" t="n">
        <v>1.10574034478539</v>
      </c>
      <c r="S8" s="56" t="n">
        <v>1.10496752741264</v>
      </c>
      <c r="T8" s="56" t="n">
        <v>1.08622587369186</v>
      </c>
      <c r="U8" s="56" t="n">
        <v>1.05811410787481</v>
      </c>
      <c r="V8" s="56" t="n">
        <v>1.02622537447627</v>
      </c>
      <c r="W8" s="56" t="n">
        <v>1.00950377454491</v>
      </c>
      <c r="X8" s="56" t="n">
        <v>0.987831070554299</v>
      </c>
      <c r="Y8" s="56" t="n">
        <v>0.977725525805836</v>
      </c>
      <c r="Z8" s="59" t="n">
        <v>0.963059427091065</v>
      </c>
      <c r="AA8" s="55" t="n">
        <v>0.922761673286716</v>
      </c>
      <c r="AB8" s="57" t="n">
        <v>0.883761992432787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836.934844788607</v>
      </c>
      <c r="E9" s="69" t="n">
        <v>27.645543270307</v>
      </c>
      <c r="F9" s="70" t="n">
        <v>26.9490669765474</v>
      </c>
      <c r="G9" s="70" t="n">
        <v>26.4118382646778</v>
      </c>
      <c r="H9" s="70" t="n">
        <v>26.1789151049204</v>
      </c>
      <c r="I9" s="70" t="n">
        <v>26.7462732412485</v>
      </c>
      <c r="J9" s="71" t="n">
        <v>28.6306406277927</v>
      </c>
      <c r="K9" s="72" t="n">
        <v>31.6806235388108</v>
      </c>
      <c r="L9" s="70" t="n">
        <v>35.620552288289</v>
      </c>
      <c r="M9" s="70" t="n">
        <v>38.7302475353113</v>
      </c>
      <c r="N9" s="70" t="n">
        <v>40.6477566907865</v>
      </c>
      <c r="O9" s="70" t="n">
        <v>42.0853508791768</v>
      </c>
      <c r="P9" s="70" t="n">
        <v>42.6213179742961</v>
      </c>
      <c r="Q9" s="70" t="n">
        <v>42.8215753725078</v>
      </c>
      <c r="R9" s="70" t="n">
        <v>43.3557768026322</v>
      </c>
      <c r="S9" s="70" t="n">
        <v>43.3188256836781</v>
      </c>
      <c r="T9" s="70" t="n">
        <v>42.4790372798905</v>
      </c>
      <c r="U9" s="70" t="n">
        <v>41.0689057669562</v>
      </c>
      <c r="V9" s="70" t="n">
        <v>38.8501160349634</v>
      </c>
      <c r="W9" s="70" t="n">
        <v>35.7607417197318</v>
      </c>
      <c r="X9" s="70" t="n">
        <v>33.8015430887834</v>
      </c>
      <c r="Y9" s="70" t="n">
        <v>32.8042235914592</v>
      </c>
      <c r="Z9" s="73" t="n">
        <v>31.4025268193059</v>
      </c>
      <c r="AA9" s="69" t="n">
        <v>29.4685885304515</v>
      </c>
      <c r="AB9" s="71" t="n">
        <v>27.8548577060832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6330.34910673093</v>
      </c>
      <c r="E10" s="80" t="n">
        <v>219.249038266197</v>
      </c>
      <c r="F10" s="81" t="n">
        <v>213.79442431329</v>
      </c>
      <c r="G10" s="81" t="n">
        <v>209.872918966369</v>
      </c>
      <c r="H10" s="81" t="n">
        <v>207.977821205334</v>
      </c>
      <c r="I10" s="81" t="n">
        <v>217.289142981966</v>
      </c>
      <c r="J10" s="82" t="n">
        <v>221.476426499086</v>
      </c>
      <c r="K10" s="83" t="n">
        <v>237.996735723766</v>
      </c>
      <c r="L10" s="81" t="n">
        <v>261.671652226151</v>
      </c>
      <c r="M10" s="81" t="n">
        <v>283.785079700809</v>
      </c>
      <c r="N10" s="81" t="n">
        <v>297.390369773366</v>
      </c>
      <c r="O10" s="81" t="n">
        <v>306.645182622428</v>
      </c>
      <c r="P10" s="81" t="n">
        <v>312.17850079429</v>
      </c>
      <c r="Q10" s="81" t="n">
        <v>312.415656215989</v>
      </c>
      <c r="R10" s="81" t="n">
        <v>315.787948154703</v>
      </c>
      <c r="S10" s="81" t="n">
        <v>316.681590038094</v>
      </c>
      <c r="T10" s="81" t="n">
        <v>310.368741371784</v>
      </c>
      <c r="U10" s="81" t="n">
        <v>299.084725440353</v>
      </c>
      <c r="V10" s="81" t="n">
        <v>284.852181203277</v>
      </c>
      <c r="W10" s="81" t="n">
        <v>270.477723107076</v>
      </c>
      <c r="X10" s="81" t="n">
        <v>260.890012389011</v>
      </c>
      <c r="Y10" s="81" t="n">
        <v>258.1983623068</v>
      </c>
      <c r="Z10" s="84" t="n">
        <v>250.298517817253</v>
      </c>
      <c r="AA10" s="80" t="n">
        <v>236.038801257454</v>
      </c>
      <c r="AB10" s="82" t="n">
        <v>225.927554356089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60.5644881323923</v>
      </c>
      <c r="E11" s="88" t="n">
        <v>2.10689333205722</v>
      </c>
      <c r="F11" s="89" t="n">
        <v>2.06111861151518</v>
      </c>
      <c r="G11" s="89" t="n">
        <v>2.048761395002</v>
      </c>
      <c r="H11" s="89" t="n">
        <v>2.04571148380944</v>
      </c>
      <c r="I11" s="89" t="n">
        <v>2.08509341136661</v>
      </c>
      <c r="J11" s="90" t="n">
        <v>2.19495768436348</v>
      </c>
      <c r="K11" s="91" t="n">
        <v>2.27436941759981</v>
      </c>
      <c r="L11" s="89" t="n">
        <v>2.44506897743269</v>
      </c>
      <c r="M11" s="89" t="n">
        <v>2.61535315305939</v>
      </c>
      <c r="N11" s="89" t="n">
        <v>2.70438763607372</v>
      </c>
      <c r="O11" s="89" t="n">
        <v>2.79482571942016</v>
      </c>
      <c r="P11" s="89" t="n">
        <v>2.83908563703166</v>
      </c>
      <c r="Q11" s="89" t="n">
        <v>2.87060274295293</v>
      </c>
      <c r="R11" s="89" t="n">
        <v>2.90422256450314</v>
      </c>
      <c r="S11" s="89" t="n">
        <v>2.90091584733763</v>
      </c>
      <c r="T11" s="89" t="n">
        <v>2.87963990976148</v>
      </c>
      <c r="U11" s="89" t="n">
        <v>2.82088762046565</v>
      </c>
      <c r="V11" s="89" t="n">
        <v>2.79799167417879</v>
      </c>
      <c r="W11" s="89" t="n">
        <v>2.74202457093517</v>
      </c>
      <c r="X11" s="89" t="n">
        <v>2.6519441110636</v>
      </c>
      <c r="Y11" s="89" t="n">
        <v>2.63251628425756</v>
      </c>
      <c r="Z11" s="92" t="n">
        <v>2.55458849166697</v>
      </c>
      <c r="AA11" s="88" t="n">
        <v>2.36162350549375</v>
      </c>
      <c r="AB11" s="90" t="n">
        <v>2.23190435104432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318.068070960721</v>
      </c>
      <c r="E12" s="96" t="n">
        <v>10.4528421560867</v>
      </c>
      <c r="F12" s="97" t="n">
        <v>10.1733669841955</v>
      </c>
      <c r="G12" s="97" t="n">
        <v>9.9881155404114</v>
      </c>
      <c r="H12" s="97" t="n">
        <v>9.92323182940555</v>
      </c>
      <c r="I12" s="97" t="n">
        <v>10.1396295944551</v>
      </c>
      <c r="J12" s="98" t="n">
        <v>10.8610805952518</v>
      </c>
      <c r="K12" s="99" t="n">
        <v>11.9309337491713</v>
      </c>
      <c r="L12" s="97" t="n">
        <v>13.4186984035632</v>
      </c>
      <c r="M12" s="97" t="n">
        <v>14.64435458129</v>
      </c>
      <c r="N12" s="97" t="n">
        <v>15.3694313400227</v>
      </c>
      <c r="O12" s="97" t="n">
        <v>15.9080355235987</v>
      </c>
      <c r="P12" s="97" t="n">
        <v>16.1207790799678</v>
      </c>
      <c r="Q12" s="97" t="n">
        <v>16.2161135854407</v>
      </c>
      <c r="R12" s="97" t="n">
        <v>16.4204758506913</v>
      </c>
      <c r="S12" s="97" t="n">
        <v>16.4089181073322</v>
      </c>
      <c r="T12" s="97" t="n">
        <v>16.1482178148547</v>
      </c>
      <c r="U12" s="97" t="n">
        <v>15.6356474521201</v>
      </c>
      <c r="V12" s="97" t="n">
        <v>14.8695196876593</v>
      </c>
      <c r="W12" s="97" t="n">
        <v>13.7484401539608</v>
      </c>
      <c r="X12" s="97" t="n">
        <v>12.9882886284352</v>
      </c>
      <c r="Y12" s="97" t="n">
        <v>12.6394723045331</v>
      </c>
      <c r="Z12" s="100" t="n">
        <v>12.1105186257632</v>
      </c>
      <c r="AA12" s="96" t="n">
        <v>11.2880653140085</v>
      </c>
      <c r="AB12" s="98" t="n">
        <v>10.6638940585023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2977.53820043903</v>
      </c>
      <c r="E13" s="103" t="n">
        <v>107.008228740552</v>
      </c>
      <c r="F13" s="104" t="n">
        <v>105.067416850375</v>
      </c>
      <c r="G13" s="104" t="n">
        <v>103.803268470823</v>
      </c>
      <c r="H13" s="104" t="n">
        <v>103.015482878303</v>
      </c>
      <c r="I13" s="104" t="n">
        <v>104.151231344551</v>
      </c>
      <c r="J13" s="105" t="n">
        <v>108.62107927751</v>
      </c>
      <c r="K13" s="106" t="n">
        <v>114.724054979898</v>
      </c>
      <c r="L13" s="104" t="n">
        <v>123.663787853187</v>
      </c>
      <c r="M13" s="104" t="n">
        <v>131.211854522335</v>
      </c>
      <c r="N13" s="104" t="n">
        <v>135.640787482932</v>
      </c>
      <c r="O13" s="104" t="n">
        <v>139.375580299938</v>
      </c>
      <c r="P13" s="104" t="n">
        <v>141.099711798081</v>
      </c>
      <c r="Q13" s="104" t="n">
        <v>141.964039601059</v>
      </c>
      <c r="R13" s="104" t="n">
        <v>143.733386276346</v>
      </c>
      <c r="S13" s="104" t="n">
        <v>143.596876835703</v>
      </c>
      <c r="T13" s="104" t="n">
        <v>141.286956135236</v>
      </c>
      <c r="U13" s="104" t="n">
        <v>137.181545491855</v>
      </c>
      <c r="V13" s="104" t="n">
        <v>133.183167566533</v>
      </c>
      <c r="W13" s="104" t="n">
        <v>128.620583302251</v>
      </c>
      <c r="X13" s="104" t="n">
        <v>124.690488411617</v>
      </c>
      <c r="Y13" s="104" t="n">
        <v>123.166776855003</v>
      </c>
      <c r="Z13" s="107" t="n">
        <v>120.062375776228</v>
      </c>
      <c r="AA13" s="103" t="n">
        <v>113.833753720002</v>
      </c>
      <c r="AB13" s="105" t="n">
        <v>108.835765968707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3356.17075953214</v>
      </c>
      <c r="E14" s="112" t="n">
        <f aca="false">SUM(E11:E13)</f>
        <v>119.567964228696</v>
      </c>
      <c r="F14" s="113" t="n">
        <f aca="false">SUM(F11:F13)</f>
        <v>117.301902446085</v>
      </c>
      <c r="G14" s="113" t="n">
        <f aca="false">SUM(G11:G13)</f>
        <v>115.840145406236</v>
      </c>
      <c r="H14" s="113" t="n">
        <f aca="false">SUM(H11:H13)</f>
        <v>114.984426191518</v>
      </c>
      <c r="I14" s="113" t="n">
        <f aca="false">SUM(I11:I13)</f>
        <v>116.375954350373</v>
      </c>
      <c r="J14" s="114" t="n">
        <f aca="false">SUM(J11:J13)</f>
        <v>121.677117557125</v>
      </c>
      <c r="K14" s="115" t="n">
        <f aca="false">SUM(K11:K13)</f>
        <v>128.929358146669</v>
      </c>
      <c r="L14" s="113" t="n">
        <f aca="false">SUM(L11:L13)</f>
        <v>139.527555234183</v>
      </c>
      <c r="M14" s="113" t="n">
        <f aca="false">SUM(M11:M13)</f>
        <v>148.471562256685</v>
      </c>
      <c r="N14" s="113" t="n">
        <f aca="false">SUM(N11:N13)</f>
        <v>153.714606459028</v>
      </c>
      <c r="O14" s="113" t="n">
        <f aca="false">SUM(O11:O13)</f>
        <v>158.078441542957</v>
      </c>
      <c r="P14" s="113" t="n">
        <f aca="false">SUM(P11:P13)</f>
        <v>160.05957651508</v>
      </c>
      <c r="Q14" s="113" t="n">
        <f aca="false">SUM(Q11:Q13)</f>
        <v>161.050755929453</v>
      </c>
      <c r="R14" s="113" t="n">
        <f aca="false">SUM(R11:R13)</f>
        <v>163.05808469154</v>
      </c>
      <c r="S14" s="113" t="n">
        <f aca="false">SUM(S11:S13)</f>
        <v>162.906710790373</v>
      </c>
      <c r="T14" s="113" t="n">
        <f aca="false">SUM(T11:T13)</f>
        <v>160.314813859853</v>
      </c>
      <c r="U14" s="113" t="n">
        <f aca="false">SUM(U11:U13)</f>
        <v>155.63808056444</v>
      </c>
      <c r="V14" s="113" t="n">
        <f aca="false">SUM(V11:V13)</f>
        <v>150.850678928371</v>
      </c>
      <c r="W14" s="113" t="n">
        <f aca="false">SUM(W11:W13)</f>
        <v>145.111048027147</v>
      </c>
      <c r="X14" s="113" t="n">
        <f aca="false">SUM(X11:X13)</f>
        <v>140.330721151115</v>
      </c>
      <c r="Y14" s="113" t="n">
        <f aca="false">SUM(Y11:Y13)</f>
        <v>138.438765443794</v>
      </c>
      <c r="Z14" s="116" t="n">
        <f aca="false">SUM(Z11:Z13)</f>
        <v>134.727482893658</v>
      </c>
      <c r="AA14" s="112" t="n">
        <f aca="false">SUM(AA11:AA13)</f>
        <v>127.483442539505</v>
      </c>
      <c r="AB14" s="114" t="n">
        <f aca="false">SUM(AB11:AB13)</f>
        <v>121.731564378254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7190.88083421916</v>
      </c>
      <c r="E15" s="112" t="n">
        <f aca="false">SUM(E8:E10)</f>
        <v>247.769626514943</v>
      </c>
      <c r="F15" s="113" t="n">
        <f aca="false">SUM(F8:F10)</f>
        <v>241.604841202696</v>
      </c>
      <c r="G15" s="113" t="n">
        <f aca="false">SUM(G8:G10)</f>
        <v>237.134675859087</v>
      </c>
      <c r="H15" s="113" t="n">
        <f aca="false">SUM(H8:H10)</f>
        <v>234.995365326993</v>
      </c>
      <c r="I15" s="113" t="n">
        <f aca="false">SUM(I8:I10)</f>
        <v>244.882419168266</v>
      </c>
      <c r="J15" s="114" t="n">
        <f aca="false">SUM(J8:J10)</f>
        <v>250.98686780736</v>
      </c>
      <c r="K15" s="115" t="n">
        <f aca="false">SUM(K8:K10)</f>
        <v>270.600524634794</v>
      </c>
      <c r="L15" s="113" t="n">
        <f aca="false">SUM(L8:L10)</f>
        <v>298.275012708547</v>
      </c>
      <c r="M15" s="113" t="n">
        <f aca="false">SUM(M8:M10)</f>
        <v>323.552396127441</v>
      </c>
      <c r="N15" s="113" t="n">
        <f aca="false">SUM(N8:N10)</f>
        <v>339.107894042611</v>
      </c>
      <c r="O15" s="113" t="n">
        <f aca="false">SUM(O8:O10)</f>
        <v>349.829183584258</v>
      </c>
      <c r="P15" s="113" t="n">
        <f aca="false">SUM(P8:P10)</f>
        <v>355.910487983631</v>
      </c>
      <c r="Q15" s="113" t="n">
        <f aca="false">SUM(Q8:Q10)</f>
        <v>356.334322100751</v>
      </c>
      <c r="R15" s="113" t="n">
        <f aca="false">SUM(R8:R10)</f>
        <v>360.249465302121</v>
      </c>
      <c r="S15" s="113" t="n">
        <f aca="false">SUM(S8:S10)</f>
        <v>361.105383249185</v>
      </c>
      <c r="T15" s="113" t="n">
        <f aca="false">SUM(T8:T10)</f>
        <v>353.934004525366</v>
      </c>
      <c r="U15" s="113" t="n">
        <f aca="false">SUM(U8:U10)</f>
        <v>341.211745315184</v>
      </c>
      <c r="V15" s="113" t="n">
        <f aca="false">SUM(V8:V10)</f>
        <v>324.728522612717</v>
      </c>
      <c r="W15" s="113" t="n">
        <f aca="false">SUM(W8:W10)</f>
        <v>307.247968601352</v>
      </c>
      <c r="X15" s="113" t="n">
        <f aca="false">SUM(X8:X10)</f>
        <v>295.679386548348</v>
      </c>
      <c r="Y15" s="113" t="n">
        <f aca="false">SUM(Y8:Y10)</f>
        <v>291.980311424065</v>
      </c>
      <c r="Z15" s="116" t="n">
        <f aca="false">SUM(Z8:Z10)</f>
        <v>282.66410406365</v>
      </c>
      <c r="AA15" s="112" t="n">
        <f aca="false">SUM(AA8:AA10)</f>
        <v>266.430151461192</v>
      </c>
      <c r="AB15" s="114" t="n">
        <f aca="false">SUM(AB8:AB10)</f>
        <v>254.666174054605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10547.0515937513</v>
      </c>
      <c r="E16" s="120" t="n">
        <f aca="false">E14+E15</f>
        <v>367.337590743638</v>
      </c>
      <c r="F16" s="121" t="n">
        <f aca="false">F14+F15</f>
        <v>358.906743648782</v>
      </c>
      <c r="G16" s="121" t="n">
        <f aca="false">G14+G15</f>
        <v>352.974821265323</v>
      </c>
      <c r="H16" s="121" t="n">
        <f aca="false">H14+H15</f>
        <v>349.979791518511</v>
      </c>
      <c r="I16" s="121" t="n">
        <f aca="false">I14+I15</f>
        <v>361.258373518639</v>
      </c>
      <c r="J16" s="122" t="n">
        <f aca="false">J14+J15</f>
        <v>372.663985364485</v>
      </c>
      <c r="K16" s="123" t="n">
        <f aca="false">K14+K15</f>
        <v>399.529882781463</v>
      </c>
      <c r="L16" s="124" t="n">
        <f aca="false">L14+L15</f>
        <v>437.80256794273</v>
      </c>
      <c r="M16" s="124" t="n">
        <f aca="false">M14+M15</f>
        <v>472.023958384126</v>
      </c>
      <c r="N16" s="124" t="n">
        <f aca="false">N14+N15</f>
        <v>492.822500501639</v>
      </c>
      <c r="O16" s="124" t="n">
        <f aca="false">O14+O15</f>
        <v>507.907625127215</v>
      </c>
      <c r="P16" s="124" t="n">
        <f aca="false">P14+P15</f>
        <v>515.970064498711</v>
      </c>
      <c r="Q16" s="124" t="n">
        <f aca="false">Q14+Q15</f>
        <v>517.385078030204</v>
      </c>
      <c r="R16" s="124" t="n">
        <f aca="false">R14+R15</f>
        <v>523.307549993661</v>
      </c>
      <c r="S16" s="124" t="n">
        <f aca="false">S14+S15</f>
        <v>524.012094039558</v>
      </c>
      <c r="T16" s="124" t="n">
        <f aca="false">T14+T15</f>
        <v>514.248818385219</v>
      </c>
      <c r="U16" s="124" t="n">
        <f aca="false">U14+U15</f>
        <v>496.849825879624</v>
      </c>
      <c r="V16" s="124" t="n">
        <f aca="false">V14+V15</f>
        <v>475.579201541088</v>
      </c>
      <c r="W16" s="124" t="n">
        <f aca="false">W14+W15</f>
        <v>452.3590166285</v>
      </c>
      <c r="X16" s="124" t="n">
        <f aca="false">X14+X15</f>
        <v>436.010107699464</v>
      </c>
      <c r="Y16" s="124" t="n">
        <f aca="false">Y14+Y15</f>
        <v>430.419076867859</v>
      </c>
      <c r="Z16" s="125" t="n">
        <f aca="false">Z14+Z15</f>
        <v>417.391586957308</v>
      </c>
      <c r="AA16" s="126" t="n">
        <f aca="false">AA14+AA15</f>
        <v>393.913594000697</v>
      </c>
      <c r="AB16" s="127" t="n">
        <f aca="false">AB14+AB15</f>
        <v>376.397738432859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2.10689333205722</v>
      </c>
      <c r="AL17" s="129" t="n">
        <f aca="false">$F11</f>
        <v>2.06111861151518</v>
      </c>
      <c r="AM17" s="129" t="n">
        <f aca="false">$G11</f>
        <v>2.048761395002</v>
      </c>
      <c r="AN17" s="129" t="n">
        <f aca="false">$H11</f>
        <v>2.04571148380944</v>
      </c>
      <c r="AO17" s="129"/>
      <c r="AP17" s="129" t="n">
        <f aca="false">$E12</f>
        <v>10.4528421560867</v>
      </c>
      <c r="AQ17" s="129" t="n">
        <f aca="false">$F12</f>
        <v>10.1733669841955</v>
      </c>
      <c r="AR17" s="129" t="n">
        <f aca="false">$G12</f>
        <v>9.9881155404114</v>
      </c>
      <c r="AS17" s="129" t="n">
        <f aca="false">$H12</f>
        <v>9.92323182940555</v>
      </c>
      <c r="AT17" s="129"/>
      <c r="AU17" s="129" t="n">
        <f aca="false">$E13</f>
        <v>107.008228740552</v>
      </c>
      <c r="AV17" s="129" t="n">
        <f aca="false">$F13</f>
        <v>105.067416850375</v>
      </c>
      <c r="AW17" s="129" t="n">
        <f aca="false">$G13</f>
        <v>103.803268470823</v>
      </c>
      <c r="AX17" s="129" t="n">
        <f aca="false">$H13</f>
        <v>103.015482878303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2.08509341136661</v>
      </c>
      <c r="AL18" s="129" t="n">
        <f aca="false">$J11</f>
        <v>2.19495768436348</v>
      </c>
      <c r="AM18" s="129" t="n">
        <f aca="false">$K11</f>
        <v>2.27436941759981</v>
      </c>
      <c r="AN18" s="129" t="n">
        <f aca="false">$L11</f>
        <v>2.44506897743269</v>
      </c>
      <c r="AO18" s="129"/>
      <c r="AP18" s="129" t="n">
        <f aca="false">$I12</f>
        <v>10.1396295944551</v>
      </c>
      <c r="AQ18" s="129" t="n">
        <f aca="false">$J12</f>
        <v>10.8610805952518</v>
      </c>
      <c r="AR18" s="129" t="n">
        <f aca="false">$K12</f>
        <v>11.9309337491713</v>
      </c>
      <c r="AS18" s="129" t="n">
        <f aca="false">$L12</f>
        <v>13.4186984035632</v>
      </c>
      <c r="AT18" s="129"/>
      <c r="AU18" s="146" t="n">
        <f aca="false">$I13</f>
        <v>104.151231344551</v>
      </c>
      <c r="AV18" s="146" t="n">
        <f aca="false">$J13</f>
        <v>108.62107927751</v>
      </c>
      <c r="AW18" s="146" t="n">
        <f aca="false">$K13</f>
        <v>114.724054979898</v>
      </c>
      <c r="AX18" s="146" t="n">
        <f aca="false">$L13</f>
        <v>123.663787853187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2.61535315305939</v>
      </c>
      <c r="AL19" s="129" t="n">
        <f aca="false">$N11</f>
        <v>2.70438763607372</v>
      </c>
      <c r="AM19" s="129" t="n">
        <f aca="false">$O11</f>
        <v>2.79482571942016</v>
      </c>
      <c r="AN19" s="129" t="n">
        <f aca="false">$P11</f>
        <v>2.83908563703166</v>
      </c>
      <c r="AO19" s="129"/>
      <c r="AP19" s="129" t="n">
        <f aca="false">$M12</f>
        <v>14.64435458129</v>
      </c>
      <c r="AQ19" s="129" t="n">
        <f aca="false">$N12</f>
        <v>15.3694313400227</v>
      </c>
      <c r="AR19" s="129" t="n">
        <f aca="false">$O12</f>
        <v>15.9080355235987</v>
      </c>
      <c r="AS19" s="129" t="n">
        <f aca="false">$P12</f>
        <v>16.1207790799678</v>
      </c>
      <c r="AT19" s="129"/>
      <c r="AU19" s="129" t="n">
        <f aca="false">$M13</f>
        <v>131.211854522335</v>
      </c>
      <c r="AV19" s="129" t="n">
        <f aca="false">$N13</f>
        <v>135.640787482932</v>
      </c>
      <c r="AW19" s="129" t="n">
        <f aca="false">$O13</f>
        <v>139.375580299938</v>
      </c>
      <c r="AX19" s="129" t="n">
        <f aca="false">$P13</f>
        <v>141.099711798081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2.87060274295293</v>
      </c>
      <c r="AL20" s="129" t="n">
        <f aca="false">$R11</f>
        <v>2.90422256450314</v>
      </c>
      <c r="AM20" s="129" t="n">
        <f aca="false">$S11</f>
        <v>2.90091584733763</v>
      </c>
      <c r="AN20" s="129" t="n">
        <f aca="false">$T11</f>
        <v>2.87963990976148</v>
      </c>
      <c r="AO20" s="129"/>
      <c r="AP20" s="129" t="n">
        <f aca="false">$Q12</f>
        <v>16.2161135854407</v>
      </c>
      <c r="AQ20" s="129" t="n">
        <f aca="false">$R12</f>
        <v>16.4204758506913</v>
      </c>
      <c r="AR20" s="129" t="n">
        <f aca="false">$S12</f>
        <v>16.4089181073322</v>
      </c>
      <c r="AS20" s="129" t="n">
        <f aca="false">$T12</f>
        <v>16.1482178148547</v>
      </c>
      <c r="AT20" s="129"/>
      <c r="AU20" s="129" t="n">
        <f aca="false">$Q13</f>
        <v>141.964039601059</v>
      </c>
      <c r="AV20" s="129" t="n">
        <f aca="false">$R13</f>
        <v>143.733386276346</v>
      </c>
      <c r="AW20" s="129" t="n">
        <f aca="false">$S13</f>
        <v>143.596876835703</v>
      </c>
      <c r="AX20" s="129" t="n">
        <f aca="false">$T13</f>
        <v>141.286956135236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2.82088762046565</v>
      </c>
      <c r="AL21" s="129" t="n">
        <f aca="false">$V11</f>
        <v>2.79799167417879</v>
      </c>
      <c r="AM21" s="129" t="n">
        <f aca="false">$W11</f>
        <v>2.74202457093517</v>
      </c>
      <c r="AN21" s="129" t="n">
        <f aca="false">$X11</f>
        <v>2.6519441110636</v>
      </c>
      <c r="AO21" s="129"/>
      <c r="AP21" s="129" t="n">
        <f aca="false">$U12</f>
        <v>15.6356474521201</v>
      </c>
      <c r="AQ21" s="129" t="n">
        <f aca="false">$V12</f>
        <v>14.8695196876593</v>
      </c>
      <c r="AR21" s="129" t="n">
        <f aca="false">$W12</f>
        <v>13.7484401539608</v>
      </c>
      <c r="AS21" s="129" t="n">
        <f aca="false">$X12</f>
        <v>12.9882886284352</v>
      </c>
      <c r="AT21" s="129"/>
      <c r="AU21" s="129" t="n">
        <f aca="false">$U13</f>
        <v>137.181545491855</v>
      </c>
      <c r="AV21" s="129" t="n">
        <f aca="false">$V13</f>
        <v>133.183167566533</v>
      </c>
      <c r="AW21" s="129" t="n">
        <f aca="false">$W13</f>
        <v>128.620583302251</v>
      </c>
      <c r="AX21" s="129" t="n">
        <f aca="false">$X13</f>
        <v>124.690488411617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2.63251628425756</v>
      </c>
      <c r="AL22" s="129" t="n">
        <f aca="false">$Z11</f>
        <v>2.55458849166697</v>
      </c>
      <c r="AM22" s="129" t="n">
        <f aca="false">$AA11</f>
        <v>2.36162350549375</v>
      </c>
      <c r="AN22" s="148" t="n">
        <f aca="false">$AB11</f>
        <v>2.23190435104432</v>
      </c>
      <c r="AO22" s="129"/>
      <c r="AP22" s="129" t="n">
        <f aca="false">$Y12</f>
        <v>12.6394723045331</v>
      </c>
      <c r="AQ22" s="129" t="n">
        <f aca="false">$Z12</f>
        <v>12.1105186257632</v>
      </c>
      <c r="AR22" s="129" t="n">
        <f aca="false">$AA12</f>
        <v>11.2880653140085</v>
      </c>
      <c r="AS22" s="148" t="n">
        <f aca="false">$AB12</f>
        <v>10.6638940585023</v>
      </c>
      <c r="AT22" s="129"/>
      <c r="AU22" s="129" t="n">
        <f aca="false">$Y13</f>
        <v>123.166776855003</v>
      </c>
      <c r="AV22" s="129" t="n">
        <f aca="false">$Z13</f>
        <v>120.062375776228</v>
      </c>
      <c r="AW22" s="129" t="n">
        <f aca="false">$AA13</f>
        <v>113.833753720002</v>
      </c>
      <c r="AX22" s="148" t="n">
        <f aca="false">$AB13</f>
        <v>108.835765968707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60.5644881323923</v>
      </c>
      <c r="AO23" s="129"/>
      <c r="AP23" s="129"/>
      <c r="AQ23" s="129"/>
      <c r="AR23" s="129"/>
      <c r="AS23" s="1" t="n">
        <f aca="false">SUM(AP17:AS22)</f>
        <v>318.068070960721</v>
      </c>
      <c r="AT23" s="129"/>
      <c r="AU23" s="129"/>
      <c r="AV23" s="129"/>
      <c r="AW23" s="129"/>
      <c r="AX23" s="1" t="n">
        <f aca="false">SUM(AU17:AX22)</f>
        <v>2977.53820043903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3828.9484062487</v>
      </c>
      <c r="E52" s="212" t="n">
        <f aca="false">SUM(E17:E38)-SUM(E39:E50)-E16</f>
        <v>107.662409256362</v>
      </c>
      <c r="F52" s="213" t="n">
        <f aca="false">SUM(F17:F38)-SUM(F39:F50)-F16</f>
        <v>116.093256351218</v>
      </c>
      <c r="G52" s="213" t="n">
        <f aca="false">SUM(G17:G38)-SUM(G39:G50)-G16</f>
        <v>122.025178734677</v>
      </c>
      <c r="H52" s="213" t="n">
        <f aca="false">SUM(H17:H38)-SUM(H39:H50)-H16</f>
        <v>125.020208481489</v>
      </c>
      <c r="I52" s="213" t="n">
        <f aca="false">SUM(I17:I38)-SUM(I39:I50)-I16</f>
        <v>113.741626481361</v>
      </c>
      <c r="J52" s="214" t="n">
        <f aca="false">SUM(J17:J38)-SUM(J39:J50)-J16</f>
        <v>102.336014635515</v>
      </c>
      <c r="K52" s="215" t="n">
        <f aca="false">SUM(K17:K38)-SUM(K39:K50)-K16</f>
        <v>261.470117218537</v>
      </c>
      <c r="L52" s="213" t="n">
        <f aca="false">SUM(L17:L38)-SUM(L39:L50)-L16</f>
        <v>223.19743205727</v>
      </c>
      <c r="M52" s="213" t="n">
        <f aca="false">SUM(M17:M38)-SUM(M39:M50)-M16</f>
        <v>188.976041615874</v>
      </c>
      <c r="N52" s="213" t="n">
        <f aca="false">SUM(N17:N38)-SUM(N39:N50)-N16</f>
        <v>168.177499498361</v>
      </c>
      <c r="O52" s="213" t="n">
        <f aca="false">SUM(O17:O38)-SUM(O39:O50)-O16</f>
        <v>153.092374872785</v>
      </c>
      <c r="P52" s="213" t="n">
        <f aca="false">SUM(P17:P38)-SUM(P39:P50)-P16</f>
        <v>145.029935501289</v>
      </c>
      <c r="Q52" s="213" t="n">
        <f aca="false">SUM(Q17:Q38)-SUM(Q39:Q50)-Q16</f>
        <v>143.614921969796</v>
      </c>
      <c r="R52" s="213" t="n">
        <f aca="false">SUM(R17:R38)-SUM(R39:R50)-R16</f>
        <v>137.692450006339</v>
      </c>
      <c r="S52" s="213" t="n">
        <f aca="false">SUM(S17:S38)-SUM(S39:S50)-S16</f>
        <v>136.987905960442</v>
      </c>
      <c r="T52" s="213" t="n">
        <f aca="false">SUM(T17:T38)-SUM(T39:T50)-T16</f>
        <v>146.751181614781</v>
      </c>
      <c r="U52" s="213" t="n">
        <f aca="false">SUM(U17:U38)-SUM(U39:U50)-U16</f>
        <v>164.150174120376</v>
      </c>
      <c r="V52" s="213" t="n">
        <f aca="false">SUM(V17:V38)-SUM(V39:V50)-V16</f>
        <v>185.420798458912</v>
      </c>
      <c r="W52" s="213" t="n">
        <f aca="false">SUM(W17:W38)-SUM(W39:W50)-W16</f>
        <v>208.640983371501</v>
      </c>
      <c r="X52" s="213" t="n">
        <f aca="false">SUM(X17:X38)-SUM(X39:X50)-X16</f>
        <v>224.989892300536</v>
      </c>
      <c r="Y52" s="213" t="n">
        <f aca="false">SUM(Y17:Y38)-SUM(Y39:Y50)-Y16</f>
        <v>230.580923132141</v>
      </c>
      <c r="Z52" s="216" t="n">
        <f aca="false">SUM(Z17:Z38)-SUM(Z39:Z50)-Z16</f>
        <v>243.608413042692</v>
      </c>
      <c r="AA52" s="212" t="n">
        <f aca="false">SUM(AA17:AA38)-SUM(AA39:AA50)-AA16</f>
        <v>81.0864059993031</v>
      </c>
      <c r="AB52" s="214" t="n">
        <f aca="false">SUM(AB17:AB38)-SUM(AB39:AB50)-AB16</f>
        <v>98.602261567141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4672.16546377261</v>
      </c>
      <c r="E57" s="55" t="n">
        <v>148.67251054859</v>
      </c>
      <c r="F57" s="56" t="n">
        <v>144.192187589509</v>
      </c>
      <c r="G57" s="56" t="n">
        <v>141.269991290193</v>
      </c>
      <c r="H57" s="56" t="n">
        <v>142.097165430471</v>
      </c>
      <c r="I57" s="56" t="n">
        <v>149.203609961603</v>
      </c>
      <c r="J57" s="57" t="n">
        <v>163.489045923199</v>
      </c>
      <c r="K57" s="58" t="n">
        <v>186.598460408124</v>
      </c>
      <c r="L57" s="56" t="n">
        <v>207.91949739997</v>
      </c>
      <c r="M57" s="56" t="n">
        <v>222.583007072614</v>
      </c>
      <c r="N57" s="56" t="n">
        <v>233.266409128735</v>
      </c>
      <c r="O57" s="56" t="n">
        <v>241.380965841559</v>
      </c>
      <c r="P57" s="56" t="n">
        <v>244.164273473793</v>
      </c>
      <c r="Q57" s="56" t="n">
        <v>246.956048672621</v>
      </c>
      <c r="R57" s="56" t="n">
        <v>247.204365133659</v>
      </c>
      <c r="S57" s="56" t="n">
        <v>241.978880227252</v>
      </c>
      <c r="T57" s="56" t="n">
        <v>231.083382036253</v>
      </c>
      <c r="U57" s="56" t="n">
        <v>219.731153496026</v>
      </c>
      <c r="V57" s="56" t="n">
        <v>207.858381406756</v>
      </c>
      <c r="W57" s="56" t="n">
        <v>197.446490384266</v>
      </c>
      <c r="X57" s="56" t="n">
        <v>190.931233275129</v>
      </c>
      <c r="Y57" s="56" t="n">
        <v>182.954610496951</v>
      </c>
      <c r="Z57" s="59" t="n">
        <v>172.013418431346</v>
      </c>
      <c r="AA57" s="55" t="n">
        <v>159.343328992101</v>
      </c>
      <c r="AB57" s="57" t="n">
        <v>149.827047151894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3174.44493084028</v>
      </c>
      <c r="E58" s="235" t="n">
        <v>101.562538262042</v>
      </c>
      <c r="F58" s="236" t="n">
        <v>98.7069647223049</v>
      </c>
      <c r="G58" s="236" t="n">
        <v>98.6352584349706</v>
      </c>
      <c r="H58" s="236" t="n">
        <v>100.210379141703</v>
      </c>
      <c r="I58" s="236" t="n">
        <v>104.870088520929</v>
      </c>
      <c r="J58" s="237" t="n">
        <v>114.206292153142</v>
      </c>
      <c r="K58" s="238" t="n">
        <v>127.036106368797</v>
      </c>
      <c r="L58" s="236" t="n">
        <v>143.119496590748</v>
      </c>
      <c r="M58" s="236" t="n">
        <v>152.204259758084</v>
      </c>
      <c r="N58" s="236" t="n">
        <v>158.270936127763</v>
      </c>
      <c r="O58" s="236" t="n">
        <v>161.271920518791</v>
      </c>
      <c r="P58" s="236" t="n">
        <v>162.71327661069</v>
      </c>
      <c r="Q58" s="236" t="n">
        <v>164.036366171622</v>
      </c>
      <c r="R58" s="236" t="n">
        <v>163.390616553489</v>
      </c>
      <c r="S58" s="236" t="n">
        <v>161.037584242966</v>
      </c>
      <c r="T58" s="236" t="n">
        <v>152.591469046435</v>
      </c>
      <c r="U58" s="236" t="n">
        <v>146.524855548864</v>
      </c>
      <c r="V58" s="236" t="n">
        <v>141.07028918247</v>
      </c>
      <c r="W58" s="236" t="n">
        <v>137.806367600732</v>
      </c>
      <c r="X58" s="236" t="n">
        <v>134.216807575143</v>
      </c>
      <c r="Y58" s="236" t="n">
        <v>124.699563544905</v>
      </c>
      <c r="Z58" s="239" t="n">
        <v>117.106455094971</v>
      </c>
      <c r="AA58" s="235" t="n">
        <v>108.390776671132</v>
      </c>
      <c r="AB58" s="237" t="n">
        <v>100.766262397589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3891.10710598839</v>
      </c>
      <c r="E59" s="88" t="n">
        <v>109.654354736825</v>
      </c>
      <c r="F59" s="89" t="n">
        <v>104.982671060659</v>
      </c>
      <c r="G59" s="89" t="n">
        <v>102.795345090772</v>
      </c>
      <c r="H59" s="89" t="n">
        <v>104.403660524957</v>
      </c>
      <c r="I59" s="89" t="n">
        <v>112.973989293109</v>
      </c>
      <c r="J59" s="90" t="n">
        <v>128.55636293639</v>
      </c>
      <c r="K59" s="91" t="n">
        <v>154.065964837463</v>
      </c>
      <c r="L59" s="89" t="n">
        <v>177.182270195769</v>
      </c>
      <c r="M59" s="89" t="n">
        <v>193.090567463792</v>
      </c>
      <c r="N59" s="89" t="n">
        <v>204.396780769543</v>
      </c>
      <c r="O59" s="89" t="n">
        <v>212.604239045807</v>
      </c>
      <c r="P59" s="89" t="n">
        <v>216.383944270492</v>
      </c>
      <c r="Q59" s="89" t="n">
        <v>220.600337614612</v>
      </c>
      <c r="R59" s="89" t="n">
        <v>220.495463308774</v>
      </c>
      <c r="S59" s="89" t="n">
        <v>213.593623112101</v>
      </c>
      <c r="T59" s="89" t="n">
        <v>201.037436894734</v>
      </c>
      <c r="U59" s="89" t="n">
        <v>188.0522494516</v>
      </c>
      <c r="V59" s="89" t="n">
        <v>175.638131360552</v>
      </c>
      <c r="W59" s="89" t="n">
        <v>165.899115945335</v>
      </c>
      <c r="X59" s="89" t="n">
        <v>159.957582306486</v>
      </c>
      <c r="Y59" s="89" t="n">
        <v>150.992824344756</v>
      </c>
      <c r="Z59" s="92" t="n">
        <v>137.527445961925</v>
      </c>
      <c r="AA59" s="88" t="n">
        <v>123.202756357092</v>
      </c>
      <c r="AB59" s="90" t="n">
        <v>113.019989104843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651.118064813296</v>
      </c>
      <c r="E60" s="103" t="n">
        <v>21.3326273710052</v>
      </c>
      <c r="F60" s="104" t="n">
        <v>21.0103159848157</v>
      </c>
      <c r="G60" s="104" t="n">
        <v>20.9334289509823</v>
      </c>
      <c r="H60" s="104" t="n">
        <v>21.2236910397171</v>
      </c>
      <c r="I60" s="104" t="n">
        <v>22.3989986696126</v>
      </c>
      <c r="J60" s="105" t="n">
        <v>24.7988215870143</v>
      </c>
      <c r="K60" s="106" t="n">
        <v>27.9681498608322</v>
      </c>
      <c r="L60" s="104" t="n">
        <v>30.5987569515702</v>
      </c>
      <c r="M60" s="104" t="n">
        <v>32.0495729175804</v>
      </c>
      <c r="N60" s="104" t="n">
        <v>33.2351628024163</v>
      </c>
      <c r="O60" s="104" t="n">
        <v>33.3903701946662</v>
      </c>
      <c r="P60" s="104" t="n">
        <v>33.5081970003929</v>
      </c>
      <c r="Q60" s="104" t="n">
        <v>33.5705127855907</v>
      </c>
      <c r="R60" s="104" t="n">
        <v>33.1776484866071</v>
      </c>
      <c r="S60" s="104" t="n">
        <v>32.275383006855</v>
      </c>
      <c r="T60" s="104" t="n">
        <v>30.6300505263834</v>
      </c>
      <c r="U60" s="104" t="n">
        <v>28.7128761349782</v>
      </c>
      <c r="V60" s="104" t="n">
        <v>27.2994517039301</v>
      </c>
      <c r="W60" s="104" t="n">
        <v>26.2274033474547</v>
      </c>
      <c r="X60" s="104" t="n">
        <v>25.562912853424</v>
      </c>
      <c r="Y60" s="104" t="n">
        <v>24.4820019068654</v>
      </c>
      <c r="Z60" s="107" t="n">
        <v>23.4610225165258</v>
      </c>
      <c r="AA60" s="103" t="n">
        <v>22.2329209154442</v>
      </c>
      <c r="AB60" s="105" t="n">
        <v>21.0377872986325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4542.22517080168</v>
      </c>
      <c r="E61" s="242" t="n">
        <f aca="false">SUM(E59:E60)</f>
        <v>130.98698210783</v>
      </c>
      <c r="F61" s="243" t="n">
        <f aca="false">SUM(F59:F60)</f>
        <v>125.992987045475</v>
      </c>
      <c r="G61" s="243" t="n">
        <f aca="false">SUM(G59:G60)</f>
        <v>123.728774041754</v>
      </c>
      <c r="H61" s="243" t="n">
        <f aca="false">SUM(H59:H60)</f>
        <v>125.627351564674</v>
      </c>
      <c r="I61" s="243" t="n">
        <f aca="false">SUM(I59:I60)</f>
        <v>135.372987962721</v>
      </c>
      <c r="J61" s="244" t="n">
        <f aca="false">SUM(J59:J60)</f>
        <v>153.355184523404</v>
      </c>
      <c r="K61" s="245" t="n">
        <f aca="false">SUM(K59:K60)</f>
        <v>182.034114698295</v>
      </c>
      <c r="L61" s="243" t="n">
        <f aca="false">SUM(L59:L60)</f>
        <v>207.781027147339</v>
      </c>
      <c r="M61" s="243" t="n">
        <f aca="false">SUM(M59:M60)</f>
        <v>225.140140381372</v>
      </c>
      <c r="N61" s="243" t="n">
        <f aca="false">SUM(N59:N60)</f>
        <v>237.631943571959</v>
      </c>
      <c r="O61" s="243" t="n">
        <f aca="false">SUM(O59:O60)</f>
        <v>245.994609240473</v>
      </c>
      <c r="P61" s="243" t="n">
        <f aca="false">SUM(P59:P60)</f>
        <v>249.892141270885</v>
      </c>
      <c r="Q61" s="243" t="n">
        <f aca="false">SUM(Q59:Q60)</f>
        <v>254.170850400203</v>
      </c>
      <c r="R61" s="243" t="n">
        <f aca="false">SUM(R59:R60)</f>
        <v>253.673111795381</v>
      </c>
      <c r="S61" s="243" t="n">
        <f aca="false">SUM(S59:S60)</f>
        <v>245.869006118956</v>
      </c>
      <c r="T61" s="243" t="n">
        <f aca="false">SUM(T59:T60)</f>
        <v>231.667487421117</v>
      </c>
      <c r="U61" s="243" t="n">
        <f aca="false">SUM(U59:U60)</f>
        <v>216.765125586579</v>
      </c>
      <c r="V61" s="243" t="n">
        <f aca="false">SUM(V59:V60)</f>
        <v>202.937583064482</v>
      </c>
      <c r="W61" s="243" t="n">
        <f aca="false">SUM(W59:W60)</f>
        <v>192.12651929279</v>
      </c>
      <c r="X61" s="243" t="n">
        <f aca="false">SUM(X59:X60)</f>
        <v>185.52049515991</v>
      </c>
      <c r="Y61" s="243" t="n">
        <f aca="false">SUM(Y59:Y60)</f>
        <v>175.474826251621</v>
      </c>
      <c r="Z61" s="246" t="n">
        <f aca="false">SUM(Z59:Z60)</f>
        <v>160.98846847845</v>
      </c>
      <c r="AA61" s="242" t="n">
        <f aca="false">SUM(AA59:AA60)</f>
        <v>145.435677272536</v>
      </c>
      <c r="AB61" s="244" t="n">
        <f aca="false">SUM(AB59:AB60)</f>
        <v>134.057776403475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7846.6103946129</v>
      </c>
      <c r="E62" s="112" t="n">
        <f aca="false">SUM(E57:E58)</f>
        <v>250.235048810632</v>
      </c>
      <c r="F62" s="113" t="n">
        <f aca="false">SUM(F57:F58)</f>
        <v>242.899152311814</v>
      </c>
      <c r="G62" s="113" t="n">
        <f aca="false">SUM(G57:G58)</f>
        <v>239.905249725164</v>
      </c>
      <c r="H62" s="113" t="n">
        <f aca="false">SUM(H57:H58)</f>
        <v>242.307544572174</v>
      </c>
      <c r="I62" s="113" t="n">
        <f aca="false">SUM(I57:I58)</f>
        <v>254.073698482532</v>
      </c>
      <c r="J62" s="114" t="n">
        <f aca="false">SUM(J57:J58)</f>
        <v>277.69533807634</v>
      </c>
      <c r="K62" s="115" t="n">
        <f aca="false">SUM(K57:K58)</f>
        <v>313.634566776921</v>
      </c>
      <c r="L62" s="113" t="n">
        <f aca="false">SUM(L57:L58)</f>
        <v>351.038993990718</v>
      </c>
      <c r="M62" s="113" t="n">
        <f aca="false">SUM(M57:M58)</f>
        <v>374.787266830698</v>
      </c>
      <c r="N62" s="113" t="n">
        <f aca="false">SUM(N57:N58)</f>
        <v>391.537345256499</v>
      </c>
      <c r="O62" s="113" t="n">
        <f aca="false">SUM(O57:O58)</f>
        <v>402.65288636035</v>
      </c>
      <c r="P62" s="113" t="n">
        <f aca="false">SUM(P57:P58)</f>
        <v>406.877550084483</v>
      </c>
      <c r="Q62" s="113" t="n">
        <f aca="false">SUM(Q57:Q58)</f>
        <v>410.992414844243</v>
      </c>
      <c r="R62" s="113" t="n">
        <f aca="false">SUM(R57:R58)</f>
        <v>410.594981687148</v>
      </c>
      <c r="S62" s="113" t="n">
        <f aca="false">SUM(S57:S58)</f>
        <v>403.016464470218</v>
      </c>
      <c r="T62" s="113" t="n">
        <f aca="false">SUM(T57:T58)</f>
        <v>383.674851082688</v>
      </c>
      <c r="U62" s="113" t="n">
        <f aca="false">SUM(U57:U58)</f>
        <v>366.256009044891</v>
      </c>
      <c r="V62" s="113" t="n">
        <f aca="false">SUM(V57:V58)</f>
        <v>348.928670589226</v>
      </c>
      <c r="W62" s="113" t="n">
        <f aca="false">SUM(W57:W58)</f>
        <v>335.252857984998</v>
      </c>
      <c r="X62" s="113" t="n">
        <f aca="false">SUM(X57:X58)</f>
        <v>325.148040850272</v>
      </c>
      <c r="Y62" s="113" t="n">
        <f aca="false">SUM(Y57:Y58)</f>
        <v>307.654174041856</v>
      </c>
      <c r="Z62" s="116" t="n">
        <f aca="false">SUM(Z57:Z58)</f>
        <v>289.119873526316</v>
      </c>
      <c r="AA62" s="112" t="n">
        <f aca="false">SUM(AA57:AA58)</f>
        <v>267.734105663234</v>
      </c>
      <c r="AB62" s="114" t="n">
        <f aca="false">SUM(AB57:AB58)</f>
        <v>250.593309549482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12388.8355654146</v>
      </c>
      <c r="E63" s="249" t="n">
        <f aca="false">E61+E62</f>
        <v>381.222030918462</v>
      </c>
      <c r="F63" s="250" t="n">
        <f aca="false">F61+F62</f>
        <v>368.892139357289</v>
      </c>
      <c r="G63" s="250" t="n">
        <f aca="false">G61+G62</f>
        <v>363.634023766918</v>
      </c>
      <c r="H63" s="250" t="n">
        <f aca="false">H61+H62</f>
        <v>367.934896136848</v>
      </c>
      <c r="I63" s="250" t="n">
        <f aca="false">I61+I62</f>
        <v>389.446686445253</v>
      </c>
      <c r="J63" s="251" t="n">
        <f aca="false">J61+J62</f>
        <v>431.050522599744</v>
      </c>
      <c r="K63" s="252" t="n">
        <f aca="false">K61+K62</f>
        <v>495.668681475216</v>
      </c>
      <c r="L63" s="250" t="n">
        <f aca="false">L61+L62</f>
        <v>558.820021138057</v>
      </c>
      <c r="M63" s="250" t="n">
        <f aca="false">M61+M62</f>
        <v>599.92740721207</v>
      </c>
      <c r="N63" s="250" t="n">
        <f aca="false">N61+N62</f>
        <v>629.169288828458</v>
      </c>
      <c r="O63" s="250" t="n">
        <f aca="false">O61+O62</f>
        <v>648.647495600823</v>
      </c>
      <c r="P63" s="250" t="n">
        <f aca="false">P61+P62</f>
        <v>656.769691355368</v>
      </c>
      <c r="Q63" s="250" t="n">
        <f aca="false">Q61+Q62</f>
        <v>665.163265244446</v>
      </c>
      <c r="R63" s="250" t="n">
        <f aca="false">R61+R62</f>
        <v>664.268093482529</v>
      </c>
      <c r="S63" s="250" t="n">
        <f aca="false">S61+S62</f>
        <v>648.885470589174</v>
      </c>
      <c r="T63" s="250" t="n">
        <f aca="false">T61+T62</f>
        <v>615.342338503806</v>
      </c>
      <c r="U63" s="250" t="n">
        <f aca="false">U61+U62</f>
        <v>583.021134631469</v>
      </c>
      <c r="V63" s="250" t="n">
        <f aca="false">V61+V62</f>
        <v>551.866253653708</v>
      </c>
      <c r="W63" s="250" t="n">
        <f aca="false">W61+W62</f>
        <v>527.379377277787</v>
      </c>
      <c r="X63" s="250" t="n">
        <f aca="false">X61+X62</f>
        <v>510.668536010182</v>
      </c>
      <c r="Y63" s="250" t="n">
        <f aca="false">Y61+Y62</f>
        <v>483.129000293477</v>
      </c>
      <c r="Z63" s="253" t="n">
        <f aca="false">Z61+Z62</f>
        <v>450.108342004767</v>
      </c>
      <c r="AA63" s="249" t="n">
        <f aca="false">AA61+AA62</f>
        <v>413.16978293577</v>
      </c>
      <c r="AB63" s="251" t="n">
        <f aca="false">AB61+AB62</f>
        <v>384.651085952958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109.654354736825</v>
      </c>
      <c r="AL66" s="129" t="n">
        <f aca="false">$F59</f>
        <v>104.982671060659</v>
      </c>
      <c r="AM66" s="129" t="n">
        <f aca="false">$G59</f>
        <v>102.795345090772</v>
      </c>
      <c r="AN66" s="129" t="n">
        <f aca="false">$H59</f>
        <v>104.403660524957</v>
      </c>
      <c r="AO66" s="129"/>
      <c r="AP66" s="129" t="n">
        <f aca="false">$E60</f>
        <v>21.3326273710052</v>
      </c>
      <c r="AQ66" s="129" t="n">
        <f aca="false">$F60</f>
        <v>21.0103159848157</v>
      </c>
      <c r="AR66" s="129" t="n">
        <f aca="false">$G60</f>
        <v>20.9334289509823</v>
      </c>
      <c r="AS66" s="129" t="n">
        <f aca="false">$H60</f>
        <v>21.2236910397171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112.973989293109</v>
      </c>
      <c r="AL67" s="129" t="n">
        <f aca="false">$J59</f>
        <v>128.55636293639</v>
      </c>
      <c r="AM67" s="129" t="n">
        <f aca="false">$K59</f>
        <v>154.065964837463</v>
      </c>
      <c r="AN67" s="129" t="n">
        <f aca="false">$L59</f>
        <v>177.182270195769</v>
      </c>
      <c r="AO67" s="129"/>
      <c r="AP67" s="129" t="n">
        <f aca="false">$I60</f>
        <v>22.3989986696126</v>
      </c>
      <c r="AQ67" s="129" t="n">
        <f aca="false">$J60</f>
        <v>24.7988215870143</v>
      </c>
      <c r="AR67" s="129" t="n">
        <f aca="false">$K60</f>
        <v>27.9681498608322</v>
      </c>
      <c r="AS67" s="129" t="n">
        <f aca="false">$L60</f>
        <v>30.5987569515702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193.090567463792</v>
      </c>
      <c r="AL68" s="129" t="n">
        <f aca="false">$N59</f>
        <v>204.396780769543</v>
      </c>
      <c r="AM68" s="129" t="n">
        <f aca="false">$O59</f>
        <v>212.604239045807</v>
      </c>
      <c r="AN68" s="129" t="n">
        <f aca="false">$P59</f>
        <v>216.383944270492</v>
      </c>
      <c r="AO68" s="129"/>
      <c r="AP68" s="129" t="n">
        <f aca="false">$M60</f>
        <v>32.0495729175804</v>
      </c>
      <c r="AQ68" s="129" t="n">
        <f aca="false">$N60</f>
        <v>33.2351628024163</v>
      </c>
      <c r="AR68" s="129" t="n">
        <f aca="false">$O60</f>
        <v>33.3903701946662</v>
      </c>
      <c r="AS68" s="129" t="n">
        <f aca="false">$P60</f>
        <v>33.5081970003929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220.600337614612</v>
      </c>
      <c r="AL69" s="129" t="n">
        <f aca="false">$R59</f>
        <v>220.495463308774</v>
      </c>
      <c r="AM69" s="129" t="n">
        <f aca="false">$S59</f>
        <v>213.593623112101</v>
      </c>
      <c r="AN69" s="129" t="n">
        <f aca="false">$T59</f>
        <v>201.037436894734</v>
      </c>
      <c r="AO69" s="129"/>
      <c r="AP69" s="129" t="n">
        <f aca="false">$Q60</f>
        <v>33.5705127855907</v>
      </c>
      <c r="AQ69" s="129" t="n">
        <f aca="false">$R60</f>
        <v>33.1776484866071</v>
      </c>
      <c r="AR69" s="129" t="n">
        <f aca="false">$S60</f>
        <v>32.275383006855</v>
      </c>
      <c r="AS69" s="129" t="n">
        <f aca="false">$T60</f>
        <v>30.6300505263834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188.0522494516</v>
      </c>
      <c r="AL70" s="129" t="n">
        <f aca="false">$V59</f>
        <v>175.638131360552</v>
      </c>
      <c r="AM70" s="129" t="n">
        <f aca="false">$W59</f>
        <v>165.899115945335</v>
      </c>
      <c r="AN70" s="129" t="n">
        <f aca="false">$X59</f>
        <v>159.957582306486</v>
      </c>
      <c r="AO70" s="129"/>
      <c r="AP70" s="129" t="n">
        <f aca="false">$U60</f>
        <v>28.7128761349782</v>
      </c>
      <c r="AQ70" s="129" t="n">
        <f aca="false">$V60</f>
        <v>27.2994517039301</v>
      </c>
      <c r="AR70" s="129" t="n">
        <f aca="false">$W60</f>
        <v>26.2274033474547</v>
      </c>
      <c r="AS70" s="129" t="n">
        <f aca="false">$X60</f>
        <v>25.562912853424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150.992824344756</v>
      </c>
      <c r="AL71" s="129" t="n">
        <f aca="false">$Z59</f>
        <v>137.527445961925</v>
      </c>
      <c r="AM71" s="129" t="n">
        <f aca="false">$AA59</f>
        <v>123.202756357092</v>
      </c>
      <c r="AN71" s="148" t="n">
        <f aca="false">$AB59</f>
        <v>113.019989104843</v>
      </c>
      <c r="AO71" s="129"/>
      <c r="AP71" s="129" t="n">
        <f aca="false">$Y60</f>
        <v>24.4820019068654</v>
      </c>
      <c r="AQ71" s="129" t="n">
        <f aca="false">$Z60</f>
        <v>23.4610225165258</v>
      </c>
      <c r="AR71" s="129" t="n">
        <f aca="false">$AA60</f>
        <v>22.2329209154442</v>
      </c>
      <c r="AS71" s="148" t="n">
        <f aca="false">$AB60</f>
        <v>21.0377872986325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3891.10710598839</v>
      </c>
      <c r="AO72" s="129"/>
      <c r="AP72" s="129"/>
      <c r="AQ72" s="129"/>
      <c r="AR72" s="129"/>
      <c r="AS72" s="1" t="n">
        <f aca="false">SUM(AP66:AS71)</f>
        <v>651.118064813296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1420.16443458542</v>
      </c>
      <c r="E99" s="212" t="n">
        <f aca="false">SUM(E64:E85)-SUM(E86:E97)-E63</f>
        <v>19.7779690815381</v>
      </c>
      <c r="F99" s="213" t="n">
        <f aca="false">SUM(F64:F85)-SUM(F86:F97)-F63</f>
        <v>32.1078606427114</v>
      </c>
      <c r="G99" s="213" t="n">
        <f aca="false">SUM(G64:G85)-SUM(G86:G97)-G63</f>
        <v>37.3659762330821</v>
      </c>
      <c r="H99" s="213" t="n">
        <f aca="false">SUM(H64:H85)-SUM(H86:H97)-H63</f>
        <v>33.0651038631522</v>
      </c>
      <c r="I99" s="213" t="n">
        <f aca="false">SUM(I64:I85)-SUM(I86:I97)-I63</f>
        <v>11.5533135547466</v>
      </c>
      <c r="J99" s="214" t="n">
        <f aca="false">SUM(J64:J85)-SUM(J86:J97)-J63</f>
        <v>-30.0505225997445</v>
      </c>
      <c r="K99" s="215" t="n">
        <f aca="false">SUM(K64:K85)-SUM(K86:K97)-K63</f>
        <v>166.331318524784</v>
      </c>
      <c r="L99" s="213" t="n">
        <f aca="false">SUM(L64:L85)-SUM(L86:L97)-L63</f>
        <v>103.179978861943</v>
      </c>
      <c r="M99" s="213" t="n">
        <f aca="false">SUM(M64:M85)-SUM(M86:M97)-M63</f>
        <v>63.07259278793</v>
      </c>
      <c r="N99" s="213" t="n">
        <f aca="false">SUM(N64:N85)-SUM(N86:N97)-N63</f>
        <v>33.8307111715424</v>
      </c>
      <c r="O99" s="213" t="n">
        <f aca="false">SUM(O64:O85)-SUM(O86:O97)-O63</f>
        <v>14.3525043991767</v>
      </c>
      <c r="P99" s="213" t="n">
        <f aca="false">SUM(P64:P85)-SUM(P86:P97)-P63</f>
        <v>6.23030864463203</v>
      </c>
      <c r="Q99" s="213" t="n">
        <f aca="false">SUM(Q64:Q85)-SUM(Q86:Q97)-Q63</f>
        <v>-2.16326524444628</v>
      </c>
      <c r="R99" s="213" t="n">
        <f aca="false">SUM(R64:R85)-SUM(R86:R97)-R63</f>
        <v>-1.26809348252903</v>
      </c>
      <c r="S99" s="213" t="n">
        <f aca="false">SUM(S64:S85)-SUM(S86:S97)-S63</f>
        <v>14.1145294108263</v>
      </c>
      <c r="T99" s="213" t="n">
        <f aca="false">SUM(T64:T85)-SUM(T86:T97)-T63</f>
        <v>47.6576614961942</v>
      </c>
      <c r="U99" s="213" t="n">
        <f aca="false">SUM(U64:U85)-SUM(U86:U97)-U63</f>
        <v>79.9788653685308</v>
      </c>
      <c r="V99" s="213" t="n">
        <f aca="false">SUM(V64:V85)-SUM(V86:V97)-V63</f>
        <v>110.133746346292</v>
      </c>
      <c r="W99" s="213" t="n">
        <f aca="false">SUM(W64:W85)-SUM(W86:W97)-W63</f>
        <v>134.620622722213</v>
      </c>
      <c r="X99" s="213" t="n">
        <f aca="false">SUM(X64:X85)-SUM(X86:X97)-X63</f>
        <v>151.331463989818</v>
      </c>
      <c r="Y99" s="213" t="n">
        <f aca="false">SUM(Y64:Y85)-SUM(Y86:Y97)-Y63</f>
        <v>178.870999706523</v>
      </c>
      <c r="Z99" s="216" t="n">
        <f aca="false">SUM(Z64:Z85)-SUM(Z86:Z97)-Z63</f>
        <v>211.891657995233</v>
      </c>
      <c r="AA99" s="212" t="n">
        <f aca="false">SUM(AA64:AA85)-SUM(AA86:AA97)-AA63</f>
        <v>-12.1697829357698</v>
      </c>
      <c r="AB99" s="214" t="n">
        <f aca="false">SUM(AB64:AB85)-SUM(AB86:AB97)-AB63</f>
        <v>16.3489140470424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175.827824281592</v>
      </c>
      <c r="E104" s="55" t="n">
        <v>5.51554954726561</v>
      </c>
      <c r="F104" s="56" t="n">
        <v>5.35738126175164</v>
      </c>
      <c r="G104" s="56" t="n">
        <v>5.26322821102276</v>
      </c>
      <c r="H104" s="56" t="n">
        <v>5.24425668387023</v>
      </c>
      <c r="I104" s="56" t="n">
        <v>5.39056470484593</v>
      </c>
      <c r="J104" s="57" t="n">
        <v>5.79850391636697</v>
      </c>
      <c r="K104" s="58" t="n">
        <v>6.31605112427626</v>
      </c>
      <c r="L104" s="56" t="n">
        <v>7.14350053350105</v>
      </c>
      <c r="M104" s="56" t="n">
        <v>7.95426151260047</v>
      </c>
      <c r="N104" s="56" t="n">
        <v>8.44493779308198</v>
      </c>
      <c r="O104" s="56" t="n">
        <v>8.84021065533052</v>
      </c>
      <c r="P104" s="56" t="n">
        <v>9.0742026464944</v>
      </c>
      <c r="Q104" s="56" t="n">
        <v>9.12947962349395</v>
      </c>
      <c r="R104" s="56" t="n">
        <v>9.30459644512444</v>
      </c>
      <c r="S104" s="56" t="n">
        <v>9.34349109485559</v>
      </c>
      <c r="T104" s="56" t="n">
        <v>9.17091568564931</v>
      </c>
      <c r="U104" s="56" t="n">
        <v>8.77756905389911</v>
      </c>
      <c r="V104" s="56" t="n">
        <v>8.28741746961862</v>
      </c>
      <c r="W104" s="56" t="n">
        <v>7.75969208492143</v>
      </c>
      <c r="X104" s="56" t="n">
        <v>7.37178078043144</v>
      </c>
      <c r="Y104" s="56" t="n">
        <v>7.26463114144045</v>
      </c>
      <c r="Z104" s="59" t="n">
        <v>6.910189224501</v>
      </c>
      <c r="AA104" s="55" t="n">
        <v>6.28197043664077</v>
      </c>
      <c r="AB104" s="57" t="n">
        <v>5.88344265060839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234.390145630003</v>
      </c>
      <c r="E105" s="103" t="n">
        <v>7.92444767382469</v>
      </c>
      <c r="F105" s="104" t="n">
        <v>7.75643185291556</v>
      </c>
      <c r="G105" s="104" t="n">
        <v>7.63977871179282</v>
      </c>
      <c r="H105" s="104" t="n">
        <v>7.5727025835568</v>
      </c>
      <c r="I105" s="104" t="n">
        <v>7.7171943064588</v>
      </c>
      <c r="J105" s="105" t="n">
        <v>8.21220862907063</v>
      </c>
      <c r="K105" s="106" t="n">
        <v>8.79661461807336</v>
      </c>
      <c r="L105" s="104" t="n">
        <v>9.69894189143965</v>
      </c>
      <c r="M105" s="104" t="n">
        <v>10.4942695768628</v>
      </c>
      <c r="N105" s="104" t="n">
        <v>10.9600202004892</v>
      </c>
      <c r="O105" s="104" t="n">
        <v>11.3629102743309</v>
      </c>
      <c r="P105" s="104" t="n">
        <v>11.5674999777381</v>
      </c>
      <c r="Q105" s="104" t="n">
        <v>11.6398515367006</v>
      </c>
      <c r="R105" s="104" t="n">
        <v>11.8217006824658</v>
      </c>
      <c r="S105" s="104" t="n">
        <v>11.8058872232003</v>
      </c>
      <c r="T105" s="104" t="n">
        <v>11.5937358555323</v>
      </c>
      <c r="U105" s="104" t="n">
        <v>11.2036156445494</v>
      </c>
      <c r="V105" s="104" t="n">
        <v>10.7492109073418</v>
      </c>
      <c r="W105" s="104" t="n">
        <v>10.2734355711925</v>
      </c>
      <c r="X105" s="104" t="n">
        <v>9.84841906672508</v>
      </c>
      <c r="Y105" s="104" t="n">
        <v>9.67330728742738</v>
      </c>
      <c r="Z105" s="107" t="n">
        <v>9.30398770537267</v>
      </c>
      <c r="AA105" s="103" t="n">
        <v>8.63899187381576</v>
      </c>
      <c r="AB105" s="105" t="n">
        <v>8.13498197912577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234.390145630003</v>
      </c>
      <c r="E106" s="277" t="n">
        <f aca="false">E105</f>
        <v>7.92444767382469</v>
      </c>
      <c r="F106" s="278" t="n">
        <f aca="false">F105</f>
        <v>7.75643185291556</v>
      </c>
      <c r="G106" s="278" t="n">
        <f aca="false">G105</f>
        <v>7.63977871179282</v>
      </c>
      <c r="H106" s="278" t="n">
        <f aca="false">H105</f>
        <v>7.5727025835568</v>
      </c>
      <c r="I106" s="278" t="n">
        <f aca="false">I105</f>
        <v>7.7171943064588</v>
      </c>
      <c r="J106" s="279" t="n">
        <f aca="false">J105</f>
        <v>8.21220862907063</v>
      </c>
      <c r="K106" s="280" t="n">
        <f aca="false">K105</f>
        <v>8.79661461807336</v>
      </c>
      <c r="L106" s="278" t="n">
        <f aca="false">L105</f>
        <v>9.69894189143965</v>
      </c>
      <c r="M106" s="278" t="n">
        <f aca="false">M105</f>
        <v>10.4942695768628</v>
      </c>
      <c r="N106" s="278" t="n">
        <f aca="false">N105</f>
        <v>10.9600202004892</v>
      </c>
      <c r="O106" s="278" t="n">
        <f aca="false">O105</f>
        <v>11.3629102743309</v>
      </c>
      <c r="P106" s="278" t="n">
        <f aca="false">P105</f>
        <v>11.5674999777381</v>
      </c>
      <c r="Q106" s="278" t="n">
        <f aca="false">Q105</f>
        <v>11.6398515367006</v>
      </c>
      <c r="R106" s="278" t="n">
        <f aca="false">R105</f>
        <v>11.8217006824658</v>
      </c>
      <c r="S106" s="278" t="n">
        <f aca="false">S105</f>
        <v>11.8058872232003</v>
      </c>
      <c r="T106" s="278" t="n">
        <f aca="false">T105</f>
        <v>11.5937358555323</v>
      </c>
      <c r="U106" s="278" t="n">
        <f aca="false">U105</f>
        <v>11.2036156445494</v>
      </c>
      <c r="V106" s="278" t="n">
        <f aca="false">V105</f>
        <v>10.7492109073418</v>
      </c>
      <c r="W106" s="278" t="n">
        <f aca="false">W105</f>
        <v>10.2734355711925</v>
      </c>
      <c r="X106" s="278" t="n">
        <f aca="false">X105</f>
        <v>9.84841906672508</v>
      </c>
      <c r="Y106" s="278" t="n">
        <f aca="false">Y105</f>
        <v>9.67330728742738</v>
      </c>
      <c r="Z106" s="281" t="n">
        <f aca="false">Z105</f>
        <v>9.30398770537267</v>
      </c>
      <c r="AA106" s="277" t="n">
        <f aca="false">AA105</f>
        <v>8.63899187381576</v>
      </c>
      <c r="AB106" s="279" t="n">
        <f aca="false">AB105</f>
        <v>8.13498197912577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175.827824281592</v>
      </c>
      <c r="E107" s="112" t="n">
        <f aca="false">E104</f>
        <v>5.51554954726561</v>
      </c>
      <c r="F107" s="113" t="n">
        <f aca="false">F104</f>
        <v>5.35738126175164</v>
      </c>
      <c r="G107" s="113" t="n">
        <f aca="false">G104</f>
        <v>5.26322821102276</v>
      </c>
      <c r="H107" s="113" t="n">
        <f aca="false">H104</f>
        <v>5.24425668387023</v>
      </c>
      <c r="I107" s="113" t="n">
        <f aca="false">I104</f>
        <v>5.39056470484593</v>
      </c>
      <c r="J107" s="114" t="n">
        <f aca="false">J104</f>
        <v>5.79850391636697</v>
      </c>
      <c r="K107" s="115" t="n">
        <f aca="false">K104</f>
        <v>6.31605112427626</v>
      </c>
      <c r="L107" s="113" t="n">
        <f aca="false">L104</f>
        <v>7.14350053350105</v>
      </c>
      <c r="M107" s="113" t="n">
        <f aca="false">M104</f>
        <v>7.95426151260047</v>
      </c>
      <c r="N107" s="113" t="n">
        <f aca="false">N104</f>
        <v>8.44493779308198</v>
      </c>
      <c r="O107" s="113" t="n">
        <f aca="false">O104</f>
        <v>8.84021065533052</v>
      </c>
      <c r="P107" s="113" t="n">
        <f aca="false">P104</f>
        <v>9.0742026464944</v>
      </c>
      <c r="Q107" s="113" t="n">
        <f aca="false">Q104</f>
        <v>9.12947962349395</v>
      </c>
      <c r="R107" s="113" t="n">
        <f aca="false">R104</f>
        <v>9.30459644512444</v>
      </c>
      <c r="S107" s="113" t="n">
        <f aca="false">S104</f>
        <v>9.34349109485559</v>
      </c>
      <c r="T107" s="113" t="n">
        <f aca="false">T104</f>
        <v>9.17091568564931</v>
      </c>
      <c r="U107" s="113" t="n">
        <f aca="false">U104</f>
        <v>8.77756905389911</v>
      </c>
      <c r="V107" s="113" t="n">
        <f aca="false">V104</f>
        <v>8.28741746961862</v>
      </c>
      <c r="W107" s="113" t="n">
        <f aca="false">W104</f>
        <v>7.75969208492143</v>
      </c>
      <c r="X107" s="113" t="n">
        <f aca="false">X104</f>
        <v>7.37178078043144</v>
      </c>
      <c r="Y107" s="113" t="n">
        <f aca="false">Y104</f>
        <v>7.26463114144045</v>
      </c>
      <c r="Z107" s="116" t="n">
        <f aca="false">Z104</f>
        <v>6.910189224501</v>
      </c>
      <c r="AA107" s="112" t="n">
        <f aca="false">AA104</f>
        <v>6.28197043664077</v>
      </c>
      <c r="AB107" s="114" t="n">
        <f aca="false">AB104</f>
        <v>5.88344265060839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410.217969911595</v>
      </c>
      <c r="E108" s="249" t="n">
        <f aca="false">E106+E107</f>
        <v>13.4399972210903</v>
      </c>
      <c r="F108" s="250" t="n">
        <f aca="false">F106+F107</f>
        <v>13.1138131146672</v>
      </c>
      <c r="G108" s="250" t="n">
        <f aca="false">G106+G107</f>
        <v>12.9030069228156</v>
      </c>
      <c r="H108" s="250" t="n">
        <f aca="false">H106+H107</f>
        <v>12.816959267427</v>
      </c>
      <c r="I108" s="250" t="n">
        <f aca="false">I106+I107</f>
        <v>13.1077590113047</v>
      </c>
      <c r="J108" s="251" t="n">
        <f aca="false">J106+J107</f>
        <v>14.0107125454376</v>
      </c>
      <c r="K108" s="252" t="n">
        <f aca="false">K106+K107</f>
        <v>15.1126657423496</v>
      </c>
      <c r="L108" s="250" t="n">
        <f aca="false">L106+L107</f>
        <v>16.8424424249407</v>
      </c>
      <c r="M108" s="250" t="n">
        <f aca="false">M106+M107</f>
        <v>18.4485310894632</v>
      </c>
      <c r="N108" s="250" t="n">
        <f aca="false">N106+N107</f>
        <v>19.4049579935711</v>
      </c>
      <c r="O108" s="250" t="n">
        <f aca="false">O106+O107</f>
        <v>20.2031209296614</v>
      </c>
      <c r="P108" s="250" t="n">
        <f aca="false">P106+P107</f>
        <v>20.6417026242325</v>
      </c>
      <c r="Q108" s="250" t="n">
        <f aca="false">Q106+Q107</f>
        <v>20.7693311601945</v>
      </c>
      <c r="R108" s="250" t="n">
        <f aca="false">R106+R107</f>
        <v>21.1262971275902</v>
      </c>
      <c r="S108" s="250" t="n">
        <f aca="false">S106+S107</f>
        <v>21.1493783180559</v>
      </c>
      <c r="T108" s="250" t="n">
        <f aca="false">T106+T107</f>
        <v>20.7646515411816</v>
      </c>
      <c r="U108" s="250" t="n">
        <f aca="false">U106+U107</f>
        <v>19.9811846984485</v>
      </c>
      <c r="V108" s="250" t="n">
        <f aca="false">V106+V107</f>
        <v>19.0366283769605</v>
      </c>
      <c r="W108" s="250" t="n">
        <f aca="false">W106+W107</f>
        <v>18.033127656114</v>
      </c>
      <c r="X108" s="250" t="n">
        <f aca="false">X106+X107</f>
        <v>17.2201998471565</v>
      </c>
      <c r="Y108" s="250" t="n">
        <f aca="false">Y106+Y107</f>
        <v>16.9379384288678</v>
      </c>
      <c r="Z108" s="253" t="n">
        <f aca="false">Z106+Z107</f>
        <v>16.2141769298737</v>
      </c>
      <c r="AA108" s="249" t="n">
        <f aca="false">AA106+AA107</f>
        <v>14.9209623104565</v>
      </c>
      <c r="AB108" s="251" t="n">
        <f aca="false">AB106+AB107</f>
        <v>14.0184246297342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-410.217969911595</v>
      </c>
      <c r="E130" s="212" t="n">
        <f aca="false">SUM(E109:E120)-SUM(E121:E128)-E108</f>
        <v>-13.4399972210903</v>
      </c>
      <c r="F130" s="213" t="n">
        <f aca="false">SUM(F109:F120)-SUM(F121:F128)-F108</f>
        <v>-13.1138131146672</v>
      </c>
      <c r="G130" s="213" t="n">
        <f aca="false">SUM(G109:G120)-SUM(G121:G128)-G108</f>
        <v>-12.9030069228156</v>
      </c>
      <c r="H130" s="213" t="n">
        <f aca="false">SUM(H109:H120)-SUM(H121:H128)-H108</f>
        <v>-12.816959267427</v>
      </c>
      <c r="I130" s="213" t="n">
        <f aca="false">SUM(I109:I120)-SUM(I121:I128)-I108</f>
        <v>-13.1077590113047</v>
      </c>
      <c r="J130" s="214" t="n">
        <f aca="false">SUM(J109:J120)-SUM(J121:J128)-J108</f>
        <v>-14.0107125454376</v>
      </c>
      <c r="K130" s="215" t="n">
        <f aca="false">SUM(K109:K120)-SUM(K121:K128)-K108</f>
        <v>-15.1126657423496</v>
      </c>
      <c r="L130" s="213" t="n">
        <f aca="false">SUM(L109:L120)-SUM(L121:L128)-L108</f>
        <v>-16.8424424249407</v>
      </c>
      <c r="M130" s="213" t="n">
        <f aca="false">SUM(M109:M120)-SUM(M121:M128)-M108</f>
        <v>-18.4485310894632</v>
      </c>
      <c r="N130" s="213" t="n">
        <f aca="false">SUM(N109:N120)-SUM(N121:N128)-N108</f>
        <v>-19.4049579935711</v>
      </c>
      <c r="O130" s="213" t="n">
        <f aca="false">SUM(O109:O120)-SUM(O121:O128)-O108</f>
        <v>-20.2031209296614</v>
      </c>
      <c r="P130" s="213" t="n">
        <f aca="false">SUM(P109:P120)-SUM(P121:P128)-P108</f>
        <v>-20.6417026242325</v>
      </c>
      <c r="Q130" s="213" t="n">
        <f aca="false">SUM(Q109:Q120)-SUM(Q121:Q128)-Q108</f>
        <v>-20.7693311601945</v>
      </c>
      <c r="R130" s="213" t="n">
        <f aca="false">SUM(R109:R120)-SUM(R121:R128)-R108</f>
        <v>-21.1262971275902</v>
      </c>
      <c r="S130" s="213" t="n">
        <f aca="false">SUM(S109:S120)-SUM(S121:S128)-S108</f>
        <v>-21.1493783180559</v>
      </c>
      <c r="T130" s="213" t="n">
        <f aca="false">SUM(T109:T120)-SUM(T121:T128)-T108</f>
        <v>-20.7646515411816</v>
      </c>
      <c r="U130" s="213" t="n">
        <f aca="false">SUM(U109:U120)-SUM(U121:U128)-U108</f>
        <v>-19.9811846984485</v>
      </c>
      <c r="V130" s="213" t="n">
        <f aca="false">SUM(V109:V120)-SUM(V121:V128)-V108</f>
        <v>-19.0366283769605</v>
      </c>
      <c r="W130" s="213" t="n">
        <f aca="false">SUM(W109:W120)-SUM(W121:W128)-W108</f>
        <v>-18.033127656114</v>
      </c>
      <c r="X130" s="213" t="n">
        <f aca="false">SUM(X109:X120)-SUM(X121:X128)-X108</f>
        <v>-17.2201998471565</v>
      </c>
      <c r="Y130" s="213" t="n">
        <f aca="false">SUM(Y109:Y120)-SUM(Y121:Y128)-Y108</f>
        <v>-16.9379384288678</v>
      </c>
      <c r="Z130" s="216" t="n">
        <f aca="false">SUM(Z109:Z120)-SUM(Z121:Z128)-Z108</f>
        <v>-16.2141769298737</v>
      </c>
      <c r="AA130" s="212" t="n">
        <f aca="false">SUM(AA109:AA120)-SUM(AA121:AA128)-AA108</f>
        <v>-14.9209623104565</v>
      </c>
      <c r="AB130" s="214" t="n">
        <f aca="false">SUM(AB109:AB120)-SUM(AB121:AB128)-AB108</f>
        <v>-14.0184246297342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Fri</v>
      </c>
      <c r="B133" s="310" t="n">
        <f aca="false">B134</f>
        <v>37400</v>
      </c>
      <c r="C133" s="311" t="s">
        <v>74</v>
      </c>
      <c r="D133" s="312" t="n">
        <f aca="false">D108</f>
        <v>410.217969911595</v>
      </c>
      <c r="E133" s="312" t="n">
        <f aca="false">E108</f>
        <v>13.4399972210903</v>
      </c>
      <c r="F133" s="312" t="n">
        <f aca="false">F108</f>
        <v>13.1138131146672</v>
      </c>
      <c r="G133" s="312" t="n">
        <f aca="false">G108</f>
        <v>12.9030069228156</v>
      </c>
      <c r="H133" s="312" t="n">
        <f aca="false">H108</f>
        <v>12.816959267427</v>
      </c>
      <c r="I133" s="312" t="n">
        <f aca="false">I108</f>
        <v>13.1077590113047</v>
      </c>
      <c r="J133" s="312" t="n">
        <f aca="false">J108</f>
        <v>14.0107125454376</v>
      </c>
      <c r="K133" s="312" t="n">
        <f aca="false">K108</f>
        <v>15.1126657423496</v>
      </c>
      <c r="L133" s="312" t="n">
        <f aca="false">L108</f>
        <v>16.8424424249407</v>
      </c>
      <c r="M133" s="312" t="n">
        <f aca="false">M108</f>
        <v>18.4485310894632</v>
      </c>
      <c r="N133" s="312" t="n">
        <f aca="false">N108</f>
        <v>19.4049579935711</v>
      </c>
      <c r="O133" s="312" t="n">
        <f aca="false">O108</f>
        <v>20.2031209296614</v>
      </c>
      <c r="P133" s="312" t="n">
        <f aca="false">P108</f>
        <v>20.6417026242325</v>
      </c>
      <c r="Q133" s="312" t="n">
        <f aca="false">Q108</f>
        <v>20.7693311601945</v>
      </c>
      <c r="R133" s="312" t="n">
        <f aca="false">R108</f>
        <v>21.1262971275902</v>
      </c>
      <c r="S133" s="312" t="n">
        <f aca="false">S108</f>
        <v>21.1493783180559</v>
      </c>
      <c r="T133" s="312" t="n">
        <f aca="false">T108</f>
        <v>20.7646515411816</v>
      </c>
      <c r="U133" s="312" t="n">
        <f aca="false">U108</f>
        <v>19.9811846984485</v>
      </c>
      <c r="V133" s="312" t="n">
        <f aca="false">V108</f>
        <v>19.0366283769605</v>
      </c>
      <c r="W133" s="312" t="n">
        <f aca="false">W108</f>
        <v>18.033127656114</v>
      </c>
      <c r="X133" s="312" t="n">
        <f aca="false">X108</f>
        <v>17.2201998471565</v>
      </c>
      <c r="Y133" s="312" t="n">
        <f aca="false">Y108</f>
        <v>16.9379384288678</v>
      </c>
      <c r="Z133" s="312" t="n">
        <f aca="false">Z108</f>
        <v>16.2141769298737</v>
      </c>
      <c r="AA133" s="312" t="n">
        <f aca="false">AA108</f>
        <v>14.9209623104565</v>
      </c>
      <c r="AB133" s="312" t="n">
        <f aca="false">AB108</f>
        <v>14.0184246297342</v>
      </c>
    </row>
    <row r="134" customFormat="false" ht="14.25" hidden="false" customHeight="false" outlineLevel="0" collapsed="false">
      <c r="A134" s="309" t="str">
        <f aca="false">VLOOKUP(WEEKDAY(B134,2),$B$148:$C$154,2,FALSE())</f>
        <v>Fri</v>
      </c>
      <c r="B134" s="310" t="n">
        <f aca="false">A3</f>
        <v>37400</v>
      </c>
      <c r="C134" s="311" t="s">
        <v>4</v>
      </c>
      <c r="D134" s="312" t="n">
        <f aca="false">SUM(D16)</f>
        <v>10547.0515937513</v>
      </c>
      <c r="E134" s="312" t="n">
        <f aca="false">SUM(E16)</f>
        <v>367.337590743638</v>
      </c>
      <c r="F134" s="312" t="n">
        <f aca="false">SUM(F16)</f>
        <v>358.906743648782</v>
      </c>
      <c r="G134" s="312" t="n">
        <f aca="false">SUM(G16)</f>
        <v>352.974821265323</v>
      </c>
      <c r="H134" s="312" t="n">
        <f aca="false">SUM(H16)</f>
        <v>349.979791518511</v>
      </c>
      <c r="I134" s="312" t="n">
        <f aca="false">SUM(I16)</f>
        <v>361.258373518639</v>
      </c>
      <c r="J134" s="312" t="n">
        <f aca="false">SUM(J16)</f>
        <v>372.663985364485</v>
      </c>
      <c r="K134" s="312" t="n">
        <f aca="false">SUM(K16)</f>
        <v>399.529882781463</v>
      </c>
      <c r="L134" s="312" t="n">
        <f aca="false">SUM(L16)</f>
        <v>437.80256794273</v>
      </c>
      <c r="M134" s="312" t="n">
        <f aca="false">SUM(M16)</f>
        <v>472.023958384126</v>
      </c>
      <c r="N134" s="312" t="n">
        <f aca="false">SUM(N16)</f>
        <v>492.822500501639</v>
      </c>
      <c r="O134" s="312" t="n">
        <f aca="false">SUM(O16)</f>
        <v>507.907625127215</v>
      </c>
      <c r="P134" s="312" t="n">
        <f aca="false">SUM(P16)</f>
        <v>515.970064498711</v>
      </c>
      <c r="Q134" s="312" t="n">
        <f aca="false">SUM(Q16)</f>
        <v>517.385078030204</v>
      </c>
      <c r="R134" s="312" t="n">
        <f aca="false">SUM(R16)</f>
        <v>523.307549993661</v>
      </c>
      <c r="S134" s="312" t="n">
        <f aca="false">SUM(S16)</f>
        <v>524.012094039558</v>
      </c>
      <c r="T134" s="312" t="n">
        <f aca="false">SUM(T16)</f>
        <v>514.248818385219</v>
      </c>
      <c r="U134" s="312" t="n">
        <f aca="false">SUM(U16)</f>
        <v>496.849825879624</v>
      </c>
      <c r="V134" s="312" t="n">
        <f aca="false">SUM(V16)</f>
        <v>475.579201541088</v>
      </c>
      <c r="W134" s="312" t="n">
        <f aca="false">SUM(W16)</f>
        <v>452.3590166285</v>
      </c>
      <c r="X134" s="312" t="n">
        <f aca="false">SUM(X16)</f>
        <v>436.010107699464</v>
      </c>
      <c r="Y134" s="312" t="n">
        <f aca="false">SUM(Y16)</f>
        <v>430.419076867859</v>
      </c>
      <c r="Z134" s="312" t="n">
        <f aca="false">SUM(Z16)</f>
        <v>417.391586957308</v>
      </c>
      <c r="AA134" s="312" t="n">
        <f aca="false">SUM(AA16)</f>
        <v>393.913594000697</v>
      </c>
      <c r="AB134" s="312" t="n">
        <f aca="false">SUM(AB16)</f>
        <v>376.397738432859</v>
      </c>
    </row>
    <row r="135" customFormat="false" ht="14.25" hidden="false" customHeight="false" outlineLevel="0" collapsed="false">
      <c r="A135" s="309" t="str">
        <f aca="false">VLOOKUP(WEEKDAY(B135,2),$B$148:$C$154,2,FALSE())</f>
        <v>Fri</v>
      </c>
      <c r="B135" s="310" t="n">
        <f aca="false">B134</f>
        <v>37400</v>
      </c>
      <c r="C135" s="311" t="s">
        <v>51</v>
      </c>
      <c r="D135" s="312" t="n">
        <f aca="false">D63</f>
        <v>12388.8355654146</v>
      </c>
      <c r="E135" s="312" t="n">
        <f aca="false">E63</f>
        <v>381.222030918462</v>
      </c>
      <c r="F135" s="312" t="n">
        <f aca="false">F63</f>
        <v>368.892139357289</v>
      </c>
      <c r="G135" s="312" t="n">
        <f aca="false">G63</f>
        <v>363.634023766918</v>
      </c>
      <c r="H135" s="312" t="n">
        <f aca="false">H63</f>
        <v>367.934896136848</v>
      </c>
      <c r="I135" s="312" t="n">
        <f aca="false">I63</f>
        <v>389.446686445253</v>
      </c>
      <c r="J135" s="312" t="n">
        <f aca="false">J63</f>
        <v>431.050522599744</v>
      </c>
      <c r="K135" s="312" t="n">
        <f aca="false">K63</f>
        <v>495.668681475216</v>
      </c>
      <c r="L135" s="312" t="n">
        <f aca="false">L63</f>
        <v>558.820021138057</v>
      </c>
      <c r="M135" s="312" t="n">
        <f aca="false">M63</f>
        <v>599.92740721207</v>
      </c>
      <c r="N135" s="312" t="n">
        <f aca="false">N63</f>
        <v>629.169288828458</v>
      </c>
      <c r="O135" s="312" t="n">
        <f aca="false">O63</f>
        <v>648.647495600823</v>
      </c>
      <c r="P135" s="312" t="n">
        <f aca="false">P63</f>
        <v>656.769691355368</v>
      </c>
      <c r="Q135" s="312" t="n">
        <f aca="false">Q63</f>
        <v>665.163265244446</v>
      </c>
      <c r="R135" s="312" t="n">
        <f aca="false">R63</f>
        <v>664.268093482529</v>
      </c>
      <c r="S135" s="312" t="n">
        <f aca="false">S63</f>
        <v>648.885470589174</v>
      </c>
      <c r="T135" s="312" t="n">
        <f aca="false">T63</f>
        <v>615.342338503806</v>
      </c>
      <c r="U135" s="312" t="n">
        <f aca="false">U63</f>
        <v>583.021134631469</v>
      </c>
      <c r="V135" s="312" t="n">
        <f aca="false">V63</f>
        <v>551.866253653708</v>
      </c>
      <c r="W135" s="312" t="n">
        <f aca="false">W63</f>
        <v>527.379377277787</v>
      </c>
      <c r="X135" s="312" t="n">
        <f aca="false">X63</f>
        <v>510.668536010182</v>
      </c>
      <c r="Y135" s="312" t="n">
        <f aca="false">Y63</f>
        <v>483.129000293477</v>
      </c>
      <c r="Z135" s="312" t="n">
        <f aca="false">Z63</f>
        <v>450.108342004767</v>
      </c>
      <c r="AA135" s="312" t="n">
        <f aca="false">AA63</f>
        <v>413.16978293577</v>
      </c>
      <c r="AB135" s="312" t="n">
        <f aca="false">AB63</f>
        <v>384.651085952958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22935.8871591659</v>
      </c>
      <c r="E136" s="313" t="n">
        <f aca="false">SUM(E134:E135)</f>
        <v>748.5596216621</v>
      </c>
      <c r="F136" s="313" t="n">
        <f aca="false">SUM(F134:F135)</f>
        <v>727.79888300607</v>
      </c>
      <c r="G136" s="313" t="n">
        <f aca="false">SUM(G134:G135)</f>
        <v>716.608845032241</v>
      </c>
      <c r="H136" s="313" t="n">
        <f aca="false">SUM(H134:H135)</f>
        <v>717.914687655358</v>
      </c>
      <c r="I136" s="313" t="n">
        <f aca="false">SUM(I134:I135)</f>
        <v>750.705059963892</v>
      </c>
      <c r="J136" s="313" t="n">
        <f aca="false">SUM(J134:J135)</f>
        <v>803.71450796423</v>
      </c>
      <c r="K136" s="313" t="n">
        <f aca="false">SUM(K134:K135)</f>
        <v>895.198564256679</v>
      </c>
      <c r="L136" s="313" t="n">
        <f aca="false">SUM(L134:L135)</f>
        <v>996.622589080787</v>
      </c>
      <c r="M136" s="313" t="n">
        <f aca="false">SUM(M134:M135)</f>
        <v>1071.9513655962</v>
      </c>
      <c r="N136" s="313" t="n">
        <f aca="false">SUM(N134:N135)</f>
        <v>1121.9917893301</v>
      </c>
      <c r="O136" s="313" t="n">
        <f aca="false">SUM(O134:O135)</f>
        <v>1156.55512072804</v>
      </c>
      <c r="P136" s="313" t="n">
        <f aca="false">SUM(P134:P135)</f>
        <v>1172.73975585408</v>
      </c>
      <c r="Q136" s="313" t="n">
        <f aca="false">SUM(Q134:Q135)</f>
        <v>1182.54834327465</v>
      </c>
      <c r="R136" s="313" t="n">
        <f aca="false">SUM(R134:R135)</f>
        <v>1187.57564347619</v>
      </c>
      <c r="S136" s="313" t="n">
        <f aca="false">SUM(S134:S135)</f>
        <v>1172.89756462873</v>
      </c>
      <c r="T136" s="313" t="n">
        <f aca="false">SUM(T134:T135)</f>
        <v>1129.59115688902</v>
      </c>
      <c r="U136" s="313" t="n">
        <f aca="false">SUM(U134:U135)</f>
        <v>1079.87096051109</v>
      </c>
      <c r="V136" s="313" t="n">
        <f aca="false">SUM(V134:V135)</f>
        <v>1027.4454551948</v>
      </c>
      <c r="W136" s="313" t="n">
        <f aca="false">SUM(W134:W135)</f>
        <v>979.738393906287</v>
      </c>
      <c r="X136" s="313" t="n">
        <f aca="false">SUM(X134:X135)</f>
        <v>946.678643709646</v>
      </c>
      <c r="Y136" s="313" t="n">
        <f aca="false">SUM(Y134:Y135)</f>
        <v>913.548077161336</v>
      </c>
      <c r="Z136" s="313" t="n">
        <f aca="false">SUM(Z134:Z135)</f>
        <v>867.499928962075</v>
      </c>
      <c r="AA136" s="313" t="n">
        <f aca="false">SUM(AA134:AA135)</f>
        <v>807.083376936467</v>
      </c>
      <c r="AB136" s="313" t="n">
        <f aca="false">SUM(AB134:AB135)</f>
        <v>761.048824385817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366.679079811617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37401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20.3957170126505</v>
      </c>
      <c r="E8" s="55" t="n">
        <v>0.845377474842984</v>
      </c>
      <c r="F8" s="56" t="n">
        <v>0.822350715949878</v>
      </c>
      <c r="G8" s="56" t="n">
        <v>0.805291582469412</v>
      </c>
      <c r="H8" s="56" t="n">
        <v>0.793159557006721</v>
      </c>
      <c r="I8" s="56" t="n">
        <v>0.788703975982242</v>
      </c>
      <c r="J8" s="57" t="n">
        <v>0.793445951868152</v>
      </c>
      <c r="K8" s="58" t="n">
        <v>0.793119853852874</v>
      </c>
      <c r="L8" s="56" t="n">
        <v>0.809493359942491</v>
      </c>
      <c r="M8" s="56" t="n">
        <v>0.84097952214993</v>
      </c>
      <c r="N8" s="56" t="n">
        <v>0.870601510662376</v>
      </c>
      <c r="O8" s="56" t="n">
        <v>0.894694551142348</v>
      </c>
      <c r="P8" s="56" t="n">
        <v>0.910401429181388</v>
      </c>
      <c r="Q8" s="56" t="n">
        <v>0.915863767407768</v>
      </c>
      <c r="R8" s="56" t="n">
        <v>0.918692999849741</v>
      </c>
      <c r="S8" s="56" t="n">
        <v>0.914087842103503</v>
      </c>
      <c r="T8" s="56" t="n">
        <v>0.903926421166039</v>
      </c>
      <c r="U8" s="56" t="n">
        <v>0.89427300324273</v>
      </c>
      <c r="V8" s="56" t="n">
        <v>0.881983412006173</v>
      </c>
      <c r="W8" s="56" t="n">
        <v>0.866907556595818</v>
      </c>
      <c r="X8" s="56" t="n">
        <v>0.851438318116095</v>
      </c>
      <c r="Y8" s="56" t="n">
        <v>0.848555096159877</v>
      </c>
      <c r="Z8" s="59" t="n">
        <v>0.839143302062041</v>
      </c>
      <c r="AA8" s="55" t="n">
        <v>0.808671096490701</v>
      </c>
      <c r="AB8" s="57" t="n">
        <v>0.784554712399181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663.479209814741</v>
      </c>
      <c r="E9" s="69" t="n">
        <v>26.3742193355062</v>
      </c>
      <c r="F9" s="70" t="n">
        <v>25.5941633495307</v>
      </c>
      <c r="G9" s="70" t="n">
        <v>25.0511875450316</v>
      </c>
      <c r="H9" s="70" t="n">
        <v>24.6183225968069</v>
      </c>
      <c r="I9" s="70" t="n">
        <v>24.5690314984876</v>
      </c>
      <c r="J9" s="71" t="n">
        <v>24.9864910134675</v>
      </c>
      <c r="K9" s="72" t="n">
        <v>25.3998610470402</v>
      </c>
      <c r="L9" s="70" t="n">
        <v>26.3607044496223</v>
      </c>
      <c r="M9" s="70" t="n">
        <v>27.8403837671073</v>
      </c>
      <c r="N9" s="70" t="n">
        <v>29.4064840389088</v>
      </c>
      <c r="O9" s="70" t="n">
        <v>30.4936143366852</v>
      </c>
      <c r="P9" s="70" t="n">
        <v>31.0751223701362</v>
      </c>
      <c r="Q9" s="70" t="n">
        <v>31.1929034250155</v>
      </c>
      <c r="R9" s="70" t="n">
        <v>31.1434650015109</v>
      </c>
      <c r="S9" s="70" t="n">
        <v>30.9067939870858</v>
      </c>
      <c r="T9" s="70" t="n">
        <v>30.4538218115588</v>
      </c>
      <c r="U9" s="70" t="n">
        <v>29.9222028319299</v>
      </c>
      <c r="V9" s="70" t="n">
        <v>29.2279956523908</v>
      </c>
      <c r="W9" s="70" t="n">
        <v>28.4068624786542</v>
      </c>
      <c r="X9" s="70" t="n">
        <v>27.5159853366407</v>
      </c>
      <c r="Y9" s="70" t="n">
        <v>27.05193590185</v>
      </c>
      <c r="Z9" s="73" t="n">
        <v>26.360935733754</v>
      </c>
      <c r="AA9" s="69" t="n">
        <v>25.2206089750536</v>
      </c>
      <c r="AB9" s="71" t="n">
        <v>24.3061133309659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5429.18189097286</v>
      </c>
      <c r="E10" s="80" t="n">
        <v>214.773221405253</v>
      </c>
      <c r="F10" s="81" t="n">
        <v>209.289099940197</v>
      </c>
      <c r="G10" s="81" t="n">
        <v>205.156076649104</v>
      </c>
      <c r="H10" s="81" t="n">
        <v>203.13562472613</v>
      </c>
      <c r="I10" s="81" t="n">
        <v>209.923357854984</v>
      </c>
      <c r="J10" s="82" t="n">
        <v>202.682511096532</v>
      </c>
      <c r="K10" s="83" t="n">
        <v>204.917817862293</v>
      </c>
      <c r="L10" s="81" t="n">
        <v>212.325498542305</v>
      </c>
      <c r="M10" s="81" t="n">
        <v>223.651576156897</v>
      </c>
      <c r="N10" s="81" t="n">
        <v>236.004418517466</v>
      </c>
      <c r="O10" s="81" t="n">
        <v>244.541021692248</v>
      </c>
      <c r="P10" s="81" t="n">
        <v>249.473254199562</v>
      </c>
      <c r="Q10" s="81" t="n">
        <v>250.121014583146</v>
      </c>
      <c r="R10" s="81" t="n">
        <v>250.966462319882</v>
      </c>
      <c r="S10" s="81" t="n">
        <v>249.839267691551</v>
      </c>
      <c r="T10" s="81" t="n">
        <v>245.931059689145</v>
      </c>
      <c r="U10" s="81" t="n">
        <v>242.859339590192</v>
      </c>
      <c r="V10" s="81" t="n">
        <v>238.603298480699</v>
      </c>
      <c r="W10" s="81" t="n">
        <v>233.783608516501</v>
      </c>
      <c r="X10" s="81" t="n">
        <v>229.175047381941</v>
      </c>
      <c r="Y10" s="81" t="n">
        <v>226.367963511074</v>
      </c>
      <c r="Z10" s="84" t="n">
        <v>222.451298672855</v>
      </c>
      <c r="AA10" s="80" t="n">
        <v>214.755186730625</v>
      </c>
      <c r="AB10" s="82" t="n">
        <v>208.454865162275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55.7878845012041</v>
      </c>
      <c r="E11" s="88" t="n">
        <v>2.1146653081297</v>
      </c>
      <c r="F11" s="89" t="n">
        <v>2.06016220395955</v>
      </c>
      <c r="G11" s="89" t="n">
        <v>2.03119677765695</v>
      </c>
      <c r="H11" s="89" t="n">
        <v>2.00762312880693</v>
      </c>
      <c r="I11" s="89" t="n">
        <v>1.99738840438189</v>
      </c>
      <c r="J11" s="90" t="n">
        <v>2.04323851874087</v>
      </c>
      <c r="K11" s="91" t="n">
        <v>2.0910372879262</v>
      </c>
      <c r="L11" s="89" t="n">
        <v>2.215195299063</v>
      </c>
      <c r="M11" s="89" t="n">
        <v>2.33857582992019</v>
      </c>
      <c r="N11" s="89" t="n">
        <v>2.43834482922331</v>
      </c>
      <c r="O11" s="89" t="n">
        <v>2.51326244787269</v>
      </c>
      <c r="P11" s="89" t="n">
        <v>2.5557775844464</v>
      </c>
      <c r="Q11" s="89" t="n">
        <v>2.58835908263403</v>
      </c>
      <c r="R11" s="89" t="n">
        <v>2.60355312005459</v>
      </c>
      <c r="S11" s="89" t="n">
        <v>2.60850406674916</v>
      </c>
      <c r="T11" s="89" t="n">
        <v>2.5821693346295</v>
      </c>
      <c r="U11" s="89" t="n">
        <v>2.5490233762126</v>
      </c>
      <c r="V11" s="89" t="n">
        <v>2.51168113464669</v>
      </c>
      <c r="W11" s="89" t="n">
        <v>2.46236579374256</v>
      </c>
      <c r="X11" s="89" t="n">
        <v>2.39667085694799</v>
      </c>
      <c r="Y11" s="89" t="n">
        <v>2.40826472213753</v>
      </c>
      <c r="Z11" s="92" t="n">
        <v>2.35975676507955</v>
      </c>
      <c r="AA11" s="88" t="n">
        <v>2.20069971335453</v>
      </c>
      <c r="AB11" s="90" t="n">
        <v>2.11036891488765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258.306264721672</v>
      </c>
      <c r="E12" s="96" t="n">
        <v>10.0898068486343</v>
      </c>
      <c r="F12" s="97" t="n">
        <v>9.78943466225611</v>
      </c>
      <c r="G12" s="97" t="n">
        <v>9.59501110517988</v>
      </c>
      <c r="H12" s="97" t="n">
        <v>9.43514744525993</v>
      </c>
      <c r="I12" s="97" t="n">
        <v>9.40561894865585</v>
      </c>
      <c r="J12" s="98" t="n">
        <v>9.59161362405818</v>
      </c>
      <c r="K12" s="99" t="n">
        <v>9.78747744349302</v>
      </c>
      <c r="L12" s="97" t="n">
        <v>10.2431748346931</v>
      </c>
      <c r="M12" s="97" t="n">
        <v>10.8614521400776</v>
      </c>
      <c r="N12" s="97" t="n">
        <v>11.4806683703351</v>
      </c>
      <c r="O12" s="97" t="n">
        <v>11.9039665839881</v>
      </c>
      <c r="P12" s="97" t="n">
        <v>12.131010570347</v>
      </c>
      <c r="Q12" s="97" t="n">
        <v>12.190867920301</v>
      </c>
      <c r="R12" s="97" t="n">
        <v>12.1795221995216</v>
      </c>
      <c r="S12" s="97" t="n">
        <v>12.104814566555</v>
      </c>
      <c r="T12" s="97" t="n">
        <v>11.9333966882837</v>
      </c>
      <c r="U12" s="97" t="n">
        <v>11.7274660022906</v>
      </c>
      <c r="V12" s="97" t="n">
        <v>11.4572313997448</v>
      </c>
      <c r="W12" s="97" t="n">
        <v>11.1417708225946</v>
      </c>
      <c r="X12" s="97" t="n">
        <v>10.7961075327299</v>
      </c>
      <c r="Y12" s="97" t="n">
        <v>10.6713177373999</v>
      </c>
      <c r="Z12" s="100" t="n">
        <v>10.4042732335295</v>
      </c>
      <c r="AA12" s="96" t="n">
        <v>9.88589978720448</v>
      </c>
      <c r="AB12" s="98" t="n">
        <v>9.49921425453864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2576.4062074596</v>
      </c>
      <c r="E13" s="103" t="n">
        <v>104.354652509681</v>
      </c>
      <c r="F13" s="104" t="n">
        <v>101.591867057356</v>
      </c>
      <c r="G13" s="104" t="n">
        <v>100.156136746388</v>
      </c>
      <c r="H13" s="104" t="n">
        <v>99.6717886174248</v>
      </c>
      <c r="I13" s="104" t="n">
        <v>98.2617766126925</v>
      </c>
      <c r="J13" s="105" t="n">
        <v>99.0340743397263</v>
      </c>
      <c r="K13" s="106" t="n">
        <v>99.8560200717589</v>
      </c>
      <c r="L13" s="104" t="n">
        <v>102.973904322636</v>
      </c>
      <c r="M13" s="104" t="n">
        <v>107.321010994617</v>
      </c>
      <c r="N13" s="104" t="n">
        <v>111.412148384806</v>
      </c>
      <c r="O13" s="104" t="n">
        <v>114.350759789352</v>
      </c>
      <c r="P13" s="104" t="n">
        <v>115.930290507577</v>
      </c>
      <c r="Q13" s="104" t="n">
        <v>116.563232930958</v>
      </c>
      <c r="R13" s="104" t="n">
        <v>116.922146109693</v>
      </c>
      <c r="S13" s="104" t="n">
        <v>116.691299645791</v>
      </c>
      <c r="T13" s="104" t="n">
        <v>115.44130852195</v>
      </c>
      <c r="U13" s="104" t="n">
        <v>113.78057805047</v>
      </c>
      <c r="V13" s="104" t="n">
        <v>112.122449374832</v>
      </c>
      <c r="W13" s="104" t="n">
        <v>109.95751057527</v>
      </c>
      <c r="X13" s="104" t="n">
        <v>107.522980850859</v>
      </c>
      <c r="Y13" s="104" t="n">
        <v>107.166314164599</v>
      </c>
      <c r="Z13" s="107" t="n">
        <v>105.566467644145</v>
      </c>
      <c r="AA13" s="103" t="n">
        <v>101.313933621632</v>
      </c>
      <c r="AB13" s="105" t="n">
        <v>98.4435560153863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2890.50035668248</v>
      </c>
      <c r="E14" s="112" t="n">
        <f aca="false">SUM(E11:E13)</f>
        <v>116.559124666445</v>
      </c>
      <c r="F14" s="113" t="n">
        <f aca="false">SUM(F11:F13)</f>
        <v>113.441463923572</v>
      </c>
      <c r="G14" s="113" t="n">
        <f aca="false">SUM(G11:G13)</f>
        <v>111.782344629225</v>
      </c>
      <c r="H14" s="113" t="n">
        <f aca="false">SUM(H11:H13)</f>
        <v>111.114559191492</v>
      </c>
      <c r="I14" s="113" t="n">
        <f aca="false">SUM(I11:I13)</f>
        <v>109.66478396573</v>
      </c>
      <c r="J14" s="114" t="n">
        <f aca="false">SUM(J11:J13)</f>
        <v>110.668926482525</v>
      </c>
      <c r="K14" s="115" t="n">
        <f aca="false">SUM(K11:K13)</f>
        <v>111.734534803178</v>
      </c>
      <c r="L14" s="113" t="n">
        <f aca="false">SUM(L11:L13)</f>
        <v>115.432274456392</v>
      </c>
      <c r="M14" s="113" t="n">
        <f aca="false">SUM(M11:M13)</f>
        <v>120.521038964615</v>
      </c>
      <c r="N14" s="113" t="n">
        <f aca="false">SUM(N11:N13)</f>
        <v>125.331161584365</v>
      </c>
      <c r="O14" s="113" t="n">
        <f aca="false">SUM(O11:O13)</f>
        <v>128.767988821212</v>
      </c>
      <c r="P14" s="113" t="n">
        <f aca="false">SUM(P11:P13)</f>
        <v>130.617078662371</v>
      </c>
      <c r="Q14" s="113" t="n">
        <f aca="false">SUM(Q11:Q13)</f>
        <v>131.342459933893</v>
      </c>
      <c r="R14" s="113" t="n">
        <f aca="false">SUM(R11:R13)</f>
        <v>131.70522142927</v>
      </c>
      <c r="S14" s="113" t="n">
        <f aca="false">SUM(S11:S13)</f>
        <v>131.404618279095</v>
      </c>
      <c r="T14" s="113" t="n">
        <f aca="false">SUM(T11:T13)</f>
        <v>129.956874544863</v>
      </c>
      <c r="U14" s="113" t="n">
        <f aca="false">SUM(U11:U13)</f>
        <v>128.057067428973</v>
      </c>
      <c r="V14" s="113" t="n">
        <f aca="false">SUM(V11:V13)</f>
        <v>126.091361909223</v>
      </c>
      <c r="W14" s="113" t="n">
        <f aca="false">SUM(W11:W13)</f>
        <v>123.561647191607</v>
      </c>
      <c r="X14" s="113" t="n">
        <f aca="false">SUM(X11:X13)</f>
        <v>120.715759240537</v>
      </c>
      <c r="Y14" s="113" t="n">
        <f aca="false">SUM(Y11:Y13)</f>
        <v>120.245896624136</v>
      </c>
      <c r="Z14" s="116" t="n">
        <f aca="false">SUM(Z11:Z13)</f>
        <v>118.330497642754</v>
      </c>
      <c r="AA14" s="112" t="n">
        <f aca="false">SUM(AA11:AA13)</f>
        <v>113.400533122191</v>
      </c>
      <c r="AB14" s="114" t="n">
        <f aca="false">SUM(AB11:AB13)</f>
        <v>110.053139184813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6113.05681780025</v>
      </c>
      <c r="E15" s="112" t="n">
        <f aca="false">SUM(E8:E10)</f>
        <v>241.992818215603</v>
      </c>
      <c r="F15" s="113" t="n">
        <f aca="false">SUM(F8:F10)</f>
        <v>235.705614005678</v>
      </c>
      <c r="G15" s="113" t="n">
        <f aca="false">SUM(G8:G10)</f>
        <v>231.012555776605</v>
      </c>
      <c r="H15" s="113" t="n">
        <f aca="false">SUM(H8:H10)</f>
        <v>228.547106879944</v>
      </c>
      <c r="I15" s="113" t="n">
        <f aca="false">SUM(I8:I10)</f>
        <v>235.281093329454</v>
      </c>
      <c r="J15" s="114" t="n">
        <f aca="false">SUM(J8:J10)</f>
        <v>228.462448061867</v>
      </c>
      <c r="K15" s="115" t="n">
        <f aca="false">SUM(K8:K10)</f>
        <v>231.110798763186</v>
      </c>
      <c r="L15" s="113" t="n">
        <f aca="false">SUM(L8:L10)</f>
        <v>239.49569635187</v>
      </c>
      <c r="M15" s="113" t="n">
        <f aca="false">SUM(M8:M10)</f>
        <v>252.332939446154</v>
      </c>
      <c r="N15" s="113" t="n">
        <f aca="false">SUM(N8:N10)</f>
        <v>266.281504067037</v>
      </c>
      <c r="O15" s="113" t="n">
        <f aca="false">SUM(O8:O10)</f>
        <v>275.929330580075</v>
      </c>
      <c r="P15" s="113" t="n">
        <f aca="false">SUM(P8:P10)</f>
        <v>281.45877799888</v>
      </c>
      <c r="Q15" s="113" t="n">
        <f aca="false">SUM(Q8:Q10)</f>
        <v>282.229781775569</v>
      </c>
      <c r="R15" s="113" t="n">
        <f aca="false">SUM(R8:R10)</f>
        <v>283.028620321243</v>
      </c>
      <c r="S15" s="113" t="n">
        <f aca="false">SUM(S8:S10)</f>
        <v>281.66014952074</v>
      </c>
      <c r="T15" s="113" t="n">
        <f aca="false">SUM(T8:T10)</f>
        <v>277.28880792187</v>
      </c>
      <c r="U15" s="113" t="n">
        <f aca="false">SUM(U8:U10)</f>
        <v>273.675815425365</v>
      </c>
      <c r="V15" s="113" t="n">
        <f aca="false">SUM(V8:V10)</f>
        <v>268.713277545096</v>
      </c>
      <c r="W15" s="113" t="n">
        <f aca="false">SUM(W8:W10)</f>
        <v>263.057378551751</v>
      </c>
      <c r="X15" s="113" t="n">
        <f aca="false">SUM(X8:X10)</f>
        <v>257.542471036698</v>
      </c>
      <c r="Y15" s="113" t="n">
        <f aca="false">SUM(Y8:Y10)</f>
        <v>254.268454509084</v>
      </c>
      <c r="Z15" s="116" t="n">
        <f aca="false">SUM(Z8:Z10)</f>
        <v>249.651377708671</v>
      </c>
      <c r="AA15" s="112" t="n">
        <f aca="false">SUM(AA8:AA10)</f>
        <v>240.78446680217</v>
      </c>
      <c r="AB15" s="114" t="n">
        <f aca="false">SUM(AB8:AB10)</f>
        <v>233.54553320564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9003.55717448273</v>
      </c>
      <c r="E16" s="120" t="n">
        <f aca="false">E14+E15</f>
        <v>358.551942882047</v>
      </c>
      <c r="F16" s="121" t="n">
        <f aca="false">F14+F15</f>
        <v>349.147077929249</v>
      </c>
      <c r="G16" s="121" t="n">
        <f aca="false">G14+G15</f>
        <v>342.79490040583</v>
      </c>
      <c r="H16" s="121" t="n">
        <f aca="false">H14+H15</f>
        <v>339.661666071436</v>
      </c>
      <c r="I16" s="121" t="n">
        <f aca="false">I14+I15</f>
        <v>344.945877295184</v>
      </c>
      <c r="J16" s="122" t="n">
        <f aca="false">J14+J15</f>
        <v>339.131374544393</v>
      </c>
      <c r="K16" s="123" t="n">
        <f aca="false">K14+K15</f>
        <v>342.845333566365</v>
      </c>
      <c r="L16" s="124" t="n">
        <f aca="false">L14+L15</f>
        <v>354.927970808263</v>
      </c>
      <c r="M16" s="124" t="n">
        <f aca="false">M14+M15</f>
        <v>372.853978410769</v>
      </c>
      <c r="N16" s="124" t="n">
        <f aca="false">N14+N15</f>
        <v>391.612665651401</v>
      </c>
      <c r="O16" s="124" t="n">
        <f aca="false">O14+O15</f>
        <v>404.697319401288</v>
      </c>
      <c r="P16" s="124" t="n">
        <f aca="false">P14+P15</f>
        <v>412.075856661251</v>
      </c>
      <c r="Q16" s="124" t="n">
        <f aca="false">Q14+Q15</f>
        <v>413.572241709462</v>
      </c>
      <c r="R16" s="124" t="n">
        <f aca="false">R14+R15</f>
        <v>414.733841750512</v>
      </c>
      <c r="S16" s="124" t="n">
        <f aca="false">S14+S15</f>
        <v>413.064767799835</v>
      </c>
      <c r="T16" s="124" t="n">
        <f aca="false">T14+T15</f>
        <v>407.245682466734</v>
      </c>
      <c r="U16" s="124" t="n">
        <f aca="false">U14+U15</f>
        <v>401.732882854338</v>
      </c>
      <c r="V16" s="124" t="n">
        <f aca="false">V14+V15</f>
        <v>394.80463945432</v>
      </c>
      <c r="W16" s="124" t="n">
        <f aca="false">W14+W15</f>
        <v>386.619025743358</v>
      </c>
      <c r="X16" s="124" t="n">
        <f aca="false">X14+X15</f>
        <v>378.258230277235</v>
      </c>
      <c r="Y16" s="124" t="n">
        <f aca="false">Y14+Y15</f>
        <v>374.51435113322</v>
      </c>
      <c r="Z16" s="125" t="n">
        <f aca="false">Z14+Z15</f>
        <v>367.981875351425</v>
      </c>
      <c r="AA16" s="126" t="n">
        <f aca="false">AA14+AA15</f>
        <v>354.18499992436</v>
      </c>
      <c r="AB16" s="127" t="n">
        <f aca="false">AB14+AB15</f>
        <v>343.598672390452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2.1146653081297</v>
      </c>
      <c r="AL17" s="129" t="n">
        <f aca="false">$F11</f>
        <v>2.06016220395955</v>
      </c>
      <c r="AM17" s="129" t="n">
        <f aca="false">$G11</f>
        <v>2.03119677765695</v>
      </c>
      <c r="AN17" s="129" t="n">
        <f aca="false">$H11</f>
        <v>2.00762312880693</v>
      </c>
      <c r="AO17" s="129"/>
      <c r="AP17" s="129" t="n">
        <f aca="false">$E12</f>
        <v>10.0898068486343</v>
      </c>
      <c r="AQ17" s="129" t="n">
        <f aca="false">$F12</f>
        <v>9.78943466225611</v>
      </c>
      <c r="AR17" s="129" t="n">
        <f aca="false">$G12</f>
        <v>9.59501110517988</v>
      </c>
      <c r="AS17" s="129" t="n">
        <f aca="false">$H12</f>
        <v>9.43514744525993</v>
      </c>
      <c r="AT17" s="129"/>
      <c r="AU17" s="129" t="n">
        <f aca="false">$E13</f>
        <v>104.354652509681</v>
      </c>
      <c r="AV17" s="129" t="n">
        <f aca="false">$F13</f>
        <v>101.591867057356</v>
      </c>
      <c r="AW17" s="129" t="n">
        <f aca="false">$G13</f>
        <v>100.156136746388</v>
      </c>
      <c r="AX17" s="129" t="n">
        <f aca="false">$H13</f>
        <v>99.6717886174248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1.99738840438189</v>
      </c>
      <c r="AL18" s="129" t="n">
        <f aca="false">$J11</f>
        <v>2.04323851874087</v>
      </c>
      <c r="AM18" s="129" t="n">
        <f aca="false">$K11</f>
        <v>2.0910372879262</v>
      </c>
      <c r="AN18" s="129" t="n">
        <f aca="false">$L11</f>
        <v>2.215195299063</v>
      </c>
      <c r="AO18" s="129"/>
      <c r="AP18" s="129" t="n">
        <f aca="false">$I12</f>
        <v>9.40561894865585</v>
      </c>
      <c r="AQ18" s="129" t="n">
        <f aca="false">$J12</f>
        <v>9.59161362405818</v>
      </c>
      <c r="AR18" s="129" t="n">
        <f aca="false">$K12</f>
        <v>9.78747744349302</v>
      </c>
      <c r="AS18" s="129" t="n">
        <f aca="false">$L12</f>
        <v>10.2431748346931</v>
      </c>
      <c r="AT18" s="129"/>
      <c r="AU18" s="146" t="n">
        <f aca="false">$I13</f>
        <v>98.2617766126925</v>
      </c>
      <c r="AV18" s="146" t="n">
        <f aca="false">$J13</f>
        <v>99.0340743397263</v>
      </c>
      <c r="AW18" s="146" t="n">
        <f aca="false">$K13</f>
        <v>99.8560200717589</v>
      </c>
      <c r="AX18" s="146" t="n">
        <f aca="false">$L13</f>
        <v>102.973904322636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2.33857582992019</v>
      </c>
      <c r="AL19" s="129" t="n">
        <f aca="false">$N11</f>
        <v>2.43834482922331</v>
      </c>
      <c r="AM19" s="129" t="n">
        <f aca="false">$O11</f>
        <v>2.51326244787269</v>
      </c>
      <c r="AN19" s="129" t="n">
        <f aca="false">$P11</f>
        <v>2.5557775844464</v>
      </c>
      <c r="AO19" s="129"/>
      <c r="AP19" s="129" t="n">
        <f aca="false">$M12</f>
        <v>10.8614521400776</v>
      </c>
      <c r="AQ19" s="129" t="n">
        <f aca="false">$N12</f>
        <v>11.4806683703351</v>
      </c>
      <c r="AR19" s="129" t="n">
        <f aca="false">$O12</f>
        <v>11.9039665839881</v>
      </c>
      <c r="AS19" s="129" t="n">
        <f aca="false">$P12</f>
        <v>12.131010570347</v>
      </c>
      <c r="AT19" s="129"/>
      <c r="AU19" s="129" t="n">
        <f aca="false">$M13</f>
        <v>107.321010994617</v>
      </c>
      <c r="AV19" s="129" t="n">
        <f aca="false">$N13</f>
        <v>111.412148384806</v>
      </c>
      <c r="AW19" s="129" t="n">
        <f aca="false">$O13</f>
        <v>114.350759789352</v>
      </c>
      <c r="AX19" s="129" t="n">
        <f aca="false">$P13</f>
        <v>115.930290507577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2.58835908263403</v>
      </c>
      <c r="AL20" s="129" t="n">
        <f aca="false">$R11</f>
        <v>2.60355312005459</v>
      </c>
      <c r="AM20" s="129" t="n">
        <f aca="false">$S11</f>
        <v>2.60850406674916</v>
      </c>
      <c r="AN20" s="129" t="n">
        <f aca="false">$T11</f>
        <v>2.5821693346295</v>
      </c>
      <c r="AO20" s="129"/>
      <c r="AP20" s="129" t="n">
        <f aca="false">$Q12</f>
        <v>12.190867920301</v>
      </c>
      <c r="AQ20" s="129" t="n">
        <f aca="false">$R12</f>
        <v>12.1795221995216</v>
      </c>
      <c r="AR20" s="129" t="n">
        <f aca="false">$S12</f>
        <v>12.104814566555</v>
      </c>
      <c r="AS20" s="129" t="n">
        <f aca="false">$T12</f>
        <v>11.9333966882837</v>
      </c>
      <c r="AT20" s="129"/>
      <c r="AU20" s="129" t="n">
        <f aca="false">$Q13</f>
        <v>116.563232930958</v>
      </c>
      <c r="AV20" s="129" t="n">
        <f aca="false">$R13</f>
        <v>116.922146109693</v>
      </c>
      <c r="AW20" s="129" t="n">
        <f aca="false">$S13</f>
        <v>116.691299645791</v>
      </c>
      <c r="AX20" s="129" t="n">
        <f aca="false">$T13</f>
        <v>115.44130852195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2.5490233762126</v>
      </c>
      <c r="AL21" s="129" t="n">
        <f aca="false">$V11</f>
        <v>2.51168113464669</v>
      </c>
      <c r="AM21" s="129" t="n">
        <f aca="false">$W11</f>
        <v>2.46236579374256</v>
      </c>
      <c r="AN21" s="129" t="n">
        <f aca="false">$X11</f>
        <v>2.39667085694799</v>
      </c>
      <c r="AO21" s="129"/>
      <c r="AP21" s="129" t="n">
        <f aca="false">$U12</f>
        <v>11.7274660022906</v>
      </c>
      <c r="AQ21" s="129" t="n">
        <f aca="false">$V12</f>
        <v>11.4572313997448</v>
      </c>
      <c r="AR21" s="129" t="n">
        <f aca="false">$W12</f>
        <v>11.1417708225946</v>
      </c>
      <c r="AS21" s="129" t="n">
        <f aca="false">$X12</f>
        <v>10.7961075327299</v>
      </c>
      <c r="AT21" s="129"/>
      <c r="AU21" s="129" t="n">
        <f aca="false">$U13</f>
        <v>113.78057805047</v>
      </c>
      <c r="AV21" s="129" t="n">
        <f aca="false">$V13</f>
        <v>112.122449374832</v>
      </c>
      <c r="AW21" s="129" t="n">
        <f aca="false">$W13</f>
        <v>109.95751057527</v>
      </c>
      <c r="AX21" s="129" t="n">
        <f aca="false">$X13</f>
        <v>107.522980850859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2.40826472213753</v>
      </c>
      <c r="AL22" s="129" t="n">
        <f aca="false">$Z11</f>
        <v>2.35975676507955</v>
      </c>
      <c r="AM22" s="129" t="n">
        <f aca="false">$AA11</f>
        <v>2.20069971335453</v>
      </c>
      <c r="AN22" s="148" t="n">
        <f aca="false">$AB11</f>
        <v>2.11036891488765</v>
      </c>
      <c r="AO22" s="129"/>
      <c r="AP22" s="129" t="n">
        <f aca="false">$Y12</f>
        <v>10.6713177373999</v>
      </c>
      <c r="AQ22" s="129" t="n">
        <f aca="false">$Z12</f>
        <v>10.4042732335295</v>
      </c>
      <c r="AR22" s="129" t="n">
        <f aca="false">$AA12</f>
        <v>9.88589978720448</v>
      </c>
      <c r="AS22" s="148" t="n">
        <f aca="false">$AB12</f>
        <v>9.49921425453864</v>
      </c>
      <c r="AT22" s="129"/>
      <c r="AU22" s="129" t="n">
        <f aca="false">$Y13</f>
        <v>107.166314164599</v>
      </c>
      <c r="AV22" s="129" t="n">
        <f aca="false">$Z13</f>
        <v>105.566467644145</v>
      </c>
      <c r="AW22" s="129" t="n">
        <f aca="false">$AA13</f>
        <v>101.313933621632</v>
      </c>
      <c r="AX22" s="148" t="n">
        <f aca="false">$AB13</f>
        <v>98.4435560153863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55.7878845012041</v>
      </c>
      <c r="AO23" s="129"/>
      <c r="AP23" s="129"/>
      <c r="AQ23" s="129"/>
      <c r="AR23" s="129"/>
      <c r="AS23" s="1" t="n">
        <f aca="false">SUM(AP17:AS22)</f>
        <v>258.306264721672</v>
      </c>
      <c r="AT23" s="129"/>
      <c r="AU23" s="129"/>
      <c r="AV23" s="129"/>
      <c r="AW23" s="129"/>
      <c r="AX23" s="1" t="n">
        <f aca="false">SUM(AU17:AX22)</f>
        <v>2576.4062074596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5372.44282551728</v>
      </c>
      <c r="E52" s="212" t="n">
        <f aca="false">SUM(E17:E38)-SUM(E39:E50)-E16</f>
        <v>116.448057117953</v>
      </c>
      <c r="F52" s="213" t="n">
        <f aca="false">SUM(F17:F38)-SUM(F39:F50)-F16</f>
        <v>125.852922070751</v>
      </c>
      <c r="G52" s="213" t="n">
        <f aca="false">SUM(G17:G38)-SUM(G39:G50)-G16</f>
        <v>132.20509959417</v>
      </c>
      <c r="H52" s="213" t="n">
        <f aca="false">SUM(H17:H38)-SUM(H39:H50)-H16</f>
        <v>135.338333928564</v>
      </c>
      <c r="I52" s="213" t="n">
        <f aca="false">SUM(I17:I38)-SUM(I39:I50)-I16</f>
        <v>130.054122704816</v>
      </c>
      <c r="J52" s="214" t="n">
        <f aca="false">SUM(J17:J38)-SUM(J39:J50)-J16</f>
        <v>135.868625455607</v>
      </c>
      <c r="K52" s="215" t="n">
        <f aca="false">SUM(K17:K38)-SUM(K39:K50)-K16</f>
        <v>318.154666433636</v>
      </c>
      <c r="L52" s="213" t="n">
        <f aca="false">SUM(L17:L38)-SUM(L39:L50)-L16</f>
        <v>306.072029191737</v>
      </c>
      <c r="M52" s="213" t="n">
        <f aca="false">SUM(M17:M38)-SUM(M39:M50)-M16</f>
        <v>288.146021589231</v>
      </c>
      <c r="N52" s="213" t="n">
        <f aca="false">SUM(N17:N38)-SUM(N39:N50)-N16</f>
        <v>269.387334348599</v>
      </c>
      <c r="O52" s="213" t="n">
        <f aca="false">SUM(O17:O38)-SUM(O39:O50)-O16</f>
        <v>256.302680598712</v>
      </c>
      <c r="P52" s="213" t="n">
        <f aca="false">SUM(P17:P38)-SUM(P39:P50)-P16</f>
        <v>248.924143338749</v>
      </c>
      <c r="Q52" s="213" t="n">
        <f aca="false">SUM(Q17:Q38)-SUM(Q39:Q50)-Q16</f>
        <v>247.427758290538</v>
      </c>
      <c r="R52" s="213" t="n">
        <f aca="false">SUM(R17:R38)-SUM(R39:R50)-R16</f>
        <v>246.266158249488</v>
      </c>
      <c r="S52" s="213" t="n">
        <f aca="false">SUM(S17:S38)-SUM(S39:S50)-S16</f>
        <v>247.935232200165</v>
      </c>
      <c r="T52" s="213" t="n">
        <f aca="false">SUM(T17:T38)-SUM(T39:T50)-T16</f>
        <v>253.754317533266</v>
      </c>
      <c r="U52" s="213" t="n">
        <f aca="false">SUM(U17:U38)-SUM(U39:U50)-U16</f>
        <v>259.267117145662</v>
      </c>
      <c r="V52" s="213" t="n">
        <f aca="false">SUM(V17:V38)-SUM(V39:V50)-V16</f>
        <v>266.19536054568</v>
      </c>
      <c r="W52" s="213" t="n">
        <f aca="false">SUM(W17:W38)-SUM(W39:W50)-W16</f>
        <v>274.380974256642</v>
      </c>
      <c r="X52" s="213" t="n">
        <f aca="false">SUM(X17:X38)-SUM(X39:X50)-X16</f>
        <v>282.741769722765</v>
      </c>
      <c r="Y52" s="213" t="n">
        <f aca="false">SUM(Y17:Y38)-SUM(Y39:Y50)-Y16</f>
        <v>286.48564886678</v>
      </c>
      <c r="Z52" s="216" t="n">
        <f aca="false">SUM(Z17:Z38)-SUM(Z39:Z50)-Z16</f>
        <v>293.018124648575</v>
      </c>
      <c r="AA52" s="212" t="n">
        <f aca="false">SUM(AA17:AA38)-SUM(AA39:AA50)-AA16</f>
        <v>120.81500007564</v>
      </c>
      <c r="AB52" s="214" t="n">
        <f aca="false">SUM(AB17:AB38)-SUM(AB39:AB50)-AB16</f>
        <v>131.401327609548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3777.05853055823</v>
      </c>
      <c r="E57" s="55" t="n">
        <v>140.161819193934</v>
      </c>
      <c r="F57" s="56" t="n">
        <v>138.22174879826</v>
      </c>
      <c r="G57" s="56" t="n">
        <v>135.668724338611</v>
      </c>
      <c r="H57" s="56" t="n">
        <v>134.420585749611</v>
      </c>
      <c r="I57" s="56" t="n">
        <v>136.935981251894</v>
      </c>
      <c r="J57" s="57" t="n">
        <v>141.807448979914</v>
      </c>
      <c r="K57" s="58" t="n">
        <v>148.891451740058</v>
      </c>
      <c r="L57" s="56" t="n">
        <v>157.578002389435</v>
      </c>
      <c r="M57" s="56" t="n">
        <v>164.858452115505</v>
      </c>
      <c r="N57" s="56" t="n">
        <v>173.958392262976</v>
      </c>
      <c r="O57" s="56" t="n">
        <v>179.733568164578</v>
      </c>
      <c r="P57" s="56" t="n">
        <v>181.591764966231</v>
      </c>
      <c r="Q57" s="56" t="n">
        <v>181.45950710457</v>
      </c>
      <c r="R57" s="56" t="n">
        <v>178.615280100954</v>
      </c>
      <c r="S57" s="56" t="n">
        <v>175.734162575228</v>
      </c>
      <c r="T57" s="56" t="n">
        <v>171.03916177677</v>
      </c>
      <c r="U57" s="56" t="n">
        <v>168.465077220964</v>
      </c>
      <c r="V57" s="56" t="n">
        <v>165.444175426146</v>
      </c>
      <c r="W57" s="56" t="n">
        <v>163.810201729094</v>
      </c>
      <c r="X57" s="56" t="n">
        <v>160.582017561708</v>
      </c>
      <c r="Y57" s="56" t="n">
        <v>155.41828285769</v>
      </c>
      <c r="Z57" s="59" t="n">
        <v>147.964928735681</v>
      </c>
      <c r="AA57" s="55" t="n">
        <v>140.220132721014</v>
      </c>
      <c r="AB57" s="57" t="n">
        <v>134.477662797399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2873.7986733896</v>
      </c>
      <c r="E58" s="235" t="n">
        <v>102.168550174148</v>
      </c>
      <c r="F58" s="236" t="n">
        <v>99.4499030275277</v>
      </c>
      <c r="G58" s="236" t="n">
        <v>98.7283718130437</v>
      </c>
      <c r="H58" s="236" t="n">
        <v>97.8082580553986</v>
      </c>
      <c r="I58" s="236" t="n">
        <v>99.8136816054587</v>
      </c>
      <c r="J58" s="237" t="n">
        <v>104.643475654712</v>
      </c>
      <c r="K58" s="238" t="n">
        <v>109.70130469068</v>
      </c>
      <c r="L58" s="236" t="n">
        <v>120.232414584922</v>
      </c>
      <c r="M58" s="236" t="n">
        <v>129.577886446911</v>
      </c>
      <c r="N58" s="236" t="n">
        <v>133.766537079206</v>
      </c>
      <c r="O58" s="236" t="n">
        <v>134.83493860291</v>
      </c>
      <c r="P58" s="236" t="n">
        <v>137.469185697508</v>
      </c>
      <c r="Q58" s="236" t="n">
        <v>135.742356961288</v>
      </c>
      <c r="R58" s="236" t="n">
        <v>137.959054388098</v>
      </c>
      <c r="S58" s="236" t="n">
        <v>137.414162895623</v>
      </c>
      <c r="T58" s="236" t="n">
        <v>133.65386044721</v>
      </c>
      <c r="U58" s="236" t="n">
        <v>133.177535876759</v>
      </c>
      <c r="V58" s="236" t="n">
        <v>131.989754816697</v>
      </c>
      <c r="W58" s="236" t="n">
        <v>129.415486675709</v>
      </c>
      <c r="X58" s="236" t="n">
        <v>126.18532975812</v>
      </c>
      <c r="Y58" s="236" t="n">
        <v>119.298436408549</v>
      </c>
      <c r="Z58" s="239" t="n">
        <v>112.697550567955</v>
      </c>
      <c r="AA58" s="235" t="n">
        <v>109.061821259093</v>
      </c>
      <c r="AB58" s="237" t="n">
        <v>99.0088159020767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3020.53828906305</v>
      </c>
      <c r="E59" s="88" t="n">
        <v>102.084714871422</v>
      </c>
      <c r="F59" s="89" t="n">
        <v>101.058438443248</v>
      </c>
      <c r="G59" s="89" t="n">
        <v>98.7939277836357</v>
      </c>
      <c r="H59" s="89" t="n">
        <v>98.3348693139812</v>
      </c>
      <c r="I59" s="89" t="n">
        <v>101.542305691568</v>
      </c>
      <c r="J59" s="90" t="n">
        <v>107.500206208765</v>
      </c>
      <c r="K59" s="91" t="n">
        <v>116.400424169065</v>
      </c>
      <c r="L59" s="89" t="n">
        <v>126.730140934265</v>
      </c>
      <c r="M59" s="89" t="n">
        <v>134.567266676049</v>
      </c>
      <c r="N59" s="89" t="n">
        <v>145.200078511668</v>
      </c>
      <c r="O59" s="89" t="n">
        <v>151.080277312396</v>
      </c>
      <c r="P59" s="89" t="n">
        <v>152.852268019427</v>
      </c>
      <c r="Q59" s="89" t="n">
        <v>153.231511756273</v>
      </c>
      <c r="R59" s="89" t="n">
        <v>149.591997011084</v>
      </c>
      <c r="S59" s="89" t="n">
        <v>145.491216247853</v>
      </c>
      <c r="T59" s="89" t="n">
        <v>140.558578214837</v>
      </c>
      <c r="U59" s="89" t="n">
        <v>138.167830316149</v>
      </c>
      <c r="V59" s="89" t="n">
        <v>135.609001660089</v>
      </c>
      <c r="W59" s="89" t="n">
        <v>134.74392716753</v>
      </c>
      <c r="X59" s="89" t="n">
        <v>132.122160293997</v>
      </c>
      <c r="Y59" s="89" t="n">
        <v>126.65411145177</v>
      </c>
      <c r="Z59" s="92" t="n">
        <v>117.589032434896</v>
      </c>
      <c r="AA59" s="88" t="n">
        <v>108.627095347735</v>
      </c>
      <c r="AB59" s="90" t="n">
        <v>102.006909225352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566.260954075367</v>
      </c>
      <c r="E60" s="103" t="n">
        <v>20.7894437092602</v>
      </c>
      <c r="F60" s="104" t="n">
        <v>20.4758164113862</v>
      </c>
      <c r="G60" s="104" t="n">
        <v>20.2396482520779</v>
      </c>
      <c r="H60" s="104" t="n">
        <v>20.2461208130051</v>
      </c>
      <c r="I60" s="104" t="n">
        <v>20.6596535299401</v>
      </c>
      <c r="J60" s="105" t="n">
        <v>21.5862836764428</v>
      </c>
      <c r="K60" s="106" t="n">
        <v>23.019064097283</v>
      </c>
      <c r="L60" s="104" t="n">
        <v>24.2699589656109</v>
      </c>
      <c r="M60" s="104" t="n">
        <v>25.6266738799026</v>
      </c>
      <c r="N60" s="104" t="n">
        <v>26.5119963324293</v>
      </c>
      <c r="O60" s="104" t="n">
        <v>26.930171417773</v>
      </c>
      <c r="P60" s="104" t="n">
        <v>27.1427625183815</v>
      </c>
      <c r="Q60" s="104" t="n">
        <v>26.8098593976906</v>
      </c>
      <c r="R60" s="104" t="n">
        <v>26.57067551351</v>
      </c>
      <c r="S60" s="104" t="n">
        <v>26.4252447625842</v>
      </c>
      <c r="T60" s="104" t="n">
        <v>25.7876185166914</v>
      </c>
      <c r="U60" s="104" t="n">
        <v>25.3818126869091</v>
      </c>
      <c r="V60" s="104" t="n">
        <v>24.8594516745216</v>
      </c>
      <c r="W60" s="104" t="n">
        <v>24.2401000399455</v>
      </c>
      <c r="X60" s="104" t="n">
        <v>23.403492451119</v>
      </c>
      <c r="Y60" s="104" t="n">
        <v>22.6697335145656</v>
      </c>
      <c r="Z60" s="107" t="n">
        <v>21.7109382333805</v>
      </c>
      <c r="AA60" s="103" t="n">
        <v>20.9544052720449</v>
      </c>
      <c r="AB60" s="105" t="n">
        <v>19.9500284089122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3586.79924313842</v>
      </c>
      <c r="E61" s="242" t="n">
        <f aca="false">SUM(E59:E60)</f>
        <v>122.874158580682</v>
      </c>
      <c r="F61" s="243" t="n">
        <f aca="false">SUM(F59:F60)</f>
        <v>121.534254854635</v>
      </c>
      <c r="G61" s="243" t="n">
        <f aca="false">SUM(G59:G60)</f>
        <v>119.033576035714</v>
      </c>
      <c r="H61" s="243" t="n">
        <f aca="false">SUM(H59:H60)</f>
        <v>118.580990126986</v>
      </c>
      <c r="I61" s="243" t="n">
        <f aca="false">SUM(I59:I60)</f>
        <v>122.201959221508</v>
      </c>
      <c r="J61" s="244" t="n">
        <f aca="false">SUM(J59:J60)</f>
        <v>129.086489885207</v>
      </c>
      <c r="K61" s="245" t="n">
        <f aca="false">SUM(K59:K60)</f>
        <v>139.419488266347</v>
      </c>
      <c r="L61" s="243" t="n">
        <f aca="false">SUM(L59:L60)</f>
        <v>151.000099899876</v>
      </c>
      <c r="M61" s="243" t="n">
        <f aca="false">SUM(M59:M60)</f>
        <v>160.193940555952</v>
      </c>
      <c r="N61" s="243" t="n">
        <f aca="false">SUM(N59:N60)</f>
        <v>171.712074844097</v>
      </c>
      <c r="O61" s="243" t="n">
        <f aca="false">SUM(O59:O60)</f>
        <v>178.010448730169</v>
      </c>
      <c r="P61" s="243" t="n">
        <f aca="false">SUM(P59:P60)</f>
        <v>179.995030537809</v>
      </c>
      <c r="Q61" s="243" t="n">
        <f aca="false">SUM(Q59:Q60)</f>
        <v>180.041371153964</v>
      </c>
      <c r="R61" s="243" t="n">
        <f aca="false">SUM(R59:R60)</f>
        <v>176.162672524594</v>
      </c>
      <c r="S61" s="243" t="n">
        <f aca="false">SUM(S59:S60)</f>
        <v>171.916461010437</v>
      </c>
      <c r="T61" s="243" t="n">
        <f aca="false">SUM(T59:T60)</f>
        <v>166.346196731529</v>
      </c>
      <c r="U61" s="243" t="n">
        <f aca="false">SUM(U59:U60)</f>
        <v>163.549643003058</v>
      </c>
      <c r="V61" s="243" t="n">
        <f aca="false">SUM(V59:V60)</f>
        <v>160.46845333461</v>
      </c>
      <c r="W61" s="243" t="n">
        <f aca="false">SUM(W59:W60)</f>
        <v>158.984027207476</v>
      </c>
      <c r="X61" s="243" t="n">
        <f aca="false">SUM(X59:X60)</f>
        <v>155.525652745116</v>
      </c>
      <c r="Y61" s="243" t="n">
        <f aca="false">SUM(Y59:Y60)</f>
        <v>149.323844966335</v>
      </c>
      <c r="Z61" s="246" t="n">
        <f aca="false">SUM(Z59:Z60)</f>
        <v>139.299970668277</v>
      </c>
      <c r="AA61" s="242" t="n">
        <f aca="false">SUM(AA59:AA60)</f>
        <v>129.58150061978</v>
      </c>
      <c r="AB61" s="244" t="n">
        <f aca="false">SUM(AB59:AB60)</f>
        <v>121.956937634264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6650.85720394783</v>
      </c>
      <c r="E62" s="112" t="n">
        <f aca="false">SUM(E57:E58)</f>
        <v>242.330369368082</v>
      </c>
      <c r="F62" s="113" t="n">
        <f aca="false">SUM(F57:F58)</f>
        <v>237.671651825788</v>
      </c>
      <c r="G62" s="113" t="n">
        <f aca="false">SUM(G57:G58)</f>
        <v>234.397096151655</v>
      </c>
      <c r="H62" s="113" t="n">
        <f aca="false">SUM(H57:H58)</f>
        <v>232.22884380501</v>
      </c>
      <c r="I62" s="113" t="n">
        <f aca="false">SUM(I57:I58)</f>
        <v>236.749662857353</v>
      </c>
      <c r="J62" s="114" t="n">
        <f aca="false">SUM(J57:J58)</f>
        <v>246.450924634625</v>
      </c>
      <c r="K62" s="115" t="n">
        <f aca="false">SUM(K57:K58)</f>
        <v>258.592756430739</v>
      </c>
      <c r="L62" s="113" t="n">
        <f aca="false">SUM(L57:L58)</f>
        <v>277.810416974357</v>
      </c>
      <c r="M62" s="113" t="n">
        <f aca="false">SUM(M57:M58)</f>
        <v>294.436338562416</v>
      </c>
      <c r="N62" s="113" t="n">
        <f aca="false">SUM(N57:N58)</f>
        <v>307.724929342182</v>
      </c>
      <c r="O62" s="113" t="n">
        <f aca="false">SUM(O57:O58)</f>
        <v>314.568506767488</v>
      </c>
      <c r="P62" s="113" t="n">
        <f aca="false">SUM(P57:P58)</f>
        <v>319.060950663739</v>
      </c>
      <c r="Q62" s="113" t="n">
        <f aca="false">SUM(Q57:Q58)</f>
        <v>317.201864065858</v>
      </c>
      <c r="R62" s="113" t="n">
        <f aca="false">SUM(R57:R58)</f>
        <v>316.574334489052</v>
      </c>
      <c r="S62" s="113" t="n">
        <f aca="false">SUM(S57:S58)</f>
        <v>313.148325470851</v>
      </c>
      <c r="T62" s="113" t="n">
        <f aca="false">SUM(T57:T58)</f>
        <v>304.69302222398</v>
      </c>
      <c r="U62" s="113" t="n">
        <f aca="false">SUM(U57:U58)</f>
        <v>301.642613097723</v>
      </c>
      <c r="V62" s="113" t="n">
        <f aca="false">SUM(V57:V58)</f>
        <v>297.433930242844</v>
      </c>
      <c r="W62" s="113" t="n">
        <f aca="false">SUM(W57:W58)</f>
        <v>293.225688404803</v>
      </c>
      <c r="X62" s="113" t="n">
        <f aca="false">SUM(X57:X58)</f>
        <v>286.767347319827</v>
      </c>
      <c r="Y62" s="113" t="n">
        <f aca="false">SUM(Y57:Y58)</f>
        <v>274.716719266239</v>
      </c>
      <c r="Z62" s="116" t="n">
        <f aca="false">SUM(Z57:Z58)</f>
        <v>260.662479303636</v>
      </c>
      <c r="AA62" s="112" t="n">
        <f aca="false">SUM(AA57:AA58)</f>
        <v>249.281953980107</v>
      </c>
      <c r="AB62" s="114" t="n">
        <f aca="false">SUM(AB57:AB58)</f>
        <v>233.486478699475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10237.6564470862</v>
      </c>
      <c r="E63" s="249" t="n">
        <f aca="false">E61+E62</f>
        <v>365.204527948764</v>
      </c>
      <c r="F63" s="250" t="n">
        <f aca="false">F61+F62</f>
        <v>359.205906680423</v>
      </c>
      <c r="G63" s="250" t="n">
        <f aca="false">G61+G62</f>
        <v>353.430672187368</v>
      </c>
      <c r="H63" s="250" t="n">
        <f aca="false">H61+H62</f>
        <v>350.809833931996</v>
      </c>
      <c r="I63" s="250" t="n">
        <f aca="false">I61+I62</f>
        <v>358.951622078861</v>
      </c>
      <c r="J63" s="251" t="n">
        <f aca="false">J61+J62</f>
        <v>375.537414519833</v>
      </c>
      <c r="K63" s="252" t="n">
        <f aca="false">K61+K62</f>
        <v>398.012244697086</v>
      </c>
      <c r="L63" s="250" t="n">
        <f aca="false">L61+L62</f>
        <v>428.810516874233</v>
      </c>
      <c r="M63" s="250" t="n">
        <f aca="false">M61+M62</f>
        <v>454.630279118367</v>
      </c>
      <c r="N63" s="250" t="n">
        <f aca="false">N61+N62</f>
        <v>479.437004186279</v>
      </c>
      <c r="O63" s="250" t="n">
        <f aca="false">O61+O62</f>
        <v>492.578955497658</v>
      </c>
      <c r="P63" s="250" t="n">
        <f aca="false">P61+P62</f>
        <v>499.055981201548</v>
      </c>
      <c r="Q63" s="250" t="n">
        <f aca="false">Q61+Q62</f>
        <v>497.243235219822</v>
      </c>
      <c r="R63" s="250" t="n">
        <f aca="false">R61+R62</f>
        <v>492.737007013646</v>
      </c>
      <c r="S63" s="250" t="n">
        <f aca="false">S61+S62</f>
        <v>485.064786481288</v>
      </c>
      <c r="T63" s="250" t="n">
        <f aca="false">T61+T62</f>
        <v>471.039218955508</v>
      </c>
      <c r="U63" s="250" t="n">
        <f aca="false">U61+U62</f>
        <v>465.192256100781</v>
      </c>
      <c r="V63" s="250" t="n">
        <f aca="false">V61+V62</f>
        <v>457.902383577454</v>
      </c>
      <c r="W63" s="250" t="n">
        <f aca="false">W61+W62</f>
        <v>452.209715612279</v>
      </c>
      <c r="X63" s="250" t="n">
        <f aca="false">X61+X62</f>
        <v>442.293000064944</v>
      </c>
      <c r="Y63" s="250" t="n">
        <f aca="false">Y61+Y62</f>
        <v>424.040564232574</v>
      </c>
      <c r="Z63" s="253" t="n">
        <f aca="false">Z61+Z62</f>
        <v>399.962449971913</v>
      </c>
      <c r="AA63" s="249" t="n">
        <f aca="false">AA61+AA62</f>
        <v>378.863454599887</v>
      </c>
      <c r="AB63" s="251" t="n">
        <f aca="false">AB61+AB62</f>
        <v>355.443416333739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102.084714871422</v>
      </c>
      <c r="AL66" s="129" t="n">
        <f aca="false">$F59</f>
        <v>101.058438443248</v>
      </c>
      <c r="AM66" s="129" t="n">
        <f aca="false">$G59</f>
        <v>98.7939277836357</v>
      </c>
      <c r="AN66" s="129" t="n">
        <f aca="false">$H59</f>
        <v>98.3348693139812</v>
      </c>
      <c r="AO66" s="129"/>
      <c r="AP66" s="129" t="n">
        <f aca="false">$E60</f>
        <v>20.7894437092602</v>
      </c>
      <c r="AQ66" s="129" t="n">
        <f aca="false">$F60</f>
        <v>20.4758164113862</v>
      </c>
      <c r="AR66" s="129" t="n">
        <f aca="false">$G60</f>
        <v>20.2396482520779</v>
      </c>
      <c r="AS66" s="129" t="n">
        <f aca="false">$H60</f>
        <v>20.2461208130051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101.542305691568</v>
      </c>
      <c r="AL67" s="129" t="n">
        <f aca="false">$J59</f>
        <v>107.500206208765</v>
      </c>
      <c r="AM67" s="129" t="n">
        <f aca="false">$K59</f>
        <v>116.400424169065</v>
      </c>
      <c r="AN67" s="129" t="n">
        <f aca="false">$L59</f>
        <v>126.730140934265</v>
      </c>
      <c r="AO67" s="129"/>
      <c r="AP67" s="129" t="n">
        <f aca="false">$I60</f>
        <v>20.6596535299401</v>
      </c>
      <c r="AQ67" s="129" t="n">
        <f aca="false">$J60</f>
        <v>21.5862836764428</v>
      </c>
      <c r="AR67" s="129" t="n">
        <f aca="false">$K60</f>
        <v>23.019064097283</v>
      </c>
      <c r="AS67" s="129" t="n">
        <f aca="false">$L60</f>
        <v>24.2699589656109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134.567266676049</v>
      </c>
      <c r="AL68" s="129" t="n">
        <f aca="false">$N59</f>
        <v>145.200078511668</v>
      </c>
      <c r="AM68" s="129" t="n">
        <f aca="false">$O59</f>
        <v>151.080277312396</v>
      </c>
      <c r="AN68" s="129" t="n">
        <f aca="false">$P59</f>
        <v>152.852268019427</v>
      </c>
      <c r="AO68" s="129"/>
      <c r="AP68" s="129" t="n">
        <f aca="false">$M60</f>
        <v>25.6266738799026</v>
      </c>
      <c r="AQ68" s="129" t="n">
        <f aca="false">$N60</f>
        <v>26.5119963324293</v>
      </c>
      <c r="AR68" s="129" t="n">
        <f aca="false">$O60</f>
        <v>26.930171417773</v>
      </c>
      <c r="AS68" s="129" t="n">
        <f aca="false">$P60</f>
        <v>27.1427625183815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153.231511756273</v>
      </c>
      <c r="AL69" s="129" t="n">
        <f aca="false">$R59</f>
        <v>149.591997011084</v>
      </c>
      <c r="AM69" s="129" t="n">
        <f aca="false">$S59</f>
        <v>145.491216247853</v>
      </c>
      <c r="AN69" s="129" t="n">
        <f aca="false">$T59</f>
        <v>140.558578214837</v>
      </c>
      <c r="AO69" s="129"/>
      <c r="AP69" s="129" t="n">
        <f aca="false">$Q60</f>
        <v>26.8098593976906</v>
      </c>
      <c r="AQ69" s="129" t="n">
        <f aca="false">$R60</f>
        <v>26.57067551351</v>
      </c>
      <c r="AR69" s="129" t="n">
        <f aca="false">$S60</f>
        <v>26.4252447625842</v>
      </c>
      <c r="AS69" s="129" t="n">
        <f aca="false">$T60</f>
        <v>25.7876185166914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138.167830316149</v>
      </c>
      <c r="AL70" s="129" t="n">
        <f aca="false">$V59</f>
        <v>135.609001660089</v>
      </c>
      <c r="AM70" s="129" t="n">
        <f aca="false">$W59</f>
        <v>134.74392716753</v>
      </c>
      <c r="AN70" s="129" t="n">
        <f aca="false">$X59</f>
        <v>132.122160293997</v>
      </c>
      <c r="AO70" s="129"/>
      <c r="AP70" s="129" t="n">
        <f aca="false">$U60</f>
        <v>25.3818126869091</v>
      </c>
      <c r="AQ70" s="129" t="n">
        <f aca="false">$V60</f>
        <v>24.8594516745216</v>
      </c>
      <c r="AR70" s="129" t="n">
        <f aca="false">$W60</f>
        <v>24.2401000399455</v>
      </c>
      <c r="AS70" s="129" t="n">
        <f aca="false">$X60</f>
        <v>23.403492451119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126.65411145177</v>
      </c>
      <c r="AL71" s="129" t="n">
        <f aca="false">$Z59</f>
        <v>117.589032434896</v>
      </c>
      <c r="AM71" s="129" t="n">
        <f aca="false">$AA59</f>
        <v>108.627095347735</v>
      </c>
      <c r="AN71" s="148" t="n">
        <f aca="false">$AB59</f>
        <v>102.006909225352</v>
      </c>
      <c r="AO71" s="129"/>
      <c r="AP71" s="129" t="n">
        <f aca="false">$Y60</f>
        <v>22.6697335145656</v>
      </c>
      <c r="AQ71" s="129" t="n">
        <f aca="false">$Z60</f>
        <v>21.7109382333805</v>
      </c>
      <c r="AR71" s="129" t="n">
        <f aca="false">$AA60</f>
        <v>20.9544052720449</v>
      </c>
      <c r="AS71" s="148" t="n">
        <f aca="false">$AB60</f>
        <v>19.9500284089122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3020.53828906305</v>
      </c>
      <c r="AO72" s="129"/>
      <c r="AP72" s="129"/>
      <c r="AQ72" s="129"/>
      <c r="AR72" s="129"/>
      <c r="AS72" s="1" t="n">
        <f aca="false">SUM(AP66:AS71)</f>
        <v>566.260954075367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3571.34355291375</v>
      </c>
      <c r="E99" s="212" t="n">
        <f aca="false">SUM(E64:E85)-SUM(E86:E97)-E63</f>
        <v>35.7954720512361</v>
      </c>
      <c r="F99" s="213" t="n">
        <f aca="false">SUM(F64:F85)-SUM(F86:F97)-F63</f>
        <v>41.7940933195773</v>
      </c>
      <c r="G99" s="213" t="n">
        <f aca="false">SUM(G64:G85)-SUM(G86:G97)-G63</f>
        <v>47.5693278126319</v>
      </c>
      <c r="H99" s="213" t="n">
        <f aca="false">SUM(H64:H85)-SUM(H86:H97)-H63</f>
        <v>50.1901660680038</v>
      </c>
      <c r="I99" s="213" t="n">
        <f aca="false">SUM(I64:I85)-SUM(I86:I97)-I63</f>
        <v>42.0483779211392</v>
      </c>
      <c r="J99" s="214" t="n">
        <f aca="false">SUM(J64:J85)-SUM(J86:J97)-J63</f>
        <v>25.4625854801675</v>
      </c>
      <c r="K99" s="215" t="n">
        <f aca="false">SUM(K64:K85)-SUM(K86:K97)-K63</f>
        <v>263.987755302914</v>
      </c>
      <c r="L99" s="213" t="n">
        <f aca="false">SUM(L64:L85)-SUM(L86:L97)-L63</f>
        <v>233.189483125767</v>
      </c>
      <c r="M99" s="213" t="n">
        <f aca="false">SUM(M64:M85)-SUM(M86:M97)-M63</f>
        <v>208.369720881633</v>
      </c>
      <c r="N99" s="213" t="n">
        <f aca="false">SUM(N64:N85)-SUM(N86:N97)-N63</f>
        <v>183.562995813722</v>
      </c>
      <c r="O99" s="213" t="n">
        <f aca="false">SUM(O64:O85)-SUM(O86:O97)-O63</f>
        <v>170.421044502342</v>
      </c>
      <c r="P99" s="213" t="n">
        <f aca="false">SUM(P64:P85)-SUM(P86:P97)-P63</f>
        <v>163.944018798452</v>
      </c>
      <c r="Q99" s="213" t="n">
        <f aca="false">SUM(Q64:Q85)-SUM(Q86:Q97)-Q63</f>
        <v>165.756764780178</v>
      </c>
      <c r="R99" s="213" t="n">
        <f aca="false">SUM(R64:R85)-SUM(R86:R97)-R63</f>
        <v>170.262992986354</v>
      </c>
      <c r="S99" s="213" t="n">
        <f aca="false">SUM(S64:S85)-SUM(S86:S97)-S63</f>
        <v>177.935213518713</v>
      </c>
      <c r="T99" s="213" t="n">
        <f aca="false">SUM(T64:T85)-SUM(T86:T97)-T63</f>
        <v>191.960781044492</v>
      </c>
      <c r="U99" s="213" t="n">
        <f aca="false">SUM(U64:U85)-SUM(U86:U97)-U63</f>
        <v>197.807743899219</v>
      </c>
      <c r="V99" s="213" t="n">
        <f aca="false">SUM(V64:V85)-SUM(V86:V97)-V63</f>
        <v>204.097616422546</v>
      </c>
      <c r="W99" s="213" t="n">
        <f aca="false">SUM(W64:W85)-SUM(W86:W97)-W63</f>
        <v>209.790284387721</v>
      </c>
      <c r="X99" s="213" t="n">
        <f aca="false">SUM(X64:X85)-SUM(X86:X97)-X63</f>
        <v>219.706999935056</v>
      </c>
      <c r="Y99" s="213" t="n">
        <f aca="false">SUM(Y64:Y85)-SUM(Y86:Y97)-Y63</f>
        <v>237.959435767426</v>
      </c>
      <c r="Z99" s="216" t="n">
        <f aca="false">SUM(Z64:Z85)-SUM(Z86:Z97)-Z63</f>
        <v>262.037550028087</v>
      </c>
      <c r="AA99" s="212" t="n">
        <f aca="false">SUM(AA64:AA85)-SUM(AA86:AA97)-AA63</f>
        <v>22.1365454001133</v>
      </c>
      <c r="AB99" s="214" t="n">
        <f aca="false">SUM(AB64:AB85)-SUM(AB86:AB97)-AB63</f>
        <v>45.5565836662607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148.302181912366</v>
      </c>
      <c r="E104" s="55" t="n">
        <v>5.49945473704025</v>
      </c>
      <c r="F104" s="56" t="n">
        <v>5.33680005436837</v>
      </c>
      <c r="G104" s="56" t="n">
        <v>5.22288090913708</v>
      </c>
      <c r="H104" s="56" t="n">
        <v>5.11640329369562</v>
      </c>
      <c r="I104" s="56" t="n">
        <v>5.12280057722822</v>
      </c>
      <c r="J104" s="57" t="n">
        <v>5.24088087564547</v>
      </c>
      <c r="K104" s="58" t="n">
        <v>5.33834297848179</v>
      </c>
      <c r="L104" s="56" t="n">
        <v>5.66313868044884</v>
      </c>
      <c r="M104" s="56" t="n">
        <v>6.11046140043604</v>
      </c>
      <c r="N104" s="56" t="n">
        <v>6.54386774099687</v>
      </c>
      <c r="O104" s="56" t="n">
        <v>6.88803379774739</v>
      </c>
      <c r="P104" s="56" t="n">
        <v>7.12034691753633</v>
      </c>
      <c r="Q104" s="56" t="n">
        <v>7.19451799977431</v>
      </c>
      <c r="R104" s="56" t="n">
        <v>7.25069037480777</v>
      </c>
      <c r="S104" s="56" t="n">
        <v>7.23152992190107</v>
      </c>
      <c r="T104" s="56" t="n">
        <v>7.1123301578585</v>
      </c>
      <c r="U104" s="56" t="n">
        <v>6.99865543972482</v>
      </c>
      <c r="V104" s="56" t="n">
        <v>6.82381972137772</v>
      </c>
      <c r="W104" s="56" t="n">
        <v>6.57959774433828</v>
      </c>
      <c r="X104" s="56" t="n">
        <v>6.35380752736393</v>
      </c>
      <c r="Y104" s="56" t="n">
        <v>6.30160669027909</v>
      </c>
      <c r="Z104" s="59" t="n">
        <v>6.1138266183186</v>
      </c>
      <c r="AA104" s="55" t="n">
        <v>5.71134266152475</v>
      </c>
      <c r="AB104" s="57" t="n">
        <v>5.42704509233452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198.674291387371</v>
      </c>
      <c r="E105" s="103" t="n">
        <v>7.71776230823124</v>
      </c>
      <c r="F105" s="104" t="n">
        <v>7.505555801048</v>
      </c>
      <c r="G105" s="104" t="n">
        <v>7.3572881398178</v>
      </c>
      <c r="H105" s="104" t="n">
        <v>7.24374942791561</v>
      </c>
      <c r="I105" s="104" t="n">
        <v>7.2162764899628</v>
      </c>
      <c r="J105" s="105" t="n">
        <v>7.35708843624472</v>
      </c>
      <c r="K105" s="106" t="n">
        <v>7.4965700603646</v>
      </c>
      <c r="L105" s="104" t="n">
        <v>7.86673409416371</v>
      </c>
      <c r="M105" s="104" t="n">
        <v>8.31806244272287</v>
      </c>
      <c r="N105" s="104" t="n">
        <v>8.74130277241713</v>
      </c>
      <c r="O105" s="104" t="n">
        <v>9.05868717961051</v>
      </c>
      <c r="P105" s="104" t="n">
        <v>9.23644960431947</v>
      </c>
      <c r="Q105" s="104" t="n">
        <v>9.31475845847003</v>
      </c>
      <c r="R105" s="104" t="n">
        <v>9.34756283545949</v>
      </c>
      <c r="S105" s="104" t="n">
        <v>9.32113963839436</v>
      </c>
      <c r="T105" s="104" t="n">
        <v>9.19287244846423</v>
      </c>
      <c r="U105" s="104" t="n">
        <v>9.04832824727498</v>
      </c>
      <c r="V105" s="104" t="n">
        <v>8.86965314831558</v>
      </c>
      <c r="W105" s="104" t="n">
        <v>8.63630819754779</v>
      </c>
      <c r="X105" s="104" t="n">
        <v>8.3682953833869</v>
      </c>
      <c r="Y105" s="104" t="n">
        <v>8.31175651155676</v>
      </c>
      <c r="Z105" s="107" t="n">
        <v>8.12110758262249</v>
      </c>
      <c r="AA105" s="103" t="n">
        <v>7.67122051096125</v>
      </c>
      <c r="AB105" s="105" t="n">
        <v>7.35576166809897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198.674291387371</v>
      </c>
      <c r="E106" s="277" t="n">
        <f aca="false">E105</f>
        <v>7.71776230823124</v>
      </c>
      <c r="F106" s="278" t="n">
        <f aca="false">F105</f>
        <v>7.505555801048</v>
      </c>
      <c r="G106" s="278" t="n">
        <f aca="false">G105</f>
        <v>7.3572881398178</v>
      </c>
      <c r="H106" s="278" t="n">
        <f aca="false">H105</f>
        <v>7.24374942791561</v>
      </c>
      <c r="I106" s="278" t="n">
        <f aca="false">I105</f>
        <v>7.2162764899628</v>
      </c>
      <c r="J106" s="279" t="n">
        <f aca="false">J105</f>
        <v>7.35708843624472</v>
      </c>
      <c r="K106" s="280" t="n">
        <f aca="false">K105</f>
        <v>7.4965700603646</v>
      </c>
      <c r="L106" s="278" t="n">
        <f aca="false">L105</f>
        <v>7.86673409416371</v>
      </c>
      <c r="M106" s="278" t="n">
        <f aca="false">M105</f>
        <v>8.31806244272287</v>
      </c>
      <c r="N106" s="278" t="n">
        <f aca="false">N105</f>
        <v>8.74130277241713</v>
      </c>
      <c r="O106" s="278" t="n">
        <f aca="false">O105</f>
        <v>9.05868717961051</v>
      </c>
      <c r="P106" s="278" t="n">
        <f aca="false">P105</f>
        <v>9.23644960431947</v>
      </c>
      <c r="Q106" s="278" t="n">
        <f aca="false">Q105</f>
        <v>9.31475845847003</v>
      </c>
      <c r="R106" s="278" t="n">
        <f aca="false">R105</f>
        <v>9.34756283545949</v>
      </c>
      <c r="S106" s="278" t="n">
        <f aca="false">S105</f>
        <v>9.32113963839436</v>
      </c>
      <c r="T106" s="278" t="n">
        <f aca="false">T105</f>
        <v>9.19287244846423</v>
      </c>
      <c r="U106" s="278" t="n">
        <f aca="false">U105</f>
        <v>9.04832824727498</v>
      </c>
      <c r="V106" s="278" t="n">
        <f aca="false">V105</f>
        <v>8.86965314831558</v>
      </c>
      <c r="W106" s="278" t="n">
        <f aca="false">W105</f>
        <v>8.63630819754779</v>
      </c>
      <c r="X106" s="278" t="n">
        <f aca="false">X105</f>
        <v>8.3682953833869</v>
      </c>
      <c r="Y106" s="278" t="n">
        <f aca="false">Y105</f>
        <v>8.31175651155676</v>
      </c>
      <c r="Z106" s="281" t="n">
        <f aca="false">Z105</f>
        <v>8.12110758262249</v>
      </c>
      <c r="AA106" s="277" t="n">
        <f aca="false">AA105</f>
        <v>7.67122051096125</v>
      </c>
      <c r="AB106" s="279" t="n">
        <f aca="false">AB105</f>
        <v>7.35576166809897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148.302181912366</v>
      </c>
      <c r="E107" s="112" t="n">
        <f aca="false">E104</f>
        <v>5.49945473704025</v>
      </c>
      <c r="F107" s="113" t="n">
        <f aca="false">F104</f>
        <v>5.33680005436837</v>
      </c>
      <c r="G107" s="113" t="n">
        <f aca="false">G104</f>
        <v>5.22288090913708</v>
      </c>
      <c r="H107" s="113" t="n">
        <f aca="false">H104</f>
        <v>5.11640329369562</v>
      </c>
      <c r="I107" s="113" t="n">
        <f aca="false">I104</f>
        <v>5.12280057722822</v>
      </c>
      <c r="J107" s="114" t="n">
        <f aca="false">J104</f>
        <v>5.24088087564547</v>
      </c>
      <c r="K107" s="115" t="n">
        <f aca="false">K104</f>
        <v>5.33834297848179</v>
      </c>
      <c r="L107" s="113" t="n">
        <f aca="false">L104</f>
        <v>5.66313868044884</v>
      </c>
      <c r="M107" s="113" t="n">
        <f aca="false">M104</f>
        <v>6.11046140043604</v>
      </c>
      <c r="N107" s="113" t="n">
        <f aca="false">N104</f>
        <v>6.54386774099687</v>
      </c>
      <c r="O107" s="113" t="n">
        <f aca="false">O104</f>
        <v>6.88803379774739</v>
      </c>
      <c r="P107" s="113" t="n">
        <f aca="false">P104</f>
        <v>7.12034691753633</v>
      </c>
      <c r="Q107" s="113" t="n">
        <f aca="false">Q104</f>
        <v>7.19451799977431</v>
      </c>
      <c r="R107" s="113" t="n">
        <f aca="false">R104</f>
        <v>7.25069037480777</v>
      </c>
      <c r="S107" s="113" t="n">
        <f aca="false">S104</f>
        <v>7.23152992190107</v>
      </c>
      <c r="T107" s="113" t="n">
        <f aca="false">T104</f>
        <v>7.1123301578585</v>
      </c>
      <c r="U107" s="113" t="n">
        <f aca="false">U104</f>
        <v>6.99865543972482</v>
      </c>
      <c r="V107" s="113" t="n">
        <f aca="false">V104</f>
        <v>6.82381972137772</v>
      </c>
      <c r="W107" s="113" t="n">
        <f aca="false">W104</f>
        <v>6.57959774433828</v>
      </c>
      <c r="X107" s="113" t="n">
        <f aca="false">X104</f>
        <v>6.35380752736393</v>
      </c>
      <c r="Y107" s="113" t="n">
        <f aca="false">Y104</f>
        <v>6.30160669027909</v>
      </c>
      <c r="Z107" s="116" t="n">
        <f aca="false">Z104</f>
        <v>6.1138266183186</v>
      </c>
      <c r="AA107" s="112" t="n">
        <f aca="false">AA104</f>
        <v>5.71134266152475</v>
      </c>
      <c r="AB107" s="114" t="n">
        <f aca="false">AB104</f>
        <v>5.42704509233452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346.976473299737</v>
      </c>
      <c r="E108" s="249" t="n">
        <f aca="false">E106+E107</f>
        <v>13.2172170452715</v>
      </c>
      <c r="F108" s="250" t="n">
        <f aca="false">F106+F107</f>
        <v>12.8423558554164</v>
      </c>
      <c r="G108" s="250" t="n">
        <f aca="false">G106+G107</f>
        <v>12.5801690489549</v>
      </c>
      <c r="H108" s="250" t="n">
        <f aca="false">H106+H107</f>
        <v>12.3601527216112</v>
      </c>
      <c r="I108" s="250" t="n">
        <f aca="false">I106+I107</f>
        <v>12.339077067191</v>
      </c>
      <c r="J108" s="251" t="n">
        <f aca="false">J106+J107</f>
        <v>12.5979693118902</v>
      </c>
      <c r="K108" s="252" t="n">
        <f aca="false">K106+K107</f>
        <v>12.8349130388464</v>
      </c>
      <c r="L108" s="250" t="n">
        <f aca="false">L106+L107</f>
        <v>13.5298727746125</v>
      </c>
      <c r="M108" s="250" t="n">
        <f aca="false">M106+M107</f>
        <v>14.4285238431589</v>
      </c>
      <c r="N108" s="250" t="n">
        <f aca="false">N106+N107</f>
        <v>15.285170513414</v>
      </c>
      <c r="O108" s="250" t="n">
        <f aca="false">O106+O107</f>
        <v>15.9467209773579</v>
      </c>
      <c r="P108" s="250" t="n">
        <f aca="false">P106+P107</f>
        <v>16.3567965218558</v>
      </c>
      <c r="Q108" s="250" t="n">
        <f aca="false">Q106+Q107</f>
        <v>16.5092764582443</v>
      </c>
      <c r="R108" s="250" t="n">
        <f aca="false">R106+R107</f>
        <v>16.5982532102673</v>
      </c>
      <c r="S108" s="250" t="n">
        <f aca="false">S106+S107</f>
        <v>16.5526695602954</v>
      </c>
      <c r="T108" s="250" t="n">
        <f aca="false">T106+T107</f>
        <v>16.3052026063227</v>
      </c>
      <c r="U108" s="250" t="n">
        <f aca="false">U106+U107</f>
        <v>16.0469836869998</v>
      </c>
      <c r="V108" s="250" t="n">
        <f aca="false">V106+V107</f>
        <v>15.6934728696933</v>
      </c>
      <c r="W108" s="250" t="n">
        <f aca="false">W106+W107</f>
        <v>15.2159059418861</v>
      </c>
      <c r="X108" s="250" t="n">
        <f aca="false">X106+X107</f>
        <v>14.7221029107508</v>
      </c>
      <c r="Y108" s="250" t="n">
        <f aca="false">Y106+Y107</f>
        <v>14.6133632018358</v>
      </c>
      <c r="Z108" s="253" t="n">
        <f aca="false">Z106+Z107</f>
        <v>14.2349342009411</v>
      </c>
      <c r="AA108" s="249" t="n">
        <f aca="false">AA106+AA107</f>
        <v>13.382563172486</v>
      </c>
      <c r="AB108" s="251" t="n">
        <f aca="false">AB106+AB107</f>
        <v>12.7828067604335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-346.976473299737</v>
      </c>
      <c r="E130" s="212" t="n">
        <f aca="false">SUM(E109:E120)-SUM(E121:E128)-E108</f>
        <v>-13.2172170452715</v>
      </c>
      <c r="F130" s="213" t="n">
        <f aca="false">SUM(F109:F120)-SUM(F121:F128)-F108</f>
        <v>-12.8423558554164</v>
      </c>
      <c r="G130" s="213" t="n">
        <f aca="false">SUM(G109:G120)-SUM(G121:G128)-G108</f>
        <v>-12.5801690489549</v>
      </c>
      <c r="H130" s="213" t="n">
        <f aca="false">SUM(H109:H120)-SUM(H121:H128)-H108</f>
        <v>-12.3601527216112</v>
      </c>
      <c r="I130" s="213" t="n">
        <f aca="false">SUM(I109:I120)-SUM(I121:I128)-I108</f>
        <v>-12.339077067191</v>
      </c>
      <c r="J130" s="214" t="n">
        <f aca="false">SUM(J109:J120)-SUM(J121:J128)-J108</f>
        <v>-12.5979693118902</v>
      </c>
      <c r="K130" s="215" t="n">
        <f aca="false">SUM(K109:K120)-SUM(K121:K128)-K108</f>
        <v>-12.8349130388464</v>
      </c>
      <c r="L130" s="213" t="n">
        <f aca="false">SUM(L109:L120)-SUM(L121:L128)-L108</f>
        <v>-13.5298727746125</v>
      </c>
      <c r="M130" s="213" t="n">
        <f aca="false">SUM(M109:M120)-SUM(M121:M128)-M108</f>
        <v>-14.4285238431589</v>
      </c>
      <c r="N130" s="213" t="n">
        <f aca="false">SUM(N109:N120)-SUM(N121:N128)-N108</f>
        <v>-15.285170513414</v>
      </c>
      <c r="O130" s="213" t="n">
        <f aca="false">SUM(O109:O120)-SUM(O121:O128)-O108</f>
        <v>-15.9467209773579</v>
      </c>
      <c r="P130" s="213" t="n">
        <f aca="false">SUM(P109:P120)-SUM(P121:P128)-P108</f>
        <v>-16.3567965218558</v>
      </c>
      <c r="Q130" s="213" t="n">
        <f aca="false">SUM(Q109:Q120)-SUM(Q121:Q128)-Q108</f>
        <v>-16.5092764582443</v>
      </c>
      <c r="R130" s="213" t="n">
        <f aca="false">SUM(R109:R120)-SUM(R121:R128)-R108</f>
        <v>-16.5982532102673</v>
      </c>
      <c r="S130" s="213" t="n">
        <f aca="false">SUM(S109:S120)-SUM(S121:S128)-S108</f>
        <v>-16.5526695602954</v>
      </c>
      <c r="T130" s="213" t="n">
        <f aca="false">SUM(T109:T120)-SUM(T121:T128)-T108</f>
        <v>-16.3052026063227</v>
      </c>
      <c r="U130" s="213" t="n">
        <f aca="false">SUM(U109:U120)-SUM(U121:U128)-U108</f>
        <v>-16.0469836869998</v>
      </c>
      <c r="V130" s="213" t="n">
        <f aca="false">SUM(V109:V120)-SUM(V121:V128)-V108</f>
        <v>-15.6934728696933</v>
      </c>
      <c r="W130" s="213" t="n">
        <f aca="false">SUM(W109:W120)-SUM(W121:W128)-W108</f>
        <v>-15.2159059418861</v>
      </c>
      <c r="X130" s="213" t="n">
        <f aca="false">SUM(X109:X120)-SUM(X121:X128)-X108</f>
        <v>-14.7221029107508</v>
      </c>
      <c r="Y130" s="213" t="n">
        <f aca="false">SUM(Y109:Y120)-SUM(Y121:Y128)-Y108</f>
        <v>-14.6133632018358</v>
      </c>
      <c r="Z130" s="216" t="n">
        <f aca="false">SUM(Z109:Z120)-SUM(Z121:Z128)-Z108</f>
        <v>-14.2349342009411</v>
      </c>
      <c r="AA130" s="212" t="n">
        <f aca="false">SUM(AA109:AA120)-SUM(AA121:AA128)-AA108</f>
        <v>-13.382563172486</v>
      </c>
      <c r="AB130" s="214" t="n">
        <f aca="false">SUM(AB109:AB120)-SUM(AB121:AB128)-AB108</f>
        <v>-12.7828067604335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Sat</v>
      </c>
      <c r="B133" s="310" t="n">
        <f aca="false">B134</f>
        <v>37401</v>
      </c>
      <c r="C133" s="311" t="s">
        <v>74</v>
      </c>
      <c r="D133" s="312" t="n">
        <f aca="false">D108</f>
        <v>346.976473299737</v>
      </c>
      <c r="E133" s="312" t="n">
        <f aca="false">E108</f>
        <v>13.2172170452715</v>
      </c>
      <c r="F133" s="312" t="n">
        <f aca="false">F108</f>
        <v>12.8423558554164</v>
      </c>
      <c r="G133" s="312" t="n">
        <f aca="false">G108</f>
        <v>12.5801690489549</v>
      </c>
      <c r="H133" s="312" t="n">
        <f aca="false">H108</f>
        <v>12.3601527216112</v>
      </c>
      <c r="I133" s="312" t="n">
        <f aca="false">I108</f>
        <v>12.339077067191</v>
      </c>
      <c r="J133" s="312" t="n">
        <f aca="false">J108</f>
        <v>12.5979693118902</v>
      </c>
      <c r="K133" s="312" t="n">
        <f aca="false">K108</f>
        <v>12.8349130388464</v>
      </c>
      <c r="L133" s="312" t="n">
        <f aca="false">L108</f>
        <v>13.5298727746125</v>
      </c>
      <c r="M133" s="312" t="n">
        <f aca="false">M108</f>
        <v>14.4285238431589</v>
      </c>
      <c r="N133" s="312" t="n">
        <f aca="false">N108</f>
        <v>15.285170513414</v>
      </c>
      <c r="O133" s="312" t="n">
        <f aca="false">O108</f>
        <v>15.9467209773579</v>
      </c>
      <c r="P133" s="312" t="n">
        <f aca="false">P108</f>
        <v>16.3567965218558</v>
      </c>
      <c r="Q133" s="312" t="n">
        <f aca="false">Q108</f>
        <v>16.5092764582443</v>
      </c>
      <c r="R133" s="312" t="n">
        <f aca="false">R108</f>
        <v>16.5982532102673</v>
      </c>
      <c r="S133" s="312" t="n">
        <f aca="false">S108</f>
        <v>16.5526695602954</v>
      </c>
      <c r="T133" s="312" t="n">
        <f aca="false">T108</f>
        <v>16.3052026063227</v>
      </c>
      <c r="U133" s="312" t="n">
        <f aca="false">U108</f>
        <v>16.0469836869998</v>
      </c>
      <c r="V133" s="312" t="n">
        <f aca="false">V108</f>
        <v>15.6934728696933</v>
      </c>
      <c r="W133" s="312" t="n">
        <f aca="false">W108</f>
        <v>15.2159059418861</v>
      </c>
      <c r="X133" s="312" t="n">
        <f aca="false">X108</f>
        <v>14.7221029107508</v>
      </c>
      <c r="Y133" s="312" t="n">
        <f aca="false">Y108</f>
        <v>14.6133632018358</v>
      </c>
      <c r="Z133" s="312" t="n">
        <f aca="false">Z108</f>
        <v>14.2349342009411</v>
      </c>
      <c r="AA133" s="312" t="n">
        <f aca="false">AA108</f>
        <v>13.382563172486</v>
      </c>
      <c r="AB133" s="312" t="n">
        <f aca="false">AB108</f>
        <v>12.7828067604335</v>
      </c>
    </row>
    <row r="134" customFormat="false" ht="14.25" hidden="false" customHeight="false" outlineLevel="0" collapsed="false">
      <c r="A134" s="309" t="str">
        <f aca="false">VLOOKUP(WEEKDAY(B134,2),$B$148:$C$154,2,FALSE())</f>
        <v>Sat</v>
      </c>
      <c r="B134" s="310" t="n">
        <f aca="false">A3</f>
        <v>37401</v>
      </c>
      <c r="C134" s="311" t="s">
        <v>4</v>
      </c>
      <c r="D134" s="312" t="n">
        <f aca="false">SUM(D16)</f>
        <v>9003.55717448273</v>
      </c>
      <c r="E134" s="312" t="n">
        <f aca="false">SUM(E16)</f>
        <v>358.551942882047</v>
      </c>
      <c r="F134" s="312" t="n">
        <f aca="false">SUM(F16)</f>
        <v>349.147077929249</v>
      </c>
      <c r="G134" s="312" t="n">
        <f aca="false">SUM(G16)</f>
        <v>342.79490040583</v>
      </c>
      <c r="H134" s="312" t="n">
        <f aca="false">SUM(H16)</f>
        <v>339.661666071436</v>
      </c>
      <c r="I134" s="312" t="n">
        <f aca="false">SUM(I16)</f>
        <v>344.945877295184</v>
      </c>
      <c r="J134" s="312" t="n">
        <f aca="false">SUM(J16)</f>
        <v>339.131374544393</v>
      </c>
      <c r="K134" s="312" t="n">
        <f aca="false">SUM(K16)</f>
        <v>342.845333566365</v>
      </c>
      <c r="L134" s="312" t="n">
        <f aca="false">SUM(L16)</f>
        <v>354.927970808263</v>
      </c>
      <c r="M134" s="312" t="n">
        <f aca="false">SUM(M16)</f>
        <v>372.853978410769</v>
      </c>
      <c r="N134" s="312" t="n">
        <f aca="false">SUM(N16)</f>
        <v>391.612665651401</v>
      </c>
      <c r="O134" s="312" t="n">
        <f aca="false">SUM(O16)</f>
        <v>404.697319401288</v>
      </c>
      <c r="P134" s="312" t="n">
        <f aca="false">SUM(P16)</f>
        <v>412.075856661251</v>
      </c>
      <c r="Q134" s="312" t="n">
        <f aca="false">SUM(Q16)</f>
        <v>413.572241709462</v>
      </c>
      <c r="R134" s="312" t="n">
        <f aca="false">SUM(R16)</f>
        <v>414.733841750512</v>
      </c>
      <c r="S134" s="312" t="n">
        <f aca="false">SUM(S16)</f>
        <v>413.064767799835</v>
      </c>
      <c r="T134" s="312" t="n">
        <f aca="false">SUM(T16)</f>
        <v>407.245682466734</v>
      </c>
      <c r="U134" s="312" t="n">
        <f aca="false">SUM(U16)</f>
        <v>401.732882854338</v>
      </c>
      <c r="V134" s="312" t="n">
        <f aca="false">SUM(V16)</f>
        <v>394.80463945432</v>
      </c>
      <c r="W134" s="312" t="n">
        <f aca="false">SUM(W16)</f>
        <v>386.619025743358</v>
      </c>
      <c r="X134" s="312" t="n">
        <f aca="false">SUM(X16)</f>
        <v>378.258230277235</v>
      </c>
      <c r="Y134" s="312" t="n">
        <f aca="false">SUM(Y16)</f>
        <v>374.51435113322</v>
      </c>
      <c r="Z134" s="312" t="n">
        <f aca="false">SUM(Z16)</f>
        <v>367.981875351425</v>
      </c>
      <c r="AA134" s="312" t="n">
        <f aca="false">SUM(AA16)</f>
        <v>354.18499992436</v>
      </c>
      <c r="AB134" s="312" t="n">
        <f aca="false">SUM(AB16)</f>
        <v>343.598672390452</v>
      </c>
    </row>
    <row r="135" customFormat="false" ht="14.25" hidden="false" customHeight="false" outlineLevel="0" collapsed="false">
      <c r="A135" s="309" t="str">
        <f aca="false">VLOOKUP(WEEKDAY(B135,2),$B$148:$C$154,2,FALSE())</f>
        <v>Sat</v>
      </c>
      <c r="B135" s="310" t="n">
        <f aca="false">B134</f>
        <v>37401</v>
      </c>
      <c r="C135" s="311" t="s">
        <v>51</v>
      </c>
      <c r="D135" s="312" t="n">
        <f aca="false">D63</f>
        <v>10237.6564470862</v>
      </c>
      <c r="E135" s="312" t="n">
        <f aca="false">E63</f>
        <v>365.204527948764</v>
      </c>
      <c r="F135" s="312" t="n">
        <f aca="false">F63</f>
        <v>359.205906680423</v>
      </c>
      <c r="G135" s="312" t="n">
        <f aca="false">G63</f>
        <v>353.430672187368</v>
      </c>
      <c r="H135" s="312" t="n">
        <f aca="false">H63</f>
        <v>350.809833931996</v>
      </c>
      <c r="I135" s="312" t="n">
        <f aca="false">I63</f>
        <v>358.951622078861</v>
      </c>
      <c r="J135" s="312" t="n">
        <f aca="false">J63</f>
        <v>375.537414519833</v>
      </c>
      <c r="K135" s="312" t="n">
        <f aca="false">K63</f>
        <v>398.012244697086</v>
      </c>
      <c r="L135" s="312" t="n">
        <f aca="false">L63</f>
        <v>428.810516874233</v>
      </c>
      <c r="M135" s="312" t="n">
        <f aca="false">M63</f>
        <v>454.630279118367</v>
      </c>
      <c r="N135" s="312" t="n">
        <f aca="false">N63</f>
        <v>479.437004186279</v>
      </c>
      <c r="O135" s="312" t="n">
        <f aca="false">O63</f>
        <v>492.578955497658</v>
      </c>
      <c r="P135" s="312" t="n">
        <f aca="false">P63</f>
        <v>499.055981201548</v>
      </c>
      <c r="Q135" s="312" t="n">
        <f aca="false">Q63</f>
        <v>497.243235219822</v>
      </c>
      <c r="R135" s="312" t="n">
        <f aca="false">R63</f>
        <v>492.737007013646</v>
      </c>
      <c r="S135" s="312" t="n">
        <f aca="false">S63</f>
        <v>485.064786481288</v>
      </c>
      <c r="T135" s="312" t="n">
        <f aca="false">T63</f>
        <v>471.039218955508</v>
      </c>
      <c r="U135" s="312" t="n">
        <f aca="false">U63</f>
        <v>465.192256100781</v>
      </c>
      <c r="V135" s="312" t="n">
        <f aca="false">V63</f>
        <v>457.902383577454</v>
      </c>
      <c r="W135" s="312" t="n">
        <f aca="false">W63</f>
        <v>452.209715612279</v>
      </c>
      <c r="X135" s="312" t="n">
        <f aca="false">X63</f>
        <v>442.293000064944</v>
      </c>
      <c r="Y135" s="312" t="n">
        <f aca="false">Y63</f>
        <v>424.040564232574</v>
      </c>
      <c r="Z135" s="312" t="n">
        <f aca="false">Z63</f>
        <v>399.962449971913</v>
      </c>
      <c r="AA135" s="312" t="n">
        <f aca="false">AA63</f>
        <v>378.863454599887</v>
      </c>
      <c r="AB135" s="312" t="n">
        <f aca="false">AB63</f>
        <v>355.443416333739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19241.213621569</v>
      </c>
      <c r="E136" s="313" t="n">
        <f aca="false">SUM(E134:E135)</f>
        <v>723.756470830811</v>
      </c>
      <c r="F136" s="313" t="n">
        <f aca="false">SUM(F134:F135)</f>
        <v>708.352984609672</v>
      </c>
      <c r="G136" s="313" t="n">
        <f aca="false">SUM(G134:G135)</f>
        <v>696.225572593198</v>
      </c>
      <c r="H136" s="313" t="n">
        <f aca="false">SUM(H134:H135)</f>
        <v>690.471500003432</v>
      </c>
      <c r="I136" s="313" t="n">
        <f aca="false">SUM(I134:I135)</f>
        <v>703.897499374045</v>
      </c>
      <c r="J136" s="313" t="n">
        <f aca="false">SUM(J134:J135)</f>
        <v>714.668789064225</v>
      </c>
      <c r="K136" s="313" t="n">
        <f aca="false">SUM(K134:K135)</f>
        <v>740.857578263451</v>
      </c>
      <c r="L136" s="313" t="n">
        <f aca="false">SUM(L134:L135)</f>
        <v>783.738487682496</v>
      </c>
      <c r="M136" s="313" t="n">
        <f aca="false">SUM(M134:M135)</f>
        <v>827.484257529136</v>
      </c>
      <c r="N136" s="313" t="n">
        <f aca="false">SUM(N134:N135)</f>
        <v>871.04966983768</v>
      </c>
      <c r="O136" s="313" t="n">
        <f aca="false">SUM(O134:O135)</f>
        <v>897.276274898945</v>
      </c>
      <c r="P136" s="313" t="n">
        <f aca="false">SUM(P134:P135)</f>
        <v>911.131837862798</v>
      </c>
      <c r="Q136" s="313" t="n">
        <f aca="false">SUM(Q134:Q135)</f>
        <v>910.815476929284</v>
      </c>
      <c r="R136" s="313" t="n">
        <f aca="false">SUM(R134:R135)</f>
        <v>907.470848764158</v>
      </c>
      <c r="S136" s="313" t="n">
        <f aca="false">SUM(S134:S135)</f>
        <v>898.129554281122</v>
      </c>
      <c r="T136" s="313" t="n">
        <f aca="false">SUM(T134:T135)</f>
        <v>878.284901422242</v>
      </c>
      <c r="U136" s="313" t="n">
        <f aca="false">SUM(U134:U135)</f>
        <v>866.925138955119</v>
      </c>
      <c r="V136" s="313" t="n">
        <f aca="false">SUM(V134:V135)</f>
        <v>852.707023031774</v>
      </c>
      <c r="W136" s="313" t="n">
        <f aca="false">SUM(W134:W135)</f>
        <v>838.828741355637</v>
      </c>
      <c r="X136" s="313" t="n">
        <f aca="false">SUM(X134:X135)</f>
        <v>820.551230342179</v>
      </c>
      <c r="Y136" s="313" t="n">
        <f aca="false">SUM(Y134:Y135)</f>
        <v>798.554915365794</v>
      </c>
      <c r="Z136" s="313" t="n">
        <f aca="false">SUM(Z134:Z135)</f>
        <v>767.944325323338</v>
      </c>
      <c r="AA136" s="313" t="n">
        <f aca="false">SUM(AA134:AA135)</f>
        <v>733.048454524247</v>
      </c>
      <c r="AB136" s="313" t="n">
        <f aca="false">SUM(AB134:AB135)</f>
        <v>699.042088724192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346.502063930369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2002-05-22T19:01:57Z</dcterms:modified>
  <cp:revision>0</cp:revision>
  <dc:subject/>
  <dc:title/>
</cp:coreProperties>
</file>