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<sst xmlns="http://schemas.openxmlformats.org/spreadsheetml/2006/main" count="556" uniqueCount="93">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</sst>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565560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990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565560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990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545040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78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575280</xdr:colOff>
      <xdr:row>5</xdr:row>
      <xdr:rowOff>180720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791360" y="381240"/>
          <a:ext cx="107820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37379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Friday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25.9739972429652</v>
      </c>
      <c r="E8" s="55" t="n">
        <v>0.951046281281762</v>
      </c>
      <c r="F8" s="56" t="n">
        <v>0.936537643195321</v>
      </c>
      <c r="G8" s="56" t="n">
        <v>0.925138208866541</v>
      </c>
      <c r="H8" s="56" t="n">
        <v>0.919101578495311</v>
      </c>
      <c r="I8" s="56" t="n">
        <v>0.931407207165501</v>
      </c>
      <c r="J8" s="57" t="n">
        <v>0.966495510394425</v>
      </c>
      <c r="K8" s="58" t="n">
        <v>1.02684869923008</v>
      </c>
      <c r="L8" s="56" t="n">
        <v>1.09099987604436</v>
      </c>
      <c r="M8" s="56" t="n">
        <v>1.15376646907432</v>
      </c>
      <c r="N8" s="56" t="n">
        <v>1.19189853545669</v>
      </c>
      <c r="O8" s="56" t="n">
        <v>1.21827834241976</v>
      </c>
      <c r="P8" s="56" t="n">
        <v>1.22697673750356</v>
      </c>
      <c r="Q8" s="56" t="n">
        <v>1.22763801463134</v>
      </c>
      <c r="R8" s="56" t="n">
        <v>1.23241394456144</v>
      </c>
      <c r="S8" s="56" t="n">
        <v>1.22810585566351</v>
      </c>
      <c r="T8" s="56" t="n">
        <v>1.20613639546875</v>
      </c>
      <c r="U8" s="56" t="n">
        <v>1.17447724695249</v>
      </c>
      <c r="V8" s="56" t="n">
        <v>1.12898161151214</v>
      </c>
      <c r="W8" s="56" t="n">
        <v>1.0887520516997</v>
      </c>
      <c r="X8" s="56" t="n">
        <v>1.0677251922216</v>
      </c>
      <c r="Y8" s="56" t="n">
        <v>1.0734365420506</v>
      </c>
      <c r="Z8" s="59" t="n">
        <v>1.04963732611094</v>
      </c>
      <c r="AA8" s="55" t="n">
        <v>1.00128535775581</v>
      </c>
      <c r="AB8" s="57" t="n">
        <v>0.956912615209254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972.891673984288</v>
      </c>
      <c r="E9" s="69" t="n">
        <v>32.7534330978511</v>
      </c>
      <c r="F9" s="70" t="n">
        <v>32.0585995876044</v>
      </c>
      <c r="G9" s="70" t="n">
        <v>31.5760104669031</v>
      </c>
      <c r="H9" s="70" t="n">
        <v>31.2852217790676</v>
      </c>
      <c r="I9" s="70" t="n">
        <v>31.8532414844973</v>
      </c>
      <c r="J9" s="71" t="n">
        <v>33.950452323781</v>
      </c>
      <c r="K9" s="72" t="n">
        <v>37.5333060119649</v>
      </c>
      <c r="L9" s="70" t="n">
        <v>41.6306166744024</v>
      </c>
      <c r="M9" s="70" t="n">
        <v>45.0720006421788</v>
      </c>
      <c r="N9" s="70" t="n">
        <v>47.4644059088267</v>
      </c>
      <c r="O9" s="70" t="n">
        <v>49.0106543920025</v>
      </c>
      <c r="P9" s="70" t="n">
        <v>49.3121360861898</v>
      </c>
      <c r="Q9" s="70" t="n">
        <v>49.3340175057552</v>
      </c>
      <c r="R9" s="70" t="n">
        <v>49.6394768180802</v>
      </c>
      <c r="S9" s="70" t="n">
        <v>49.5004494469853</v>
      </c>
      <c r="T9" s="70" t="n">
        <v>48.4242125731824</v>
      </c>
      <c r="U9" s="70" t="n">
        <v>46.783631588118</v>
      </c>
      <c r="V9" s="70" t="n">
        <v>44.0790326388491</v>
      </c>
      <c r="W9" s="70" t="n">
        <v>40.6655468663526</v>
      </c>
      <c r="X9" s="70" t="n">
        <v>38.7883456055133</v>
      </c>
      <c r="Y9" s="70" t="n">
        <v>38.2146939058904</v>
      </c>
      <c r="Z9" s="73" t="n">
        <v>36.6651694582016</v>
      </c>
      <c r="AA9" s="69" t="n">
        <v>34.6220773817752</v>
      </c>
      <c r="AB9" s="71" t="n">
        <v>32.6749417403147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6744.25142917499</v>
      </c>
      <c r="E10" s="80" t="n">
        <v>238.72504811387</v>
      </c>
      <c r="F10" s="81" t="n">
        <v>235.621119973327</v>
      </c>
      <c r="G10" s="81" t="n">
        <v>232.57347951346</v>
      </c>
      <c r="H10" s="81" t="n">
        <v>231.2662303455</v>
      </c>
      <c r="I10" s="81" t="n">
        <v>226.218963028855</v>
      </c>
      <c r="J10" s="82" t="n">
        <v>245.125241851851</v>
      </c>
      <c r="K10" s="83" t="n">
        <v>263.120063169257</v>
      </c>
      <c r="L10" s="81" t="n">
        <v>283.591997727973</v>
      </c>
      <c r="M10" s="81" t="n">
        <v>302.72769147933</v>
      </c>
      <c r="N10" s="81" t="n">
        <v>314.634480943785</v>
      </c>
      <c r="O10" s="81" t="n">
        <v>323.966200118606</v>
      </c>
      <c r="P10" s="81" t="n">
        <v>327.995901545112</v>
      </c>
      <c r="Q10" s="81" t="n">
        <v>330.189867862893</v>
      </c>
      <c r="R10" s="81" t="n">
        <v>331.262761283936</v>
      </c>
      <c r="S10" s="81" t="n">
        <v>330.087294732892</v>
      </c>
      <c r="T10" s="81" t="n">
        <v>323.997425512485</v>
      </c>
      <c r="U10" s="81" t="n">
        <v>313.775979089762</v>
      </c>
      <c r="V10" s="81" t="n">
        <v>297.564861809048</v>
      </c>
      <c r="W10" s="81" t="n">
        <v>283.092202281637</v>
      </c>
      <c r="X10" s="81" t="n">
        <v>275.424363876518</v>
      </c>
      <c r="Y10" s="81" t="n">
        <v>274.76684071314</v>
      </c>
      <c r="Z10" s="84" t="n">
        <v>265.352095812994</v>
      </c>
      <c r="AA10" s="80" t="n">
        <v>252.033697504556</v>
      </c>
      <c r="AB10" s="82" t="n">
        <v>241.137620884205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58.3674338566632</v>
      </c>
      <c r="E11" s="88" t="n">
        <v>2.03933759837382</v>
      </c>
      <c r="F11" s="89" t="n">
        <v>1.99659772852631</v>
      </c>
      <c r="G11" s="89" t="n">
        <v>1.97755282148544</v>
      </c>
      <c r="H11" s="89" t="n">
        <v>1.98432695539187</v>
      </c>
      <c r="I11" s="89" t="n">
        <v>2.02897021388031</v>
      </c>
      <c r="J11" s="90" t="n">
        <v>2.13678547440652</v>
      </c>
      <c r="K11" s="91" t="n">
        <v>2.25765184124067</v>
      </c>
      <c r="L11" s="89" t="n">
        <v>2.40890003356874</v>
      </c>
      <c r="M11" s="89" t="n">
        <v>2.57377925870762</v>
      </c>
      <c r="N11" s="89" t="n">
        <v>2.6584196912183</v>
      </c>
      <c r="O11" s="89" t="n">
        <v>2.72538667107852</v>
      </c>
      <c r="P11" s="89" t="n">
        <v>2.76831038480217</v>
      </c>
      <c r="Q11" s="89" t="n">
        <v>2.77542721221263</v>
      </c>
      <c r="R11" s="89" t="n">
        <v>2.78561721322495</v>
      </c>
      <c r="S11" s="89" t="n">
        <v>2.77704280269421</v>
      </c>
      <c r="T11" s="89" t="n">
        <v>2.74886657690381</v>
      </c>
      <c r="U11" s="89" t="n">
        <v>2.70653014921785</v>
      </c>
      <c r="V11" s="89" t="n">
        <v>2.63473029074665</v>
      </c>
      <c r="W11" s="89" t="n">
        <v>2.54351390314614</v>
      </c>
      <c r="X11" s="89" t="n">
        <v>2.48290239044501</v>
      </c>
      <c r="Y11" s="89" t="n">
        <v>2.5303205293249</v>
      </c>
      <c r="Z11" s="92" t="n">
        <v>2.43755767146308</v>
      </c>
      <c r="AA11" s="88" t="n">
        <v>2.25189006213403</v>
      </c>
      <c r="AB11" s="90" t="n">
        <v>2.13701638246968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277.689921047157</v>
      </c>
      <c r="E12" s="96" t="n">
        <v>9.16006883589056</v>
      </c>
      <c r="F12" s="97" t="n">
        <v>8.93575354997667</v>
      </c>
      <c r="G12" s="97" t="n">
        <v>8.80791622038136</v>
      </c>
      <c r="H12" s="97" t="n">
        <v>8.7612854486903</v>
      </c>
      <c r="I12" s="97" t="n">
        <v>8.93987629443225</v>
      </c>
      <c r="J12" s="98" t="n">
        <v>9.56771192102907</v>
      </c>
      <c r="K12" s="99" t="n">
        <v>10.5815934495452</v>
      </c>
      <c r="L12" s="97" t="n">
        <v>11.792352174296</v>
      </c>
      <c r="M12" s="97" t="n">
        <v>12.8527488110581</v>
      </c>
      <c r="N12" s="97" t="n">
        <v>13.5351718739296</v>
      </c>
      <c r="O12" s="97" t="n">
        <v>14.0018653704905</v>
      </c>
      <c r="P12" s="97" t="n">
        <v>14.1370441142134</v>
      </c>
      <c r="Q12" s="97" t="n">
        <v>14.1503722209433</v>
      </c>
      <c r="R12" s="97" t="n">
        <v>14.2436866300343</v>
      </c>
      <c r="S12" s="97" t="n">
        <v>14.2027394232973</v>
      </c>
      <c r="T12" s="97" t="n">
        <v>13.9439790585246</v>
      </c>
      <c r="U12" s="97" t="n">
        <v>13.4986767726121</v>
      </c>
      <c r="V12" s="97" t="n">
        <v>12.7382323988803</v>
      </c>
      <c r="W12" s="97" t="n">
        <v>11.742131416915</v>
      </c>
      <c r="X12" s="97" t="n">
        <v>11.1905027281469</v>
      </c>
      <c r="Y12" s="97" t="n">
        <v>11.0984499154565</v>
      </c>
      <c r="Z12" s="100" t="n">
        <v>10.6043208978027</v>
      </c>
      <c r="AA12" s="96" t="n">
        <v>9.89067102572433</v>
      </c>
      <c r="AB12" s="98" t="n">
        <v>9.31277049488655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2838.55079932645</v>
      </c>
      <c r="E13" s="103" t="n">
        <v>101.733049893858</v>
      </c>
      <c r="F13" s="104" t="n">
        <v>100.339822941968</v>
      </c>
      <c r="G13" s="104" t="n">
        <v>99.1348844245814</v>
      </c>
      <c r="H13" s="104" t="n">
        <v>98.9616640679958</v>
      </c>
      <c r="I13" s="104" t="n">
        <v>100.120204356451</v>
      </c>
      <c r="J13" s="105" t="n">
        <v>104.589236400443</v>
      </c>
      <c r="K13" s="106" t="n">
        <v>111.232126580986</v>
      </c>
      <c r="L13" s="104" t="n">
        <v>119.334401017644</v>
      </c>
      <c r="M13" s="104" t="n">
        <v>126.623848299708</v>
      </c>
      <c r="N13" s="104" t="n">
        <v>130.880641801225</v>
      </c>
      <c r="O13" s="104" t="n">
        <v>133.912853727869</v>
      </c>
      <c r="P13" s="104" t="n">
        <v>135.15403430963</v>
      </c>
      <c r="Q13" s="104" t="n">
        <v>135.388235569136</v>
      </c>
      <c r="R13" s="104" t="n">
        <v>136.088620745339</v>
      </c>
      <c r="S13" s="104" t="n">
        <v>135.618942589475</v>
      </c>
      <c r="T13" s="104" t="n">
        <v>133.406121504536</v>
      </c>
      <c r="U13" s="104" t="n">
        <v>129.950440617556</v>
      </c>
      <c r="V13" s="104" t="n">
        <v>125.038188097811</v>
      </c>
      <c r="W13" s="104" t="n">
        <v>120.313922472667</v>
      </c>
      <c r="X13" s="104" t="n">
        <v>117.360292168919</v>
      </c>
      <c r="Y13" s="104" t="n">
        <v>117.507405585682</v>
      </c>
      <c r="Z13" s="107" t="n">
        <v>114.124359390922</v>
      </c>
      <c r="AA13" s="103" t="n">
        <v>108.130709616239</v>
      </c>
      <c r="AB13" s="105" t="n">
        <v>103.606793145811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3174.60815423027</v>
      </c>
      <c r="E14" s="112" t="n">
        <f aca="false">SUM(E11:E13)</f>
        <v>112.932456328123</v>
      </c>
      <c r="F14" s="113" t="n">
        <f aca="false">SUM(F11:F13)</f>
        <v>111.272174220471</v>
      </c>
      <c r="G14" s="113" t="n">
        <f aca="false">SUM(G11:G13)</f>
        <v>109.920353466448</v>
      </c>
      <c r="H14" s="113" t="n">
        <f aca="false">SUM(H11:H13)</f>
        <v>109.707276472078</v>
      </c>
      <c r="I14" s="113" t="n">
        <f aca="false">SUM(I11:I13)</f>
        <v>111.089050864763</v>
      </c>
      <c r="J14" s="114" t="n">
        <f aca="false">SUM(J11:J13)</f>
        <v>116.293733795879</v>
      </c>
      <c r="K14" s="115" t="n">
        <f aca="false">SUM(K11:K13)</f>
        <v>124.071371871772</v>
      </c>
      <c r="L14" s="113" t="n">
        <f aca="false">SUM(L11:L13)</f>
        <v>133.535653225508</v>
      </c>
      <c r="M14" s="113" t="n">
        <f aca="false">SUM(M11:M13)</f>
        <v>142.050376369474</v>
      </c>
      <c r="N14" s="113" t="n">
        <f aca="false">SUM(N11:N13)</f>
        <v>147.074233366373</v>
      </c>
      <c r="O14" s="113" t="n">
        <f aca="false">SUM(O11:O13)</f>
        <v>150.640105769438</v>
      </c>
      <c r="P14" s="113" t="n">
        <f aca="false">SUM(P11:P13)</f>
        <v>152.059388808646</v>
      </c>
      <c r="Q14" s="113" t="n">
        <f aca="false">SUM(Q11:Q13)</f>
        <v>152.314035002292</v>
      </c>
      <c r="R14" s="113" t="n">
        <f aca="false">SUM(R11:R13)</f>
        <v>153.117924588598</v>
      </c>
      <c r="S14" s="113" t="n">
        <f aca="false">SUM(S11:S13)</f>
        <v>152.598724815467</v>
      </c>
      <c r="T14" s="113" t="n">
        <f aca="false">SUM(T11:T13)</f>
        <v>150.098967139964</v>
      </c>
      <c r="U14" s="113" t="n">
        <f aca="false">SUM(U11:U13)</f>
        <v>146.155647539385</v>
      </c>
      <c r="V14" s="113" t="n">
        <f aca="false">SUM(V11:V13)</f>
        <v>140.411150787438</v>
      </c>
      <c r="W14" s="113" t="n">
        <f aca="false">SUM(W11:W13)</f>
        <v>134.599567792728</v>
      </c>
      <c r="X14" s="113" t="n">
        <f aca="false">SUM(X11:X13)</f>
        <v>131.03369728751</v>
      </c>
      <c r="Y14" s="113" t="n">
        <f aca="false">SUM(Y11:Y13)</f>
        <v>131.136176030463</v>
      </c>
      <c r="Z14" s="116" t="n">
        <f aca="false">SUM(Z11:Z13)</f>
        <v>127.166237960187</v>
      </c>
      <c r="AA14" s="112" t="n">
        <f aca="false">SUM(AA11:AA13)</f>
        <v>120.273270704098</v>
      </c>
      <c r="AB14" s="114" t="n">
        <f aca="false">SUM(AB11:AB13)</f>
        <v>115.056580023167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7743.11710040224</v>
      </c>
      <c r="E15" s="112" t="n">
        <f aca="false">SUM(E8:E10)</f>
        <v>272.429527493003</v>
      </c>
      <c r="F15" s="113" t="n">
        <f aca="false">SUM(F8:F10)</f>
        <v>268.616257204127</v>
      </c>
      <c r="G15" s="113" t="n">
        <f aca="false">SUM(G8:G10)</f>
        <v>265.07462818923</v>
      </c>
      <c r="H15" s="113" t="n">
        <f aca="false">SUM(H8:H10)</f>
        <v>263.470553703063</v>
      </c>
      <c r="I15" s="113" t="n">
        <f aca="false">SUM(I8:I10)</f>
        <v>259.003611720518</v>
      </c>
      <c r="J15" s="114" t="n">
        <f aca="false">SUM(J8:J10)</f>
        <v>280.042189686026</v>
      </c>
      <c r="K15" s="115" t="n">
        <f aca="false">SUM(K8:K10)</f>
        <v>301.680217880452</v>
      </c>
      <c r="L15" s="113" t="n">
        <f aca="false">SUM(L8:L10)</f>
        <v>326.31361427842</v>
      </c>
      <c r="M15" s="113" t="n">
        <f aca="false">SUM(M8:M10)</f>
        <v>348.953458590583</v>
      </c>
      <c r="N15" s="113" t="n">
        <f aca="false">SUM(N8:N10)</f>
        <v>363.290785388068</v>
      </c>
      <c r="O15" s="113" t="n">
        <f aca="false">SUM(O8:O10)</f>
        <v>374.195132853029</v>
      </c>
      <c r="P15" s="113" t="n">
        <f aca="false">SUM(P8:P10)</f>
        <v>378.535014368806</v>
      </c>
      <c r="Q15" s="113" t="n">
        <f aca="false">SUM(Q8:Q10)</f>
        <v>380.751523383279</v>
      </c>
      <c r="R15" s="113" t="n">
        <f aca="false">SUM(R8:R10)</f>
        <v>382.134652046577</v>
      </c>
      <c r="S15" s="113" t="n">
        <f aca="false">SUM(S8:S10)</f>
        <v>380.815850035541</v>
      </c>
      <c r="T15" s="113" t="n">
        <f aca="false">SUM(T8:T10)</f>
        <v>373.627774481136</v>
      </c>
      <c r="U15" s="113" t="n">
        <f aca="false">SUM(U8:U10)</f>
        <v>361.734087924833</v>
      </c>
      <c r="V15" s="113" t="n">
        <f aca="false">SUM(V8:V10)</f>
        <v>342.772876059409</v>
      </c>
      <c r="W15" s="113" t="n">
        <f aca="false">SUM(W8:W10)</f>
        <v>324.846501199689</v>
      </c>
      <c r="X15" s="113" t="n">
        <f aca="false">SUM(X8:X10)</f>
        <v>315.280434674252</v>
      </c>
      <c r="Y15" s="113" t="n">
        <f aca="false">SUM(Y8:Y10)</f>
        <v>314.054971161081</v>
      </c>
      <c r="Z15" s="116" t="n">
        <f aca="false">SUM(Z8:Z10)</f>
        <v>303.066902597306</v>
      </c>
      <c r="AA15" s="112" t="n">
        <f aca="false">SUM(AA8:AA10)</f>
        <v>287.657060244087</v>
      </c>
      <c r="AB15" s="114" t="n">
        <f aca="false">SUM(AB8:AB10)</f>
        <v>274.769475239729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10917.7252546325</v>
      </c>
      <c r="E16" s="120" t="n">
        <f aca="false">E14+E15</f>
        <v>385.361983821126</v>
      </c>
      <c r="F16" s="121" t="n">
        <f aca="false">F14+F15</f>
        <v>379.888431424597</v>
      </c>
      <c r="G16" s="121" t="n">
        <f aca="false">G14+G15</f>
        <v>374.994981655678</v>
      </c>
      <c r="H16" s="121" t="n">
        <f aca="false">H14+H15</f>
        <v>373.177830175141</v>
      </c>
      <c r="I16" s="121" t="n">
        <f aca="false">I14+I15</f>
        <v>370.092662585281</v>
      </c>
      <c r="J16" s="122" t="n">
        <f aca="false">J14+J15</f>
        <v>396.335923481905</v>
      </c>
      <c r="K16" s="123" t="n">
        <f aca="false">K14+K15</f>
        <v>425.751589752224</v>
      </c>
      <c r="L16" s="124" t="n">
        <f aca="false">L14+L15</f>
        <v>459.849267503928</v>
      </c>
      <c r="M16" s="124" t="n">
        <f aca="false">M14+M15</f>
        <v>491.003834960056</v>
      </c>
      <c r="N16" s="124" t="n">
        <f aca="false">N14+N15</f>
        <v>510.365018754441</v>
      </c>
      <c r="O16" s="124" t="n">
        <f aca="false">O14+O15</f>
        <v>524.835238622466</v>
      </c>
      <c r="P16" s="124" t="n">
        <f aca="false">P14+P15</f>
        <v>530.594403177452</v>
      </c>
      <c r="Q16" s="124" t="n">
        <f aca="false">Q14+Q15</f>
        <v>533.065558385571</v>
      </c>
      <c r="R16" s="124" t="n">
        <f aca="false">R14+R15</f>
        <v>535.252576635176</v>
      </c>
      <c r="S16" s="124" t="n">
        <f aca="false">S14+S15</f>
        <v>533.414574851008</v>
      </c>
      <c r="T16" s="124" t="n">
        <f aca="false">T14+T15</f>
        <v>523.726741621101</v>
      </c>
      <c r="U16" s="124" t="n">
        <f aca="false">U14+U15</f>
        <v>507.889735464218</v>
      </c>
      <c r="V16" s="124" t="n">
        <f aca="false">V14+V15</f>
        <v>483.184026846846</v>
      </c>
      <c r="W16" s="124" t="n">
        <f aca="false">W14+W15</f>
        <v>459.446068992417</v>
      </c>
      <c r="X16" s="124" t="n">
        <f aca="false">X14+X15</f>
        <v>446.314131961763</v>
      </c>
      <c r="Y16" s="124" t="n">
        <f aca="false">Y14+Y15</f>
        <v>445.191147191544</v>
      </c>
      <c r="Z16" s="125" t="n">
        <f aca="false">Z14+Z15</f>
        <v>430.233140557494</v>
      </c>
      <c r="AA16" s="126" t="n">
        <f aca="false">AA14+AA15</f>
        <v>407.930330948184</v>
      </c>
      <c r="AB16" s="127" t="n">
        <f aca="false">AB14+AB15</f>
        <v>389.826055262896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2.03933759837382</v>
      </c>
      <c r="AL17" s="129" t="n">
        <f aca="false">$F11</f>
        <v>1.99659772852631</v>
      </c>
      <c r="AM17" s="129" t="n">
        <f aca="false">$G11</f>
        <v>1.97755282148544</v>
      </c>
      <c r="AN17" s="129" t="n">
        <f aca="false">$H11</f>
        <v>1.98432695539187</v>
      </c>
      <c r="AO17" s="129"/>
      <c r="AP17" s="129" t="n">
        <f aca="false">$E12</f>
        <v>9.16006883589056</v>
      </c>
      <c r="AQ17" s="129" t="n">
        <f aca="false">$F12</f>
        <v>8.93575354997667</v>
      </c>
      <c r="AR17" s="129" t="n">
        <f aca="false">$G12</f>
        <v>8.80791622038136</v>
      </c>
      <c r="AS17" s="129" t="n">
        <f aca="false">$H12</f>
        <v>8.7612854486903</v>
      </c>
      <c r="AT17" s="129"/>
      <c r="AU17" s="129" t="n">
        <f aca="false">$E13</f>
        <v>101.733049893858</v>
      </c>
      <c r="AV17" s="129" t="n">
        <f aca="false">$F13</f>
        <v>100.339822941968</v>
      </c>
      <c r="AW17" s="129" t="n">
        <f aca="false">$G13</f>
        <v>99.1348844245814</v>
      </c>
      <c r="AX17" s="129" t="n">
        <f aca="false">$H13</f>
        <v>98.9616640679958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2.02897021388031</v>
      </c>
      <c r="AL18" s="129" t="n">
        <f aca="false">$J11</f>
        <v>2.13678547440652</v>
      </c>
      <c r="AM18" s="129" t="n">
        <f aca="false">$K11</f>
        <v>2.25765184124067</v>
      </c>
      <c r="AN18" s="129" t="n">
        <f aca="false">$L11</f>
        <v>2.40890003356874</v>
      </c>
      <c r="AO18" s="129"/>
      <c r="AP18" s="129" t="n">
        <f aca="false">$I12</f>
        <v>8.93987629443225</v>
      </c>
      <c r="AQ18" s="129" t="n">
        <f aca="false">$J12</f>
        <v>9.56771192102907</v>
      </c>
      <c r="AR18" s="129" t="n">
        <f aca="false">$K12</f>
        <v>10.5815934495452</v>
      </c>
      <c r="AS18" s="129" t="n">
        <f aca="false">$L12</f>
        <v>11.792352174296</v>
      </c>
      <c r="AT18" s="129"/>
      <c r="AU18" s="146" t="n">
        <f aca="false">$I13</f>
        <v>100.120204356451</v>
      </c>
      <c r="AV18" s="146" t="n">
        <f aca="false">$J13</f>
        <v>104.589236400443</v>
      </c>
      <c r="AW18" s="146" t="n">
        <f aca="false">$K13</f>
        <v>111.232126580986</v>
      </c>
      <c r="AX18" s="146" t="n">
        <f aca="false">$L13</f>
        <v>119.334401017644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2.57377925870762</v>
      </c>
      <c r="AL19" s="129" t="n">
        <f aca="false">$N11</f>
        <v>2.6584196912183</v>
      </c>
      <c r="AM19" s="129" t="n">
        <f aca="false">$O11</f>
        <v>2.72538667107852</v>
      </c>
      <c r="AN19" s="129" t="n">
        <f aca="false">$P11</f>
        <v>2.76831038480217</v>
      </c>
      <c r="AO19" s="129"/>
      <c r="AP19" s="129" t="n">
        <f aca="false">$M12</f>
        <v>12.8527488110581</v>
      </c>
      <c r="AQ19" s="129" t="n">
        <f aca="false">$N12</f>
        <v>13.5351718739296</v>
      </c>
      <c r="AR19" s="129" t="n">
        <f aca="false">$O12</f>
        <v>14.0018653704905</v>
      </c>
      <c r="AS19" s="129" t="n">
        <f aca="false">$P12</f>
        <v>14.1370441142134</v>
      </c>
      <c r="AT19" s="129"/>
      <c r="AU19" s="129" t="n">
        <f aca="false">$M13</f>
        <v>126.623848299708</v>
      </c>
      <c r="AV19" s="129" t="n">
        <f aca="false">$N13</f>
        <v>130.880641801225</v>
      </c>
      <c r="AW19" s="129" t="n">
        <f aca="false">$O13</f>
        <v>133.912853727869</v>
      </c>
      <c r="AX19" s="129" t="n">
        <f aca="false">$P13</f>
        <v>135.15403430963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2.77542721221263</v>
      </c>
      <c r="AL20" s="129" t="n">
        <f aca="false">$R11</f>
        <v>2.78561721322495</v>
      </c>
      <c r="AM20" s="129" t="n">
        <f aca="false">$S11</f>
        <v>2.77704280269421</v>
      </c>
      <c r="AN20" s="129" t="n">
        <f aca="false">$T11</f>
        <v>2.74886657690381</v>
      </c>
      <c r="AO20" s="129"/>
      <c r="AP20" s="129" t="n">
        <f aca="false">$Q12</f>
        <v>14.1503722209433</v>
      </c>
      <c r="AQ20" s="129" t="n">
        <f aca="false">$R12</f>
        <v>14.2436866300343</v>
      </c>
      <c r="AR20" s="129" t="n">
        <f aca="false">$S12</f>
        <v>14.2027394232973</v>
      </c>
      <c r="AS20" s="129" t="n">
        <f aca="false">$T12</f>
        <v>13.9439790585246</v>
      </c>
      <c r="AT20" s="129"/>
      <c r="AU20" s="129" t="n">
        <f aca="false">$Q13</f>
        <v>135.388235569136</v>
      </c>
      <c r="AV20" s="129" t="n">
        <f aca="false">$R13</f>
        <v>136.088620745339</v>
      </c>
      <c r="AW20" s="129" t="n">
        <f aca="false">$S13</f>
        <v>135.618942589475</v>
      </c>
      <c r="AX20" s="129" t="n">
        <f aca="false">$T13</f>
        <v>133.406121504536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2.70653014921785</v>
      </c>
      <c r="AL21" s="129" t="n">
        <f aca="false">$V11</f>
        <v>2.63473029074665</v>
      </c>
      <c r="AM21" s="129" t="n">
        <f aca="false">$W11</f>
        <v>2.54351390314614</v>
      </c>
      <c r="AN21" s="129" t="n">
        <f aca="false">$X11</f>
        <v>2.48290239044501</v>
      </c>
      <c r="AO21" s="129"/>
      <c r="AP21" s="129" t="n">
        <f aca="false">$U12</f>
        <v>13.4986767726121</v>
      </c>
      <c r="AQ21" s="129" t="n">
        <f aca="false">$V12</f>
        <v>12.7382323988803</v>
      </c>
      <c r="AR21" s="129" t="n">
        <f aca="false">$W12</f>
        <v>11.742131416915</v>
      </c>
      <c r="AS21" s="129" t="n">
        <f aca="false">$X12</f>
        <v>11.1905027281469</v>
      </c>
      <c r="AT21" s="129"/>
      <c r="AU21" s="129" t="n">
        <f aca="false">$U13</f>
        <v>129.950440617556</v>
      </c>
      <c r="AV21" s="129" t="n">
        <f aca="false">$V13</f>
        <v>125.038188097811</v>
      </c>
      <c r="AW21" s="129" t="n">
        <f aca="false">$W13</f>
        <v>120.313922472667</v>
      </c>
      <c r="AX21" s="129" t="n">
        <f aca="false">$X13</f>
        <v>117.360292168919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2.5303205293249</v>
      </c>
      <c r="AL22" s="129" t="n">
        <f aca="false">$Z11</f>
        <v>2.43755767146308</v>
      </c>
      <c r="AM22" s="129" t="n">
        <f aca="false">$AA11</f>
        <v>2.25189006213403</v>
      </c>
      <c r="AN22" s="148" t="n">
        <f aca="false">$AB11</f>
        <v>2.13701638246968</v>
      </c>
      <c r="AO22" s="129"/>
      <c r="AP22" s="129" t="n">
        <f aca="false">$Y12</f>
        <v>11.0984499154565</v>
      </c>
      <c r="AQ22" s="129" t="n">
        <f aca="false">$Z12</f>
        <v>10.6043208978027</v>
      </c>
      <c r="AR22" s="129" t="n">
        <f aca="false">$AA12</f>
        <v>9.89067102572433</v>
      </c>
      <c r="AS22" s="148" t="n">
        <f aca="false">$AB12</f>
        <v>9.31277049488655</v>
      </c>
      <c r="AT22" s="129"/>
      <c r="AU22" s="129" t="n">
        <f aca="false">$Y13</f>
        <v>117.507405585682</v>
      </c>
      <c r="AV22" s="129" t="n">
        <f aca="false">$Z13</f>
        <v>114.124359390922</v>
      </c>
      <c r="AW22" s="129" t="n">
        <f aca="false">$AA13</f>
        <v>108.130709616239</v>
      </c>
      <c r="AX22" s="148" t="n">
        <f aca="false">$AB13</f>
        <v>103.606793145811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58.3674338566632</v>
      </c>
      <c r="AO23" s="129"/>
      <c r="AP23" s="129"/>
      <c r="AQ23" s="129"/>
      <c r="AR23" s="129"/>
      <c r="AS23" s="1" t="n">
        <f aca="false">SUM(AP17:AS22)</f>
        <v>277.689921047157</v>
      </c>
      <c r="AT23" s="129"/>
      <c r="AU23" s="129"/>
      <c r="AV23" s="129"/>
      <c r="AW23" s="129"/>
      <c r="AX23" s="1" t="n">
        <f aca="false">SUM(AU17:AX22)</f>
        <v>2838.55079932645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3458.27474536749</v>
      </c>
      <c r="E52" s="212" t="n">
        <f aca="false">SUM(E17:E38)-SUM(E39:E50)-E16</f>
        <v>89.6380161788745</v>
      </c>
      <c r="F52" s="213" t="n">
        <f aca="false">SUM(F17:F38)-SUM(F39:F50)-F16</f>
        <v>95.1115685754027</v>
      </c>
      <c r="G52" s="213" t="n">
        <f aca="false">SUM(G17:G38)-SUM(G39:G50)-G16</f>
        <v>100.005018344322</v>
      </c>
      <c r="H52" s="213" t="n">
        <f aca="false">SUM(H17:H38)-SUM(H39:H50)-H16</f>
        <v>101.822169824859</v>
      </c>
      <c r="I52" s="213" t="n">
        <f aca="false">SUM(I17:I38)-SUM(I39:I50)-I16</f>
        <v>104.907337414719</v>
      </c>
      <c r="J52" s="214" t="n">
        <f aca="false">SUM(J17:J38)-SUM(J39:J50)-J16</f>
        <v>78.6640765180948</v>
      </c>
      <c r="K52" s="215" t="n">
        <f aca="false">SUM(K17:K38)-SUM(K39:K50)-K16</f>
        <v>235.248410247776</v>
      </c>
      <c r="L52" s="213" t="n">
        <f aca="false">SUM(L17:L38)-SUM(L39:L50)-L16</f>
        <v>201.150732496072</v>
      </c>
      <c r="M52" s="213" t="n">
        <f aca="false">SUM(M17:M38)-SUM(M39:M50)-M16</f>
        <v>169.996165039944</v>
      </c>
      <c r="N52" s="213" t="n">
        <f aca="false">SUM(N17:N38)-SUM(N39:N50)-N16</f>
        <v>150.634981245559</v>
      </c>
      <c r="O52" s="213" t="n">
        <f aca="false">SUM(O17:O38)-SUM(O39:O50)-O16</f>
        <v>136.164761377534</v>
      </c>
      <c r="P52" s="213" t="n">
        <f aca="false">SUM(P17:P38)-SUM(P39:P50)-P16</f>
        <v>130.405596822549</v>
      </c>
      <c r="Q52" s="213" t="n">
        <f aca="false">SUM(Q17:Q38)-SUM(Q39:Q50)-Q16</f>
        <v>127.934441614429</v>
      </c>
      <c r="R52" s="213" t="n">
        <f aca="false">SUM(R17:R38)-SUM(R39:R50)-R16</f>
        <v>125.747423364824</v>
      </c>
      <c r="S52" s="213" t="n">
        <f aca="false">SUM(S17:S38)-SUM(S39:S50)-S16</f>
        <v>127.585425148992</v>
      </c>
      <c r="T52" s="213" t="n">
        <f aca="false">SUM(T17:T38)-SUM(T39:T50)-T16</f>
        <v>137.273258378899</v>
      </c>
      <c r="U52" s="213" t="n">
        <f aca="false">SUM(U17:U38)-SUM(U39:U50)-U16</f>
        <v>153.110264535782</v>
      </c>
      <c r="V52" s="213" t="n">
        <f aca="false">SUM(V17:V38)-SUM(V39:V50)-V16</f>
        <v>177.815973153154</v>
      </c>
      <c r="W52" s="213" t="n">
        <f aca="false">SUM(W17:W38)-SUM(W39:W50)-W16</f>
        <v>201.553931007583</v>
      </c>
      <c r="X52" s="213" t="n">
        <f aca="false">SUM(X17:X38)-SUM(X39:X50)-X16</f>
        <v>214.685868038237</v>
      </c>
      <c r="Y52" s="213" t="n">
        <f aca="false">SUM(Y17:Y38)-SUM(Y39:Y50)-Y16</f>
        <v>215.808852808456</v>
      </c>
      <c r="Z52" s="216" t="n">
        <f aca="false">SUM(Z17:Z38)-SUM(Z39:Z50)-Z16</f>
        <v>230.766859442506</v>
      </c>
      <c r="AA52" s="212" t="n">
        <f aca="false">SUM(AA17:AA38)-SUM(AA39:AA50)-AA16</f>
        <v>67.0696690518158</v>
      </c>
      <c r="AB52" s="214" t="n">
        <f aca="false">SUM(AB17:AB38)-SUM(AB39:AB50)-AB16</f>
        <v>85.173944737104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4771.85956495727</v>
      </c>
      <c r="E57" s="55" t="n">
        <v>159.170814365761</v>
      </c>
      <c r="F57" s="56" t="n">
        <v>153.909731788544</v>
      </c>
      <c r="G57" s="56" t="n">
        <v>151.145697448379</v>
      </c>
      <c r="H57" s="56" t="n">
        <v>151.420112626634</v>
      </c>
      <c r="I57" s="56" t="n">
        <v>158.133835619098</v>
      </c>
      <c r="J57" s="57" t="n">
        <v>171.697164215791</v>
      </c>
      <c r="K57" s="58" t="n">
        <v>190.783591308757</v>
      </c>
      <c r="L57" s="56" t="n">
        <v>210.940186406573</v>
      </c>
      <c r="M57" s="56" t="n">
        <v>223.899636968723</v>
      </c>
      <c r="N57" s="56" t="n">
        <v>234.092637385481</v>
      </c>
      <c r="O57" s="56" t="n">
        <v>241.300449590638</v>
      </c>
      <c r="P57" s="56" t="n">
        <v>244.808115141141</v>
      </c>
      <c r="Q57" s="56" t="n">
        <v>246.470269453542</v>
      </c>
      <c r="R57" s="56" t="n">
        <v>246.133721117429</v>
      </c>
      <c r="S57" s="56" t="n">
        <v>241.690087894952</v>
      </c>
      <c r="T57" s="56" t="n">
        <v>231.570528530219</v>
      </c>
      <c r="U57" s="56" t="n">
        <v>220.542831968969</v>
      </c>
      <c r="V57" s="56" t="n">
        <v>209.821079276679</v>
      </c>
      <c r="W57" s="56" t="n">
        <v>200.96521317578</v>
      </c>
      <c r="X57" s="56" t="n">
        <v>195.134283763247</v>
      </c>
      <c r="Y57" s="56" t="n">
        <v>187.871491953117</v>
      </c>
      <c r="Z57" s="59" t="n">
        <v>177.794453203377</v>
      </c>
      <c r="AA57" s="55" t="n">
        <v>166.140133105259</v>
      </c>
      <c r="AB57" s="57" t="n">
        <v>156.423498649183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2948.6456750776</v>
      </c>
      <c r="E58" s="235" t="n">
        <v>94.9514029904831</v>
      </c>
      <c r="F58" s="236" t="n">
        <v>92.0410283503962</v>
      </c>
      <c r="G58" s="236" t="n">
        <v>91.9265272679758</v>
      </c>
      <c r="H58" s="236" t="n">
        <v>93.6584739600159</v>
      </c>
      <c r="I58" s="236" t="n">
        <v>97.5088716617897</v>
      </c>
      <c r="J58" s="237" t="n">
        <v>106.23882460996</v>
      </c>
      <c r="K58" s="238" t="n">
        <v>117.969704797681</v>
      </c>
      <c r="L58" s="236" t="n">
        <v>133.288374225692</v>
      </c>
      <c r="M58" s="236" t="n">
        <v>140.933775176023</v>
      </c>
      <c r="N58" s="236" t="n">
        <v>147.46852629404</v>
      </c>
      <c r="O58" s="236" t="n">
        <v>149.746314116432</v>
      </c>
      <c r="P58" s="236" t="n">
        <v>150.135048838894</v>
      </c>
      <c r="Q58" s="236" t="n">
        <v>152.02220890418</v>
      </c>
      <c r="R58" s="236" t="n">
        <v>151.42933572757</v>
      </c>
      <c r="S58" s="236" t="n">
        <v>147.573068909046</v>
      </c>
      <c r="T58" s="236" t="n">
        <v>141.215667950475</v>
      </c>
      <c r="U58" s="236" t="n">
        <v>135.464166447883</v>
      </c>
      <c r="V58" s="236" t="n">
        <v>130.366379727617</v>
      </c>
      <c r="W58" s="236" t="n">
        <v>128.322698056744</v>
      </c>
      <c r="X58" s="236" t="n">
        <v>125.166131820571</v>
      </c>
      <c r="Y58" s="236" t="n">
        <v>116.145699821634</v>
      </c>
      <c r="Z58" s="239" t="n">
        <v>109.401087396222</v>
      </c>
      <c r="AA58" s="235" t="n">
        <v>101.467962169543</v>
      </c>
      <c r="AB58" s="237" t="n">
        <v>94.2043958567345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3942.39734791723</v>
      </c>
      <c r="E59" s="88" t="n">
        <v>118.190745968359</v>
      </c>
      <c r="F59" s="89" t="n">
        <v>112.797854023021</v>
      </c>
      <c r="G59" s="89" t="n">
        <v>110.537038161483</v>
      </c>
      <c r="H59" s="89" t="n">
        <v>112.042467429155</v>
      </c>
      <c r="I59" s="89" t="n">
        <v>120.489281536124</v>
      </c>
      <c r="J59" s="90" t="n">
        <v>136.588013125044</v>
      </c>
      <c r="K59" s="91" t="n">
        <v>157.789993216121</v>
      </c>
      <c r="L59" s="89" t="n">
        <v>179.407270775578</v>
      </c>
      <c r="M59" s="89" t="n">
        <v>192.965872481304</v>
      </c>
      <c r="N59" s="89" t="n">
        <v>203.832379314307</v>
      </c>
      <c r="O59" s="89" t="n">
        <v>210.270198694029</v>
      </c>
      <c r="P59" s="89" t="n">
        <v>214.272529838824</v>
      </c>
      <c r="Q59" s="89" t="n">
        <v>216.740683976</v>
      </c>
      <c r="R59" s="89" t="n">
        <v>215.934660034354</v>
      </c>
      <c r="S59" s="89" t="n">
        <v>210.309182674447</v>
      </c>
      <c r="T59" s="89" t="n">
        <v>198.671984204349</v>
      </c>
      <c r="U59" s="89" t="n">
        <v>185.776640632413</v>
      </c>
      <c r="V59" s="89" t="n">
        <v>174.583533926607</v>
      </c>
      <c r="W59" s="89" t="n">
        <v>167.557615650925</v>
      </c>
      <c r="X59" s="89" t="n">
        <v>162.363902554245</v>
      </c>
      <c r="Y59" s="89" t="n">
        <v>153.700081153403</v>
      </c>
      <c r="Z59" s="92" t="n">
        <v>141.425830594901</v>
      </c>
      <c r="AA59" s="88" t="n">
        <v>128.253234361234</v>
      </c>
      <c r="AB59" s="90" t="n">
        <v>117.896353591003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682.097125869516</v>
      </c>
      <c r="E60" s="103" t="n">
        <v>22.5476079725071</v>
      </c>
      <c r="F60" s="104" t="n">
        <v>22.1367432083643</v>
      </c>
      <c r="G60" s="104" t="n">
        <v>22.0498686789831</v>
      </c>
      <c r="H60" s="104" t="n">
        <v>22.3610761830827</v>
      </c>
      <c r="I60" s="104" t="n">
        <v>23.4459060036767</v>
      </c>
      <c r="J60" s="105" t="n">
        <v>25.9044919601351</v>
      </c>
      <c r="K60" s="106" t="n">
        <v>29.1645868275528</v>
      </c>
      <c r="L60" s="104" t="n">
        <v>31.973944040396</v>
      </c>
      <c r="M60" s="104" t="n">
        <v>33.3539219558228</v>
      </c>
      <c r="N60" s="104" t="n">
        <v>34.7784491692417</v>
      </c>
      <c r="O60" s="104" t="n">
        <v>34.912498736716</v>
      </c>
      <c r="P60" s="104" t="n">
        <v>34.9141171944497</v>
      </c>
      <c r="Q60" s="104" t="n">
        <v>35.1014645862069</v>
      </c>
      <c r="R60" s="104" t="n">
        <v>34.7090827830012</v>
      </c>
      <c r="S60" s="104" t="n">
        <v>33.5098810885806</v>
      </c>
      <c r="T60" s="104" t="n">
        <v>32.0446403852634</v>
      </c>
      <c r="U60" s="104" t="n">
        <v>30.0014148255983</v>
      </c>
      <c r="V60" s="104" t="n">
        <v>28.5430937990318</v>
      </c>
      <c r="W60" s="104" t="n">
        <v>27.5556695387339</v>
      </c>
      <c r="X60" s="104" t="n">
        <v>26.8558427954958</v>
      </c>
      <c r="Y60" s="104" t="n">
        <v>25.7427059418786</v>
      </c>
      <c r="Z60" s="107" t="n">
        <v>24.7789060126152</v>
      </c>
      <c r="AA60" s="103" t="n">
        <v>23.4976007083586</v>
      </c>
      <c r="AB60" s="105" t="n">
        <v>22.2136114738232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4624.49447378675</v>
      </c>
      <c r="E61" s="242" t="n">
        <f aca="false">SUM(E59:E60)</f>
        <v>140.738353940866</v>
      </c>
      <c r="F61" s="243" t="n">
        <f aca="false">SUM(F59:F60)</f>
        <v>134.934597231385</v>
      </c>
      <c r="G61" s="243" t="n">
        <f aca="false">SUM(G59:G60)</f>
        <v>132.586906840466</v>
      </c>
      <c r="H61" s="243" t="n">
        <f aca="false">SUM(H59:H60)</f>
        <v>134.403543612237</v>
      </c>
      <c r="I61" s="243" t="n">
        <f aca="false">SUM(I59:I60)</f>
        <v>143.935187539801</v>
      </c>
      <c r="J61" s="244" t="n">
        <f aca="false">SUM(J59:J60)</f>
        <v>162.492505085179</v>
      </c>
      <c r="K61" s="245" t="n">
        <f aca="false">SUM(K59:K60)</f>
        <v>186.954580043674</v>
      </c>
      <c r="L61" s="243" t="n">
        <f aca="false">SUM(L59:L60)</f>
        <v>211.381214815974</v>
      </c>
      <c r="M61" s="243" t="n">
        <f aca="false">SUM(M59:M60)</f>
        <v>226.319794437127</v>
      </c>
      <c r="N61" s="243" t="n">
        <f aca="false">SUM(N59:N60)</f>
        <v>238.610828483549</v>
      </c>
      <c r="O61" s="243" t="n">
        <f aca="false">SUM(O59:O60)</f>
        <v>245.182697430745</v>
      </c>
      <c r="P61" s="243" t="n">
        <f aca="false">SUM(P59:P60)</f>
        <v>249.186647033274</v>
      </c>
      <c r="Q61" s="243" t="n">
        <f aca="false">SUM(Q59:Q60)</f>
        <v>251.842148562207</v>
      </c>
      <c r="R61" s="243" t="n">
        <f aca="false">SUM(R59:R60)</f>
        <v>250.643742817355</v>
      </c>
      <c r="S61" s="243" t="n">
        <f aca="false">SUM(S59:S60)</f>
        <v>243.819063763028</v>
      </c>
      <c r="T61" s="243" t="n">
        <f aca="false">SUM(T59:T60)</f>
        <v>230.716624589613</v>
      </c>
      <c r="U61" s="243" t="n">
        <f aca="false">SUM(U59:U60)</f>
        <v>215.778055458012</v>
      </c>
      <c r="V61" s="243" t="n">
        <f aca="false">SUM(V59:V60)</f>
        <v>203.126627725639</v>
      </c>
      <c r="W61" s="243" t="n">
        <f aca="false">SUM(W59:W60)</f>
        <v>195.113285189658</v>
      </c>
      <c r="X61" s="243" t="n">
        <f aca="false">SUM(X59:X60)</f>
        <v>189.219745349741</v>
      </c>
      <c r="Y61" s="243" t="n">
        <f aca="false">SUM(Y59:Y60)</f>
        <v>179.442787095281</v>
      </c>
      <c r="Z61" s="246" t="n">
        <f aca="false">SUM(Z59:Z60)</f>
        <v>166.204736607516</v>
      </c>
      <c r="AA61" s="242" t="n">
        <f aca="false">SUM(AA59:AA60)</f>
        <v>151.750835069592</v>
      </c>
      <c r="AB61" s="244" t="n">
        <f aca="false">SUM(AB59:AB60)</f>
        <v>140.109965064826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7720.50524003487</v>
      </c>
      <c r="E62" s="112" t="n">
        <f aca="false">SUM(E57:E58)</f>
        <v>254.122217356244</v>
      </c>
      <c r="F62" s="113" t="n">
        <f aca="false">SUM(F57:F58)</f>
        <v>245.95076013894</v>
      </c>
      <c r="G62" s="113" t="n">
        <f aca="false">SUM(G57:G58)</f>
        <v>243.072224716355</v>
      </c>
      <c r="H62" s="113" t="n">
        <f aca="false">SUM(H57:H58)</f>
        <v>245.07858658665</v>
      </c>
      <c r="I62" s="113" t="n">
        <f aca="false">SUM(I57:I58)</f>
        <v>255.642707280887</v>
      </c>
      <c r="J62" s="114" t="n">
        <f aca="false">SUM(J57:J58)</f>
        <v>277.93598882575</v>
      </c>
      <c r="K62" s="115" t="n">
        <f aca="false">SUM(K57:K58)</f>
        <v>308.753296106438</v>
      </c>
      <c r="L62" s="113" t="n">
        <f aca="false">SUM(L57:L58)</f>
        <v>344.228560632265</v>
      </c>
      <c r="M62" s="113" t="n">
        <f aca="false">SUM(M57:M58)</f>
        <v>364.833412144746</v>
      </c>
      <c r="N62" s="113" t="n">
        <f aca="false">SUM(N57:N58)</f>
        <v>381.561163679521</v>
      </c>
      <c r="O62" s="113" t="n">
        <f aca="false">SUM(O57:O58)</f>
        <v>391.04676370707</v>
      </c>
      <c r="P62" s="113" t="n">
        <f aca="false">SUM(P57:P58)</f>
        <v>394.943163980036</v>
      </c>
      <c r="Q62" s="113" t="n">
        <f aca="false">SUM(Q57:Q58)</f>
        <v>398.492478357723</v>
      </c>
      <c r="R62" s="113" t="n">
        <f aca="false">SUM(R57:R58)</f>
        <v>397.563056845</v>
      </c>
      <c r="S62" s="113" t="n">
        <f aca="false">SUM(S57:S58)</f>
        <v>389.263156803998</v>
      </c>
      <c r="T62" s="113" t="n">
        <f aca="false">SUM(T57:T58)</f>
        <v>372.786196480693</v>
      </c>
      <c r="U62" s="113" t="n">
        <f aca="false">SUM(U57:U58)</f>
        <v>356.006998416852</v>
      </c>
      <c r="V62" s="113" t="n">
        <f aca="false">SUM(V57:V58)</f>
        <v>340.187459004296</v>
      </c>
      <c r="W62" s="113" t="n">
        <f aca="false">SUM(W57:W58)</f>
        <v>329.287911232524</v>
      </c>
      <c r="X62" s="113" t="n">
        <f aca="false">SUM(X57:X58)</f>
        <v>320.300415583817</v>
      </c>
      <c r="Y62" s="113" t="n">
        <f aca="false">SUM(Y57:Y58)</f>
        <v>304.017191774751</v>
      </c>
      <c r="Z62" s="116" t="n">
        <f aca="false">SUM(Z57:Z58)</f>
        <v>287.1955405996</v>
      </c>
      <c r="AA62" s="112" t="n">
        <f aca="false">SUM(AA57:AA58)</f>
        <v>267.608095274802</v>
      </c>
      <c r="AB62" s="114" t="n">
        <f aca="false">SUM(AB57:AB58)</f>
        <v>250.627894505917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12344.9997138216</v>
      </c>
      <c r="E63" s="249" t="n">
        <f aca="false">E61+E62</f>
        <v>394.860571297111</v>
      </c>
      <c r="F63" s="250" t="n">
        <f aca="false">F61+F62</f>
        <v>380.885357370325</v>
      </c>
      <c r="G63" s="250" t="n">
        <f aca="false">G61+G62</f>
        <v>375.659131556821</v>
      </c>
      <c r="H63" s="250" t="n">
        <f aca="false">H61+H62</f>
        <v>379.482130198887</v>
      </c>
      <c r="I63" s="250" t="n">
        <f aca="false">I61+I62</f>
        <v>399.577894820688</v>
      </c>
      <c r="J63" s="251" t="n">
        <f aca="false">J61+J62</f>
        <v>440.428493910929</v>
      </c>
      <c r="K63" s="252" t="n">
        <f aca="false">K61+K62</f>
        <v>495.707876150111</v>
      </c>
      <c r="L63" s="250" t="n">
        <f aca="false">L61+L62</f>
        <v>555.609775448239</v>
      </c>
      <c r="M63" s="250" t="n">
        <f aca="false">M61+M62</f>
        <v>591.153206581873</v>
      </c>
      <c r="N63" s="250" t="n">
        <f aca="false">N61+N62</f>
        <v>620.17199216307</v>
      </c>
      <c r="O63" s="250" t="n">
        <f aca="false">O61+O62</f>
        <v>636.229461137815</v>
      </c>
      <c r="P63" s="250" t="n">
        <f aca="false">P61+P62</f>
        <v>644.129811013309</v>
      </c>
      <c r="Q63" s="250" t="n">
        <f aca="false">Q61+Q62</f>
        <v>650.334626919929</v>
      </c>
      <c r="R63" s="250" t="n">
        <f aca="false">R61+R62</f>
        <v>648.206799662355</v>
      </c>
      <c r="S63" s="250" t="n">
        <f aca="false">S61+S62</f>
        <v>633.082220567026</v>
      </c>
      <c r="T63" s="250" t="n">
        <f aca="false">T61+T62</f>
        <v>603.502821070306</v>
      </c>
      <c r="U63" s="250" t="n">
        <f aca="false">U61+U62</f>
        <v>571.785053874864</v>
      </c>
      <c r="V63" s="250" t="n">
        <f aca="false">V61+V62</f>
        <v>543.314086729935</v>
      </c>
      <c r="W63" s="250" t="n">
        <f aca="false">W61+W62</f>
        <v>524.401196422183</v>
      </c>
      <c r="X63" s="250" t="n">
        <f aca="false">X61+X62</f>
        <v>509.520160933559</v>
      </c>
      <c r="Y63" s="250" t="n">
        <f aca="false">Y61+Y62</f>
        <v>483.459978870032</v>
      </c>
      <c r="Z63" s="253" t="n">
        <f aca="false">Z61+Z62</f>
        <v>453.400277207116</v>
      </c>
      <c r="AA63" s="249" t="n">
        <f aca="false">AA61+AA62</f>
        <v>419.358930344395</v>
      </c>
      <c r="AB63" s="251" t="n">
        <f aca="false">AB61+AB62</f>
        <v>390.737859570743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118.190745968359</v>
      </c>
      <c r="AL66" s="129" t="n">
        <f aca="false">$F59</f>
        <v>112.797854023021</v>
      </c>
      <c r="AM66" s="129" t="n">
        <f aca="false">$G59</f>
        <v>110.537038161483</v>
      </c>
      <c r="AN66" s="129" t="n">
        <f aca="false">$H59</f>
        <v>112.042467429155</v>
      </c>
      <c r="AO66" s="129"/>
      <c r="AP66" s="129" t="n">
        <f aca="false">$E60</f>
        <v>22.5476079725071</v>
      </c>
      <c r="AQ66" s="129" t="n">
        <f aca="false">$F60</f>
        <v>22.1367432083643</v>
      </c>
      <c r="AR66" s="129" t="n">
        <f aca="false">$G60</f>
        <v>22.0498686789831</v>
      </c>
      <c r="AS66" s="129" t="n">
        <f aca="false">$H60</f>
        <v>22.3610761830827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120.489281536124</v>
      </c>
      <c r="AL67" s="129" t="n">
        <f aca="false">$J59</f>
        <v>136.588013125044</v>
      </c>
      <c r="AM67" s="129" t="n">
        <f aca="false">$K59</f>
        <v>157.789993216121</v>
      </c>
      <c r="AN67" s="129" t="n">
        <f aca="false">$L59</f>
        <v>179.407270775578</v>
      </c>
      <c r="AO67" s="129"/>
      <c r="AP67" s="129" t="n">
        <f aca="false">$I60</f>
        <v>23.4459060036767</v>
      </c>
      <c r="AQ67" s="129" t="n">
        <f aca="false">$J60</f>
        <v>25.9044919601351</v>
      </c>
      <c r="AR67" s="129" t="n">
        <f aca="false">$K60</f>
        <v>29.1645868275528</v>
      </c>
      <c r="AS67" s="129" t="n">
        <f aca="false">$L60</f>
        <v>31.973944040396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192.965872481304</v>
      </c>
      <c r="AL68" s="129" t="n">
        <f aca="false">$N59</f>
        <v>203.832379314307</v>
      </c>
      <c r="AM68" s="129" t="n">
        <f aca="false">$O59</f>
        <v>210.270198694029</v>
      </c>
      <c r="AN68" s="129" t="n">
        <f aca="false">$P59</f>
        <v>214.272529838824</v>
      </c>
      <c r="AO68" s="129"/>
      <c r="AP68" s="129" t="n">
        <f aca="false">$M60</f>
        <v>33.3539219558228</v>
      </c>
      <c r="AQ68" s="129" t="n">
        <f aca="false">$N60</f>
        <v>34.7784491692417</v>
      </c>
      <c r="AR68" s="129" t="n">
        <f aca="false">$O60</f>
        <v>34.912498736716</v>
      </c>
      <c r="AS68" s="129" t="n">
        <f aca="false">$P60</f>
        <v>34.9141171944497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216.740683976</v>
      </c>
      <c r="AL69" s="129" t="n">
        <f aca="false">$R59</f>
        <v>215.934660034354</v>
      </c>
      <c r="AM69" s="129" t="n">
        <f aca="false">$S59</f>
        <v>210.309182674447</v>
      </c>
      <c r="AN69" s="129" t="n">
        <f aca="false">$T59</f>
        <v>198.671984204349</v>
      </c>
      <c r="AO69" s="129"/>
      <c r="AP69" s="129" t="n">
        <f aca="false">$Q60</f>
        <v>35.1014645862069</v>
      </c>
      <c r="AQ69" s="129" t="n">
        <f aca="false">$R60</f>
        <v>34.7090827830012</v>
      </c>
      <c r="AR69" s="129" t="n">
        <f aca="false">$S60</f>
        <v>33.5098810885806</v>
      </c>
      <c r="AS69" s="129" t="n">
        <f aca="false">$T60</f>
        <v>32.0446403852634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185.776640632413</v>
      </c>
      <c r="AL70" s="129" t="n">
        <f aca="false">$V59</f>
        <v>174.583533926607</v>
      </c>
      <c r="AM70" s="129" t="n">
        <f aca="false">$W59</f>
        <v>167.557615650925</v>
      </c>
      <c r="AN70" s="129" t="n">
        <f aca="false">$X59</f>
        <v>162.363902554245</v>
      </c>
      <c r="AO70" s="129"/>
      <c r="AP70" s="129" t="n">
        <f aca="false">$U60</f>
        <v>30.0014148255983</v>
      </c>
      <c r="AQ70" s="129" t="n">
        <f aca="false">$V60</f>
        <v>28.5430937990318</v>
      </c>
      <c r="AR70" s="129" t="n">
        <f aca="false">$W60</f>
        <v>27.5556695387339</v>
      </c>
      <c r="AS70" s="129" t="n">
        <f aca="false">$X60</f>
        <v>26.8558427954958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153.700081153403</v>
      </c>
      <c r="AL71" s="129" t="n">
        <f aca="false">$Z59</f>
        <v>141.425830594901</v>
      </c>
      <c r="AM71" s="129" t="n">
        <f aca="false">$AA59</f>
        <v>128.253234361234</v>
      </c>
      <c r="AN71" s="148" t="n">
        <f aca="false">$AB59</f>
        <v>117.896353591003</v>
      </c>
      <c r="AO71" s="129"/>
      <c r="AP71" s="129" t="n">
        <f aca="false">$Y60</f>
        <v>25.7427059418786</v>
      </c>
      <c r="AQ71" s="129" t="n">
        <f aca="false">$Z60</f>
        <v>24.7789060126152</v>
      </c>
      <c r="AR71" s="129" t="n">
        <f aca="false">$AA60</f>
        <v>23.4976007083586</v>
      </c>
      <c r="AS71" s="148" t="n">
        <f aca="false">$AB60</f>
        <v>22.2136114738232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3942.39734791723</v>
      </c>
      <c r="AO72" s="129"/>
      <c r="AP72" s="129"/>
      <c r="AQ72" s="129"/>
      <c r="AR72" s="129"/>
      <c r="AS72" s="1" t="n">
        <f aca="false">SUM(AP66:AS71)</f>
        <v>682.097125869516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1464.00028617838</v>
      </c>
      <c r="E99" s="212" t="n">
        <f aca="false">SUM(E64:E85)-SUM(E86:E97)-E63</f>
        <v>6.1394287028894</v>
      </c>
      <c r="F99" s="213" t="n">
        <f aca="false">SUM(F64:F85)-SUM(F86:F97)-F63</f>
        <v>20.1146426296754</v>
      </c>
      <c r="G99" s="213" t="n">
        <f aca="false">SUM(G64:G85)-SUM(G86:G97)-G63</f>
        <v>25.3408684431786</v>
      </c>
      <c r="H99" s="213" t="n">
        <f aca="false">SUM(H64:H85)-SUM(H86:H97)-H63</f>
        <v>21.5178698011129</v>
      </c>
      <c r="I99" s="213" t="n">
        <f aca="false">SUM(I64:I85)-SUM(I86:I97)-I63</f>
        <v>1.42210517931181</v>
      </c>
      <c r="J99" s="214" t="n">
        <f aca="false">SUM(J64:J85)-SUM(J86:J97)-J63</f>
        <v>-39.4284939109292</v>
      </c>
      <c r="K99" s="215" t="n">
        <f aca="false">SUM(K64:K85)-SUM(K86:K97)-K63</f>
        <v>166.292123849889</v>
      </c>
      <c r="L99" s="213" t="n">
        <f aca="false">SUM(L64:L85)-SUM(L86:L97)-L63</f>
        <v>106.390224551761</v>
      </c>
      <c r="M99" s="213" t="n">
        <f aca="false">SUM(M64:M85)-SUM(M86:M97)-M63</f>
        <v>71.8467934181273</v>
      </c>
      <c r="N99" s="213" t="n">
        <f aca="false">SUM(N64:N85)-SUM(N86:N97)-N63</f>
        <v>42.8280078369301</v>
      </c>
      <c r="O99" s="213" t="n">
        <f aca="false">SUM(O64:O85)-SUM(O86:O97)-O63</f>
        <v>26.7705388621853</v>
      </c>
      <c r="P99" s="213" t="n">
        <f aca="false">SUM(P64:P85)-SUM(P86:P97)-P63</f>
        <v>18.8701889866906</v>
      </c>
      <c r="Q99" s="213" t="n">
        <f aca="false">SUM(Q64:Q85)-SUM(Q86:Q97)-Q63</f>
        <v>12.6653730800707</v>
      </c>
      <c r="R99" s="213" t="n">
        <f aca="false">SUM(R64:R85)-SUM(R86:R97)-R63</f>
        <v>14.793200337645</v>
      </c>
      <c r="S99" s="213" t="n">
        <f aca="false">SUM(S64:S85)-SUM(S86:S97)-S63</f>
        <v>29.917779432974</v>
      </c>
      <c r="T99" s="213" t="n">
        <f aca="false">SUM(T64:T85)-SUM(T86:T97)-T63</f>
        <v>59.497178929694</v>
      </c>
      <c r="U99" s="213" t="n">
        <f aca="false">SUM(U64:U85)-SUM(U86:U97)-U63</f>
        <v>91.2149461251365</v>
      </c>
      <c r="V99" s="213" t="n">
        <f aca="false">SUM(V64:V85)-SUM(V86:V97)-V63</f>
        <v>118.685913270065</v>
      </c>
      <c r="W99" s="213" t="n">
        <f aca="false">SUM(W64:W85)-SUM(W86:W97)-W63</f>
        <v>137.598803577817</v>
      </c>
      <c r="X99" s="213" t="n">
        <f aca="false">SUM(X64:X85)-SUM(X86:X97)-X63</f>
        <v>152.479839066441</v>
      </c>
      <c r="Y99" s="213" t="n">
        <f aca="false">SUM(Y64:Y85)-SUM(Y86:Y97)-Y63</f>
        <v>178.540021129968</v>
      </c>
      <c r="Z99" s="216" t="n">
        <f aca="false">SUM(Z64:Z85)-SUM(Z86:Z97)-Z63</f>
        <v>208.599722792884</v>
      </c>
      <c r="AA99" s="212" t="n">
        <f aca="false">SUM(AA64:AA85)-SUM(AA86:AA97)-AA63</f>
        <v>-18.3589303443948</v>
      </c>
      <c r="AB99" s="214" t="n">
        <f aca="false">SUM(AB64:AB85)-SUM(AB86:AB97)-AB63</f>
        <v>10.2621404292565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202.077481685374</v>
      </c>
      <c r="E104" s="55" t="n">
        <v>6.6613295535436</v>
      </c>
      <c r="F104" s="56" t="n">
        <v>6.50555309278285</v>
      </c>
      <c r="G104" s="56" t="n">
        <v>6.40412355276464</v>
      </c>
      <c r="H104" s="56" t="n">
        <v>6.36925896578987</v>
      </c>
      <c r="I104" s="56" t="n">
        <v>6.52171858821132</v>
      </c>
      <c r="J104" s="57" t="n">
        <v>6.91038340862936</v>
      </c>
      <c r="K104" s="58" t="n">
        <v>7.59107317629441</v>
      </c>
      <c r="L104" s="56" t="n">
        <v>8.44610290285442</v>
      </c>
      <c r="M104" s="56" t="n">
        <v>9.24492494142043</v>
      </c>
      <c r="N104" s="56" t="n">
        <v>9.73365562086187</v>
      </c>
      <c r="O104" s="56" t="n">
        <v>10.1108082466432</v>
      </c>
      <c r="P104" s="56" t="n">
        <v>10.2479170850349</v>
      </c>
      <c r="Q104" s="56" t="n">
        <v>10.2747565217001</v>
      </c>
      <c r="R104" s="56" t="n">
        <v>10.3480290401034</v>
      </c>
      <c r="S104" s="56" t="n">
        <v>10.3109473655096</v>
      </c>
      <c r="T104" s="56" t="n">
        <v>10.1104092982833</v>
      </c>
      <c r="U104" s="56" t="n">
        <v>9.7231188105703</v>
      </c>
      <c r="V104" s="56" t="n">
        <v>9.15335401859599</v>
      </c>
      <c r="W104" s="56" t="n">
        <v>8.58749227725212</v>
      </c>
      <c r="X104" s="56" t="n">
        <v>8.29319709311024</v>
      </c>
      <c r="Y104" s="56" t="n">
        <v>8.31952435893319</v>
      </c>
      <c r="Z104" s="59" t="n">
        <v>7.94510840638377</v>
      </c>
      <c r="AA104" s="55" t="n">
        <v>7.34708649706446</v>
      </c>
      <c r="AB104" s="57" t="n">
        <v>6.9176088630364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223.717770681245</v>
      </c>
      <c r="E105" s="103" t="n">
        <v>7.61802381706967</v>
      </c>
      <c r="F105" s="104" t="n">
        <v>7.47034912242864</v>
      </c>
      <c r="G105" s="104" t="n">
        <v>7.3547731337003</v>
      </c>
      <c r="H105" s="104" t="n">
        <v>7.32189348280869</v>
      </c>
      <c r="I105" s="104" t="n">
        <v>7.46466333168842</v>
      </c>
      <c r="J105" s="105" t="n">
        <v>7.89726985343134</v>
      </c>
      <c r="K105" s="106" t="n">
        <v>8.57411835052647</v>
      </c>
      <c r="L105" s="104" t="n">
        <v>9.38593374155019</v>
      </c>
      <c r="M105" s="104" t="n">
        <v>10.1477741304842</v>
      </c>
      <c r="N105" s="104" t="n">
        <v>10.6155682346305</v>
      </c>
      <c r="O105" s="104" t="n">
        <v>10.9481964244164</v>
      </c>
      <c r="P105" s="104" t="n">
        <v>11.094833083312</v>
      </c>
      <c r="Q105" s="104" t="n">
        <v>11.0990961730121</v>
      </c>
      <c r="R105" s="104" t="n">
        <v>11.1825867516132</v>
      </c>
      <c r="S105" s="104" t="n">
        <v>11.1364365556674</v>
      </c>
      <c r="T105" s="104" t="n">
        <v>10.9218354005693</v>
      </c>
      <c r="U105" s="104" t="n">
        <v>10.5727608765371</v>
      </c>
      <c r="V105" s="104" t="n">
        <v>10.0573079499222</v>
      </c>
      <c r="W105" s="104" t="n">
        <v>9.53174924204953</v>
      </c>
      <c r="X105" s="104" t="n">
        <v>9.22518479421516</v>
      </c>
      <c r="Y105" s="104" t="n">
        <v>9.24087705743908</v>
      </c>
      <c r="Z105" s="107" t="n">
        <v>8.8559071096169</v>
      </c>
      <c r="AA105" s="103" t="n">
        <v>8.22583590309065</v>
      </c>
      <c r="AB105" s="105" t="n">
        <v>7.77479616146585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223.717770681245</v>
      </c>
      <c r="E106" s="277" t="n">
        <f aca="false">E105</f>
        <v>7.61802381706967</v>
      </c>
      <c r="F106" s="278" t="n">
        <f aca="false">F105</f>
        <v>7.47034912242864</v>
      </c>
      <c r="G106" s="278" t="n">
        <f aca="false">G105</f>
        <v>7.3547731337003</v>
      </c>
      <c r="H106" s="278" t="n">
        <f aca="false">H105</f>
        <v>7.32189348280869</v>
      </c>
      <c r="I106" s="278" t="n">
        <f aca="false">I105</f>
        <v>7.46466333168842</v>
      </c>
      <c r="J106" s="279" t="n">
        <f aca="false">J105</f>
        <v>7.89726985343134</v>
      </c>
      <c r="K106" s="280" t="n">
        <f aca="false">K105</f>
        <v>8.57411835052647</v>
      </c>
      <c r="L106" s="278" t="n">
        <f aca="false">L105</f>
        <v>9.38593374155019</v>
      </c>
      <c r="M106" s="278" t="n">
        <f aca="false">M105</f>
        <v>10.1477741304842</v>
      </c>
      <c r="N106" s="278" t="n">
        <f aca="false">N105</f>
        <v>10.6155682346305</v>
      </c>
      <c r="O106" s="278" t="n">
        <f aca="false">O105</f>
        <v>10.9481964244164</v>
      </c>
      <c r="P106" s="278" t="n">
        <f aca="false">P105</f>
        <v>11.094833083312</v>
      </c>
      <c r="Q106" s="278" t="n">
        <f aca="false">Q105</f>
        <v>11.0990961730121</v>
      </c>
      <c r="R106" s="278" t="n">
        <f aca="false">R105</f>
        <v>11.1825867516132</v>
      </c>
      <c r="S106" s="278" t="n">
        <f aca="false">S105</f>
        <v>11.1364365556674</v>
      </c>
      <c r="T106" s="278" t="n">
        <f aca="false">T105</f>
        <v>10.9218354005693</v>
      </c>
      <c r="U106" s="278" t="n">
        <f aca="false">U105</f>
        <v>10.5727608765371</v>
      </c>
      <c r="V106" s="278" t="n">
        <f aca="false">V105</f>
        <v>10.0573079499222</v>
      </c>
      <c r="W106" s="278" t="n">
        <f aca="false">W105</f>
        <v>9.53174924204953</v>
      </c>
      <c r="X106" s="278" t="n">
        <f aca="false">X105</f>
        <v>9.22518479421516</v>
      </c>
      <c r="Y106" s="278" t="n">
        <f aca="false">Y105</f>
        <v>9.24087705743908</v>
      </c>
      <c r="Z106" s="281" t="n">
        <f aca="false">Z105</f>
        <v>8.8559071096169</v>
      </c>
      <c r="AA106" s="277" t="n">
        <f aca="false">AA105</f>
        <v>8.22583590309065</v>
      </c>
      <c r="AB106" s="279" t="n">
        <f aca="false">AB105</f>
        <v>7.77479616146585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202.077481685374</v>
      </c>
      <c r="E107" s="112" t="n">
        <f aca="false">E104</f>
        <v>6.6613295535436</v>
      </c>
      <c r="F107" s="113" t="n">
        <f aca="false">F104</f>
        <v>6.50555309278285</v>
      </c>
      <c r="G107" s="113" t="n">
        <f aca="false">G104</f>
        <v>6.40412355276464</v>
      </c>
      <c r="H107" s="113" t="n">
        <f aca="false">H104</f>
        <v>6.36925896578987</v>
      </c>
      <c r="I107" s="113" t="n">
        <f aca="false">I104</f>
        <v>6.52171858821132</v>
      </c>
      <c r="J107" s="114" t="n">
        <f aca="false">J104</f>
        <v>6.91038340862936</v>
      </c>
      <c r="K107" s="115" t="n">
        <f aca="false">K104</f>
        <v>7.59107317629441</v>
      </c>
      <c r="L107" s="113" t="n">
        <f aca="false">L104</f>
        <v>8.44610290285442</v>
      </c>
      <c r="M107" s="113" t="n">
        <f aca="false">M104</f>
        <v>9.24492494142043</v>
      </c>
      <c r="N107" s="113" t="n">
        <f aca="false">N104</f>
        <v>9.73365562086187</v>
      </c>
      <c r="O107" s="113" t="n">
        <f aca="false">O104</f>
        <v>10.1108082466432</v>
      </c>
      <c r="P107" s="113" t="n">
        <f aca="false">P104</f>
        <v>10.2479170850349</v>
      </c>
      <c r="Q107" s="113" t="n">
        <f aca="false">Q104</f>
        <v>10.2747565217001</v>
      </c>
      <c r="R107" s="113" t="n">
        <f aca="false">R104</f>
        <v>10.3480290401034</v>
      </c>
      <c r="S107" s="113" t="n">
        <f aca="false">S104</f>
        <v>10.3109473655096</v>
      </c>
      <c r="T107" s="113" t="n">
        <f aca="false">T104</f>
        <v>10.1104092982833</v>
      </c>
      <c r="U107" s="113" t="n">
        <f aca="false">U104</f>
        <v>9.7231188105703</v>
      </c>
      <c r="V107" s="113" t="n">
        <f aca="false">V104</f>
        <v>9.15335401859599</v>
      </c>
      <c r="W107" s="113" t="n">
        <f aca="false">W104</f>
        <v>8.58749227725212</v>
      </c>
      <c r="X107" s="113" t="n">
        <f aca="false">X104</f>
        <v>8.29319709311024</v>
      </c>
      <c r="Y107" s="113" t="n">
        <f aca="false">Y104</f>
        <v>8.31952435893319</v>
      </c>
      <c r="Z107" s="116" t="n">
        <f aca="false">Z104</f>
        <v>7.94510840638377</v>
      </c>
      <c r="AA107" s="112" t="n">
        <f aca="false">AA104</f>
        <v>7.34708649706446</v>
      </c>
      <c r="AB107" s="114" t="n">
        <f aca="false">AB104</f>
        <v>6.9176088630364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425.795252366619</v>
      </c>
      <c r="E108" s="249" t="n">
        <f aca="false">E106+E107</f>
        <v>14.2793533706133</v>
      </c>
      <c r="F108" s="250" t="n">
        <f aca="false">F106+F107</f>
        <v>13.9759022152115</v>
      </c>
      <c r="G108" s="250" t="n">
        <f aca="false">G106+G107</f>
        <v>13.7588966864649</v>
      </c>
      <c r="H108" s="250" t="n">
        <f aca="false">H106+H107</f>
        <v>13.6911524485986</v>
      </c>
      <c r="I108" s="250" t="n">
        <f aca="false">I106+I107</f>
        <v>13.9863819198997</v>
      </c>
      <c r="J108" s="251" t="n">
        <f aca="false">J106+J107</f>
        <v>14.8076532620607</v>
      </c>
      <c r="K108" s="252" t="n">
        <f aca="false">K106+K107</f>
        <v>16.1651915268209</v>
      </c>
      <c r="L108" s="250" t="n">
        <f aca="false">L106+L107</f>
        <v>17.8320366444046</v>
      </c>
      <c r="M108" s="250" t="n">
        <f aca="false">M106+M107</f>
        <v>19.3926990719047</v>
      </c>
      <c r="N108" s="250" t="n">
        <f aca="false">N106+N107</f>
        <v>20.3492238554923</v>
      </c>
      <c r="O108" s="250" t="n">
        <f aca="false">O106+O107</f>
        <v>21.0590046710596</v>
      </c>
      <c r="P108" s="250" t="n">
        <f aca="false">P106+P107</f>
        <v>21.3427501683469</v>
      </c>
      <c r="Q108" s="250" t="n">
        <f aca="false">Q106+Q107</f>
        <v>21.3738526947122</v>
      </c>
      <c r="R108" s="250" t="n">
        <f aca="false">R106+R107</f>
        <v>21.5306157917167</v>
      </c>
      <c r="S108" s="250" t="n">
        <f aca="false">S106+S107</f>
        <v>21.447383921177</v>
      </c>
      <c r="T108" s="250" t="n">
        <f aca="false">T106+T107</f>
        <v>21.0322446988526</v>
      </c>
      <c r="U108" s="250" t="n">
        <f aca="false">U106+U107</f>
        <v>20.2958796871074</v>
      </c>
      <c r="V108" s="250" t="n">
        <f aca="false">V106+V107</f>
        <v>19.2106619685182</v>
      </c>
      <c r="W108" s="250" t="n">
        <f aca="false">W106+W107</f>
        <v>18.1192415193016</v>
      </c>
      <c r="X108" s="250" t="n">
        <f aca="false">X106+X107</f>
        <v>17.5183818873254</v>
      </c>
      <c r="Y108" s="250" t="n">
        <f aca="false">Y106+Y107</f>
        <v>17.5604014163723</v>
      </c>
      <c r="Z108" s="253" t="n">
        <f aca="false">Z106+Z107</f>
        <v>16.8010155160007</v>
      </c>
      <c r="AA108" s="249" t="n">
        <f aca="false">AA106+AA107</f>
        <v>15.5729224001551</v>
      </c>
      <c r="AB108" s="251" t="n">
        <f aca="false">AB106+AB107</f>
        <v>14.6924050245023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-425.795252366619</v>
      </c>
      <c r="E130" s="212" t="n">
        <f aca="false">SUM(E109:E120)-SUM(E121:E128)-E108</f>
        <v>-14.2793533706133</v>
      </c>
      <c r="F130" s="213" t="n">
        <f aca="false">SUM(F109:F120)-SUM(F121:F128)-F108</f>
        <v>-13.9759022152115</v>
      </c>
      <c r="G130" s="213" t="n">
        <f aca="false">SUM(G109:G120)-SUM(G121:G128)-G108</f>
        <v>-13.7588966864649</v>
      </c>
      <c r="H130" s="213" t="n">
        <f aca="false">SUM(H109:H120)-SUM(H121:H128)-H108</f>
        <v>-13.6911524485986</v>
      </c>
      <c r="I130" s="213" t="n">
        <f aca="false">SUM(I109:I120)-SUM(I121:I128)-I108</f>
        <v>-13.9863819198997</v>
      </c>
      <c r="J130" s="214" t="n">
        <f aca="false">SUM(J109:J120)-SUM(J121:J128)-J108</f>
        <v>-14.8076532620607</v>
      </c>
      <c r="K130" s="215" t="n">
        <f aca="false">SUM(K109:K120)-SUM(K121:K128)-K108</f>
        <v>-16.1651915268209</v>
      </c>
      <c r="L130" s="213" t="n">
        <f aca="false">SUM(L109:L120)-SUM(L121:L128)-L108</f>
        <v>-17.8320366444046</v>
      </c>
      <c r="M130" s="213" t="n">
        <f aca="false">SUM(M109:M120)-SUM(M121:M128)-M108</f>
        <v>-19.3926990719047</v>
      </c>
      <c r="N130" s="213" t="n">
        <f aca="false">SUM(N109:N120)-SUM(N121:N128)-N108</f>
        <v>-20.3492238554923</v>
      </c>
      <c r="O130" s="213" t="n">
        <f aca="false">SUM(O109:O120)-SUM(O121:O128)-O108</f>
        <v>-21.0590046710596</v>
      </c>
      <c r="P130" s="213" t="n">
        <f aca="false">SUM(P109:P120)-SUM(P121:P128)-P108</f>
        <v>-21.3427501683469</v>
      </c>
      <c r="Q130" s="213" t="n">
        <f aca="false">SUM(Q109:Q120)-SUM(Q121:Q128)-Q108</f>
        <v>-21.3738526947122</v>
      </c>
      <c r="R130" s="213" t="n">
        <f aca="false">SUM(R109:R120)-SUM(R121:R128)-R108</f>
        <v>-21.5306157917167</v>
      </c>
      <c r="S130" s="213" t="n">
        <f aca="false">SUM(S109:S120)-SUM(S121:S128)-S108</f>
        <v>-21.447383921177</v>
      </c>
      <c r="T130" s="213" t="n">
        <f aca="false">SUM(T109:T120)-SUM(T121:T128)-T108</f>
        <v>-21.0322446988526</v>
      </c>
      <c r="U130" s="213" t="n">
        <f aca="false">SUM(U109:U120)-SUM(U121:U128)-U108</f>
        <v>-20.2958796871074</v>
      </c>
      <c r="V130" s="213" t="n">
        <f aca="false">SUM(V109:V120)-SUM(V121:V128)-V108</f>
        <v>-19.2106619685182</v>
      </c>
      <c r="W130" s="213" t="n">
        <f aca="false">SUM(W109:W120)-SUM(W121:W128)-W108</f>
        <v>-18.1192415193016</v>
      </c>
      <c r="X130" s="213" t="n">
        <f aca="false">SUM(X109:X120)-SUM(X121:X128)-X108</f>
        <v>-17.5183818873254</v>
      </c>
      <c r="Y130" s="213" t="n">
        <f aca="false">SUM(Y109:Y120)-SUM(Y121:Y128)-Y108</f>
        <v>-17.5604014163723</v>
      </c>
      <c r="Z130" s="216" t="n">
        <f aca="false">SUM(Z109:Z120)-SUM(Z121:Z128)-Z108</f>
        <v>-16.8010155160007</v>
      </c>
      <c r="AA130" s="212" t="n">
        <f aca="false">SUM(AA109:AA120)-SUM(AA121:AA128)-AA108</f>
        <v>-15.5729224001551</v>
      </c>
      <c r="AB130" s="214" t="n">
        <f aca="false">SUM(AB109:AB120)-SUM(AB121:AB128)-AB108</f>
        <v>-14.6924050245023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Fri</v>
      </c>
      <c r="B133" s="310" t="n">
        <f aca="false">B134</f>
        <v>37379</v>
      </c>
      <c r="C133" s="311" t="s">
        <v>74</v>
      </c>
      <c r="D133" s="312" t="n">
        <f aca="false">D108</f>
        <v>425.795252366619</v>
      </c>
      <c r="E133" s="312" t="n">
        <f aca="false">E108</f>
        <v>14.2793533706133</v>
      </c>
      <c r="F133" s="312" t="n">
        <f aca="false">F108</f>
        <v>13.9759022152115</v>
      </c>
      <c r="G133" s="312" t="n">
        <f aca="false">G108</f>
        <v>13.7588966864649</v>
      </c>
      <c r="H133" s="312" t="n">
        <f aca="false">H108</f>
        <v>13.6911524485986</v>
      </c>
      <c r="I133" s="312" t="n">
        <f aca="false">I108</f>
        <v>13.9863819198997</v>
      </c>
      <c r="J133" s="312" t="n">
        <f aca="false">J108</f>
        <v>14.8076532620607</v>
      </c>
      <c r="K133" s="312" t="n">
        <f aca="false">K108</f>
        <v>16.1651915268209</v>
      </c>
      <c r="L133" s="312" t="n">
        <f aca="false">L108</f>
        <v>17.8320366444046</v>
      </c>
      <c r="M133" s="312" t="n">
        <f aca="false">M108</f>
        <v>19.3926990719047</v>
      </c>
      <c r="N133" s="312" t="n">
        <f aca="false">N108</f>
        <v>20.3492238554923</v>
      </c>
      <c r="O133" s="312" t="n">
        <f aca="false">O108</f>
        <v>21.0590046710596</v>
      </c>
      <c r="P133" s="312" t="n">
        <f aca="false">P108</f>
        <v>21.3427501683469</v>
      </c>
      <c r="Q133" s="312" t="n">
        <f aca="false">Q108</f>
        <v>21.3738526947122</v>
      </c>
      <c r="R133" s="312" t="n">
        <f aca="false">R108</f>
        <v>21.5306157917167</v>
      </c>
      <c r="S133" s="312" t="n">
        <f aca="false">S108</f>
        <v>21.447383921177</v>
      </c>
      <c r="T133" s="312" t="n">
        <f aca="false">T108</f>
        <v>21.0322446988526</v>
      </c>
      <c r="U133" s="312" t="n">
        <f aca="false">U108</f>
        <v>20.2958796871074</v>
      </c>
      <c r="V133" s="312" t="n">
        <f aca="false">V108</f>
        <v>19.2106619685182</v>
      </c>
      <c r="W133" s="312" t="n">
        <f aca="false">W108</f>
        <v>18.1192415193016</v>
      </c>
      <c r="X133" s="312" t="n">
        <f aca="false">X108</f>
        <v>17.5183818873254</v>
      </c>
      <c r="Y133" s="312" t="n">
        <f aca="false">Y108</f>
        <v>17.5604014163723</v>
      </c>
      <c r="Z133" s="312" t="n">
        <f aca="false">Z108</f>
        <v>16.8010155160007</v>
      </c>
      <c r="AA133" s="312" t="n">
        <f aca="false">AA108</f>
        <v>15.5729224001551</v>
      </c>
      <c r="AB133" s="312" t="n">
        <f aca="false">AB108</f>
        <v>14.6924050245023</v>
      </c>
    </row>
    <row r="134" customFormat="false" ht="14.25" hidden="false" customHeight="false" outlineLevel="0" collapsed="false">
      <c r="A134" s="309" t="str">
        <f aca="false">VLOOKUP(WEEKDAY(B134,2),$B$148:$C$154,2,FALSE())</f>
        <v>Fri</v>
      </c>
      <c r="B134" s="310" t="n">
        <f aca="false">A3</f>
        <v>37379</v>
      </c>
      <c r="C134" s="311" t="s">
        <v>4</v>
      </c>
      <c r="D134" s="312" t="n">
        <f aca="false">SUM(D16)</f>
        <v>10917.7252546325</v>
      </c>
      <c r="E134" s="312" t="n">
        <f aca="false">SUM(E16)</f>
        <v>385.361983821126</v>
      </c>
      <c r="F134" s="312" t="n">
        <f aca="false">SUM(F16)</f>
        <v>379.888431424597</v>
      </c>
      <c r="G134" s="312" t="n">
        <f aca="false">SUM(G16)</f>
        <v>374.994981655678</v>
      </c>
      <c r="H134" s="312" t="n">
        <f aca="false">SUM(H16)</f>
        <v>373.177830175141</v>
      </c>
      <c r="I134" s="312" t="n">
        <f aca="false">SUM(I16)</f>
        <v>370.092662585281</v>
      </c>
      <c r="J134" s="312" t="n">
        <f aca="false">SUM(J16)</f>
        <v>396.335923481905</v>
      </c>
      <c r="K134" s="312" t="n">
        <f aca="false">SUM(K16)</f>
        <v>425.751589752224</v>
      </c>
      <c r="L134" s="312" t="n">
        <f aca="false">SUM(L16)</f>
        <v>459.849267503928</v>
      </c>
      <c r="M134" s="312" t="n">
        <f aca="false">SUM(M16)</f>
        <v>491.003834960056</v>
      </c>
      <c r="N134" s="312" t="n">
        <f aca="false">SUM(N16)</f>
        <v>510.365018754441</v>
      </c>
      <c r="O134" s="312" t="n">
        <f aca="false">SUM(O16)</f>
        <v>524.835238622466</v>
      </c>
      <c r="P134" s="312" t="n">
        <f aca="false">SUM(P16)</f>
        <v>530.594403177452</v>
      </c>
      <c r="Q134" s="312" t="n">
        <f aca="false">SUM(Q16)</f>
        <v>533.065558385571</v>
      </c>
      <c r="R134" s="312" t="n">
        <f aca="false">SUM(R16)</f>
        <v>535.252576635176</v>
      </c>
      <c r="S134" s="312" t="n">
        <f aca="false">SUM(S16)</f>
        <v>533.414574851008</v>
      </c>
      <c r="T134" s="312" t="n">
        <f aca="false">SUM(T16)</f>
        <v>523.726741621101</v>
      </c>
      <c r="U134" s="312" t="n">
        <f aca="false">SUM(U16)</f>
        <v>507.889735464218</v>
      </c>
      <c r="V134" s="312" t="n">
        <f aca="false">SUM(V16)</f>
        <v>483.184026846846</v>
      </c>
      <c r="W134" s="312" t="n">
        <f aca="false">SUM(W16)</f>
        <v>459.446068992417</v>
      </c>
      <c r="X134" s="312" t="n">
        <f aca="false">SUM(X16)</f>
        <v>446.314131961763</v>
      </c>
      <c r="Y134" s="312" t="n">
        <f aca="false">SUM(Y16)</f>
        <v>445.191147191544</v>
      </c>
      <c r="Z134" s="312" t="n">
        <f aca="false">SUM(Z16)</f>
        <v>430.233140557494</v>
      </c>
      <c r="AA134" s="312" t="n">
        <f aca="false">SUM(AA16)</f>
        <v>407.930330948184</v>
      </c>
      <c r="AB134" s="312" t="n">
        <f aca="false">SUM(AB16)</f>
        <v>389.826055262896</v>
      </c>
    </row>
    <row r="135" customFormat="false" ht="14.25" hidden="false" customHeight="false" outlineLevel="0" collapsed="false">
      <c r="A135" s="309" t="str">
        <f aca="false">VLOOKUP(WEEKDAY(B135,2),$B$148:$C$154,2,FALSE())</f>
        <v>Fri</v>
      </c>
      <c r="B135" s="310" t="n">
        <f aca="false">B134</f>
        <v>37379</v>
      </c>
      <c r="C135" s="311" t="s">
        <v>51</v>
      </c>
      <c r="D135" s="312" t="n">
        <f aca="false">D63</f>
        <v>12344.9997138216</v>
      </c>
      <c r="E135" s="312" t="n">
        <f aca="false">E63</f>
        <v>394.860571297111</v>
      </c>
      <c r="F135" s="312" t="n">
        <f aca="false">F63</f>
        <v>380.885357370325</v>
      </c>
      <c r="G135" s="312" t="n">
        <f aca="false">G63</f>
        <v>375.659131556821</v>
      </c>
      <c r="H135" s="312" t="n">
        <f aca="false">H63</f>
        <v>379.482130198887</v>
      </c>
      <c r="I135" s="312" t="n">
        <f aca="false">I63</f>
        <v>399.577894820688</v>
      </c>
      <c r="J135" s="312" t="n">
        <f aca="false">J63</f>
        <v>440.428493910929</v>
      </c>
      <c r="K135" s="312" t="n">
        <f aca="false">K63</f>
        <v>495.707876150111</v>
      </c>
      <c r="L135" s="312" t="n">
        <f aca="false">L63</f>
        <v>555.609775448239</v>
      </c>
      <c r="M135" s="312" t="n">
        <f aca="false">M63</f>
        <v>591.153206581873</v>
      </c>
      <c r="N135" s="312" t="n">
        <f aca="false">N63</f>
        <v>620.17199216307</v>
      </c>
      <c r="O135" s="312" t="n">
        <f aca="false">O63</f>
        <v>636.229461137815</v>
      </c>
      <c r="P135" s="312" t="n">
        <f aca="false">P63</f>
        <v>644.129811013309</v>
      </c>
      <c r="Q135" s="312" t="n">
        <f aca="false">Q63</f>
        <v>650.334626919929</v>
      </c>
      <c r="R135" s="312" t="n">
        <f aca="false">R63</f>
        <v>648.206799662355</v>
      </c>
      <c r="S135" s="312" t="n">
        <f aca="false">S63</f>
        <v>633.082220567026</v>
      </c>
      <c r="T135" s="312" t="n">
        <f aca="false">T63</f>
        <v>603.502821070306</v>
      </c>
      <c r="U135" s="312" t="n">
        <f aca="false">U63</f>
        <v>571.785053874864</v>
      </c>
      <c r="V135" s="312" t="n">
        <f aca="false">V63</f>
        <v>543.314086729935</v>
      </c>
      <c r="W135" s="312" t="n">
        <f aca="false">W63</f>
        <v>524.401196422183</v>
      </c>
      <c r="X135" s="312" t="n">
        <f aca="false">X63</f>
        <v>509.520160933559</v>
      </c>
      <c r="Y135" s="312" t="n">
        <f aca="false">Y63</f>
        <v>483.459978870032</v>
      </c>
      <c r="Z135" s="312" t="n">
        <f aca="false">Z63</f>
        <v>453.400277207116</v>
      </c>
      <c r="AA135" s="312" t="n">
        <f aca="false">AA63</f>
        <v>419.358930344395</v>
      </c>
      <c r="AB135" s="312" t="n">
        <f aca="false">AB63</f>
        <v>390.737859570743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23262.7249684541</v>
      </c>
      <c r="E136" s="313" t="n">
        <f aca="false">SUM(E134:E135)</f>
        <v>780.222555118236</v>
      </c>
      <c r="F136" s="313" t="n">
        <f aca="false">SUM(F134:F135)</f>
        <v>760.773788794922</v>
      </c>
      <c r="G136" s="313" t="n">
        <f aca="false">SUM(G134:G135)</f>
        <v>750.654113212499</v>
      </c>
      <c r="H136" s="313" t="n">
        <f aca="false">SUM(H134:H135)</f>
        <v>752.659960374028</v>
      </c>
      <c r="I136" s="313" t="n">
        <f aca="false">SUM(I134:I135)</f>
        <v>769.670557405969</v>
      </c>
      <c r="J136" s="313" t="n">
        <f aca="false">SUM(J134:J135)</f>
        <v>836.764417392835</v>
      </c>
      <c r="K136" s="313" t="n">
        <f aca="false">SUM(K134:K135)</f>
        <v>921.459465902335</v>
      </c>
      <c r="L136" s="313" t="n">
        <f aca="false">SUM(L134:L135)</f>
        <v>1015.45904295217</v>
      </c>
      <c r="M136" s="313" t="n">
        <f aca="false">SUM(M134:M135)</f>
        <v>1082.15704154193</v>
      </c>
      <c r="N136" s="313" t="n">
        <f aca="false">SUM(N134:N135)</f>
        <v>1130.53701091751</v>
      </c>
      <c r="O136" s="313" t="n">
        <f aca="false">SUM(O134:O135)</f>
        <v>1161.06469976028</v>
      </c>
      <c r="P136" s="313" t="n">
        <f aca="false">SUM(P134:P135)</f>
        <v>1174.72421419076</v>
      </c>
      <c r="Q136" s="313" t="n">
        <f aca="false">SUM(Q134:Q135)</f>
        <v>1183.4001853055</v>
      </c>
      <c r="R136" s="313" t="n">
        <f aca="false">SUM(R134:R135)</f>
        <v>1183.45937629753</v>
      </c>
      <c r="S136" s="313" t="n">
        <f aca="false">SUM(S134:S135)</f>
        <v>1166.49679541803</v>
      </c>
      <c r="T136" s="313" t="n">
        <f aca="false">SUM(T134:T135)</f>
        <v>1127.22956269141</v>
      </c>
      <c r="U136" s="313" t="n">
        <f aca="false">SUM(U134:U135)</f>
        <v>1079.67478933908</v>
      </c>
      <c r="V136" s="313" t="n">
        <f aca="false">SUM(V134:V135)</f>
        <v>1026.49811357678</v>
      </c>
      <c r="W136" s="313" t="n">
        <f aca="false">SUM(W134:W135)</f>
        <v>983.8472654146</v>
      </c>
      <c r="X136" s="313" t="n">
        <f aca="false">SUM(X134:X135)</f>
        <v>955.834292895321</v>
      </c>
      <c r="Y136" s="313" t="n">
        <f aca="false">SUM(Y134:Y135)</f>
        <v>928.651126061576</v>
      </c>
      <c r="Z136" s="313" t="n">
        <f aca="false">SUM(Z134:Z135)</f>
        <v>883.63341776461</v>
      </c>
      <c r="AA136" s="313" t="n">
        <f aca="false">SUM(AA134:AA135)</f>
        <v>827.289261292579</v>
      </c>
      <c r="AB136" s="313" t="n">
        <f aca="false">SUM(AB134:AB135)</f>
        <v>780.56391483364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384.701024919351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37380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Saturday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22.6174567074508</v>
      </c>
      <c r="E8" s="55" t="n">
        <v>0.915957946442609</v>
      </c>
      <c r="F8" s="56" t="n">
        <v>0.896272073004315</v>
      </c>
      <c r="G8" s="56" t="n">
        <v>0.8794516271493</v>
      </c>
      <c r="H8" s="56" t="n">
        <v>0.866955164016031</v>
      </c>
      <c r="I8" s="56" t="n">
        <v>0.866448726811116</v>
      </c>
      <c r="J8" s="57" t="n">
        <v>0.880657975329631</v>
      </c>
      <c r="K8" s="58" t="n">
        <v>0.891318775532509</v>
      </c>
      <c r="L8" s="56" t="n">
        <v>0.909869148624361</v>
      </c>
      <c r="M8" s="56" t="n">
        <v>0.941522036965871</v>
      </c>
      <c r="N8" s="56" t="n">
        <v>0.972127401587271</v>
      </c>
      <c r="O8" s="56" t="n">
        <v>0.999669890761685</v>
      </c>
      <c r="P8" s="56" t="n">
        <v>1.01472742294523</v>
      </c>
      <c r="Q8" s="56" t="n">
        <v>1.02156678189304</v>
      </c>
      <c r="R8" s="56" t="n">
        <v>1.02264399677965</v>
      </c>
      <c r="S8" s="56" t="n">
        <v>1.01502747550906</v>
      </c>
      <c r="T8" s="56" t="n">
        <v>1.00566590295498</v>
      </c>
      <c r="U8" s="56" t="n">
        <v>0.990930563991707</v>
      </c>
      <c r="V8" s="56" t="n">
        <v>0.973468557434114</v>
      </c>
      <c r="W8" s="56" t="n">
        <v>0.956734082537936</v>
      </c>
      <c r="X8" s="56" t="n">
        <v>0.942009595327695</v>
      </c>
      <c r="Y8" s="56" t="n">
        <v>0.954747671086033</v>
      </c>
      <c r="Z8" s="59" t="n">
        <v>0.935246801331224</v>
      </c>
      <c r="AA8" s="55" t="n">
        <v>0.896746015544012</v>
      </c>
      <c r="AB8" s="57" t="n">
        <v>0.867691073891423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784.104047370787</v>
      </c>
      <c r="E9" s="69" t="n">
        <v>31.1763783227794</v>
      </c>
      <c r="F9" s="70" t="n">
        <v>30.3784432380077</v>
      </c>
      <c r="G9" s="70" t="n">
        <v>29.7654316389643</v>
      </c>
      <c r="H9" s="70" t="n">
        <v>29.3398553669775</v>
      </c>
      <c r="I9" s="70" t="n">
        <v>29.318308975048</v>
      </c>
      <c r="J9" s="71" t="n">
        <v>29.9497549364214</v>
      </c>
      <c r="K9" s="72" t="n">
        <v>30.6733373517764</v>
      </c>
      <c r="L9" s="70" t="n">
        <v>31.6566001050211</v>
      </c>
      <c r="M9" s="70" t="n">
        <v>33.1215257123802</v>
      </c>
      <c r="N9" s="70" t="n">
        <v>34.6639949113183</v>
      </c>
      <c r="O9" s="70" t="n">
        <v>35.8941038626714</v>
      </c>
      <c r="P9" s="70" t="n">
        <v>36.4770187390926</v>
      </c>
      <c r="Q9" s="70" t="n">
        <v>36.643734705934</v>
      </c>
      <c r="R9" s="70" t="n">
        <v>36.5206809514962</v>
      </c>
      <c r="S9" s="70" t="n">
        <v>36.2176751415818</v>
      </c>
      <c r="T9" s="70" t="n">
        <v>35.6660705505916</v>
      </c>
      <c r="U9" s="70" t="n">
        <v>34.9044608513577</v>
      </c>
      <c r="V9" s="70" t="n">
        <v>33.9207892150673</v>
      </c>
      <c r="W9" s="70" t="n">
        <v>33.0297690137148</v>
      </c>
      <c r="X9" s="70" t="n">
        <v>32.192916478823</v>
      </c>
      <c r="Y9" s="70" t="n">
        <v>32.1169424864021</v>
      </c>
      <c r="Z9" s="73" t="n">
        <v>31.330109936721</v>
      </c>
      <c r="AA9" s="69" t="n">
        <v>30.0611592755888</v>
      </c>
      <c r="AB9" s="71" t="n">
        <v>29.0849856030499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5805.00991609344</v>
      </c>
      <c r="E10" s="80" t="n">
        <v>230.380431756628</v>
      </c>
      <c r="F10" s="81" t="n">
        <v>225.839251826855</v>
      </c>
      <c r="G10" s="81" t="n">
        <v>222.064214404063</v>
      </c>
      <c r="H10" s="81" t="n">
        <v>218.339652165999</v>
      </c>
      <c r="I10" s="81" t="n">
        <v>218.686366028662</v>
      </c>
      <c r="J10" s="82" t="n">
        <v>222.49717017271</v>
      </c>
      <c r="K10" s="83" t="n">
        <v>226.51043367857</v>
      </c>
      <c r="L10" s="81" t="n">
        <v>232.693199559637</v>
      </c>
      <c r="M10" s="81" t="n">
        <v>240.882115801859</v>
      </c>
      <c r="N10" s="81" t="n">
        <v>251.459951211825</v>
      </c>
      <c r="O10" s="81" t="n">
        <v>259.309640876325</v>
      </c>
      <c r="P10" s="81" t="n">
        <v>263.658377871772</v>
      </c>
      <c r="Q10" s="81" t="n">
        <v>266.110405801648</v>
      </c>
      <c r="R10" s="81" t="n">
        <v>266.862666779696</v>
      </c>
      <c r="S10" s="81" t="n">
        <v>264.825595125498</v>
      </c>
      <c r="T10" s="81" t="n">
        <v>261.653196936809</v>
      </c>
      <c r="U10" s="81" t="n">
        <v>256.921979527556</v>
      </c>
      <c r="V10" s="81" t="n">
        <v>251.301925771915</v>
      </c>
      <c r="W10" s="81" t="n">
        <v>246.633647409225</v>
      </c>
      <c r="X10" s="81" t="n">
        <v>242.554154392472</v>
      </c>
      <c r="Y10" s="81" t="n">
        <v>244.435043592057</v>
      </c>
      <c r="Z10" s="84" t="n">
        <v>239.345254607705</v>
      </c>
      <c r="AA10" s="80" t="n">
        <v>229.984209585685</v>
      </c>
      <c r="AB10" s="82" t="n">
        <v>222.061031208272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54.24261258729</v>
      </c>
      <c r="E11" s="88" t="n">
        <v>2.03549536646579</v>
      </c>
      <c r="F11" s="89" t="n">
        <v>1.98593640509921</v>
      </c>
      <c r="G11" s="89" t="n">
        <v>1.95374667681865</v>
      </c>
      <c r="H11" s="89" t="n">
        <v>1.94412090176938</v>
      </c>
      <c r="I11" s="89" t="n">
        <v>1.95430638583995</v>
      </c>
      <c r="J11" s="90" t="n">
        <v>2.02108920033861</v>
      </c>
      <c r="K11" s="91" t="n">
        <v>2.08501047547902</v>
      </c>
      <c r="L11" s="89" t="n">
        <v>2.16033586283133</v>
      </c>
      <c r="M11" s="89" t="n">
        <v>2.2747265658841</v>
      </c>
      <c r="N11" s="89" t="n">
        <v>2.34732410246872</v>
      </c>
      <c r="O11" s="89" t="n">
        <v>2.42576808788938</v>
      </c>
      <c r="P11" s="89" t="n">
        <v>2.47350462407789</v>
      </c>
      <c r="Q11" s="89" t="n">
        <v>2.50434785277421</v>
      </c>
      <c r="R11" s="89" t="n">
        <v>2.52271774460774</v>
      </c>
      <c r="S11" s="89" t="n">
        <v>2.50750442140878</v>
      </c>
      <c r="T11" s="89" t="n">
        <v>2.49811216981027</v>
      </c>
      <c r="U11" s="89" t="n">
        <v>2.47005420785538</v>
      </c>
      <c r="V11" s="89" t="n">
        <v>2.43178547462726</v>
      </c>
      <c r="W11" s="89" t="n">
        <v>2.3914209852992</v>
      </c>
      <c r="X11" s="89" t="n">
        <v>2.34579895782667</v>
      </c>
      <c r="Y11" s="89" t="n">
        <v>2.39367775971102</v>
      </c>
      <c r="Z11" s="92" t="n">
        <v>2.30844635703587</v>
      </c>
      <c r="AA11" s="88" t="n">
        <v>2.1482836295837</v>
      </c>
      <c r="AB11" s="90" t="n">
        <v>2.05909837178785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229.740054232992</v>
      </c>
      <c r="E12" s="96" t="n">
        <v>8.85682784747091</v>
      </c>
      <c r="F12" s="97" t="n">
        <v>8.61015208808065</v>
      </c>
      <c r="G12" s="97" t="n">
        <v>8.4330643895502</v>
      </c>
      <c r="H12" s="97" t="n">
        <v>8.34489112763196</v>
      </c>
      <c r="I12" s="97" t="n">
        <v>8.34960717932887</v>
      </c>
      <c r="J12" s="98" t="n">
        <v>8.58574878346279</v>
      </c>
      <c r="K12" s="99" t="n">
        <v>8.85101631646584</v>
      </c>
      <c r="L12" s="97" t="n">
        <v>9.20839656525765</v>
      </c>
      <c r="M12" s="97" t="n">
        <v>9.72073747828929</v>
      </c>
      <c r="N12" s="97" t="n">
        <v>10.1837130757533</v>
      </c>
      <c r="O12" s="97" t="n">
        <v>10.5831532646715</v>
      </c>
      <c r="P12" s="97" t="n">
        <v>10.7855788264348</v>
      </c>
      <c r="Q12" s="97" t="n">
        <v>10.8559568759661</v>
      </c>
      <c r="R12" s="97" t="n">
        <v>10.8506913681445</v>
      </c>
      <c r="S12" s="97" t="n">
        <v>10.7597452858756</v>
      </c>
      <c r="T12" s="97" t="n">
        <v>10.6131763839713</v>
      </c>
      <c r="U12" s="97" t="n">
        <v>10.390231139493</v>
      </c>
      <c r="V12" s="97" t="n">
        <v>10.0940354000915</v>
      </c>
      <c r="W12" s="97" t="n">
        <v>9.82910916075335</v>
      </c>
      <c r="X12" s="97" t="n">
        <v>9.57989992591304</v>
      </c>
      <c r="Y12" s="97" t="n">
        <v>9.61193790883917</v>
      </c>
      <c r="Z12" s="100" t="n">
        <v>9.3139258030553</v>
      </c>
      <c r="AA12" s="96" t="n">
        <v>8.82643589908206</v>
      </c>
      <c r="AB12" s="98" t="n">
        <v>8.50202213940945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2484.44562262905</v>
      </c>
      <c r="E13" s="103" t="n">
        <v>99.2175881357755</v>
      </c>
      <c r="F13" s="104" t="n">
        <v>97.297557614145</v>
      </c>
      <c r="G13" s="104" t="n">
        <v>95.8832267668559</v>
      </c>
      <c r="H13" s="104" t="n">
        <v>94.5287250388244</v>
      </c>
      <c r="I13" s="104" t="n">
        <v>94.4840725154269</v>
      </c>
      <c r="J13" s="105" t="n">
        <v>96.1881305714206</v>
      </c>
      <c r="K13" s="106" t="n">
        <v>97.988425667593</v>
      </c>
      <c r="L13" s="104" t="n">
        <v>100.405400235011</v>
      </c>
      <c r="M13" s="104" t="n">
        <v>103.996517509732</v>
      </c>
      <c r="N13" s="104" t="n">
        <v>107.171274402958</v>
      </c>
      <c r="O13" s="104" t="n">
        <v>109.904343676511</v>
      </c>
      <c r="P13" s="104" t="n">
        <v>111.215166491301</v>
      </c>
      <c r="Q13" s="104" t="n">
        <v>112.070683947024</v>
      </c>
      <c r="R13" s="104" t="n">
        <v>112.394666750245</v>
      </c>
      <c r="S13" s="104" t="n">
        <v>111.735576140781</v>
      </c>
      <c r="T13" s="104" t="n">
        <v>111.020387541668</v>
      </c>
      <c r="U13" s="104" t="n">
        <v>109.345096086065</v>
      </c>
      <c r="V13" s="104" t="n">
        <v>107.634159802784</v>
      </c>
      <c r="W13" s="104" t="n">
        <v>105.745458718682</v>
      </c>
      <c r="X13" s="104" t="n">
        <v>104.07102677618</v>
      </c>
      <c r="Y13" s="104" t="n">
        <v>105.156953270055</v>
      </c>
      <c r="Z13" s="107" t="n">
        <v>102.754865699702</v>
      </c>
      <c r="AA13" s="103" t="n">
        <v>98.6486215282015</v>
      </c>
      <c r="AB13" s="105" t="n">
        <v>95.5876977421071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2768.42828944933</v>
      </c>
      <c r="E14" s="112" t="n">
        <f aca="false">SUM(E11:E13)</f>
        <v>110.109911349712</v>
      </c>
      <c r="F14" s="113" t="n">
        <f aca="false">SUM(F11:F13)</f>
        <v>107.893646107325</v>
      </c>
      <c r="G14" s="113" t="n">
        <f aca="false">SUM(G11:G13)</f>
        <v>106.270037833225</v>
      </c>
      <c r="H14" s="113" t="n">
        <f aca="false">SUM(H11:H13)</f>
        <v>104.817737068226</v>
      </c>
      <c r="I14" s="113" t="n">
        <f aca="false">SUM(I11:I13)</f>
        <v>104.787986080596</v>
      </c>
      <c r="J14" s="114" t="n">
        <f aca="false">SUM(J11:J13)</f>
        <v>106.794968555222</v>
      </c>
      <c r="K14" s="115" t="n">
        <f aca="false">SUM(K11:K13)</f>
        <v>108.924452459538</v>
      </c>
      <c r="L14" s="113" t="n">
        <f aca="false">SUM(L11:L13)</f>
        <v>111.7741326631</v>
      </c>
      <c r="M14" s="113" t="n">
        <f aca="false">SUM(M11:M13)</f>
        <v>115.991981553906</v>
      </c>
      <c r="N14" s="113" t="n">
        <f aca="false">SUM(N11:N13)</f>
        <v>119.70231158118</v>
      </c>
      <c r="O14" s="113" t="n">
        <f aca="false">SUM(O11:O13)</f>
        <v>122.913265029072</v>
      </c>
      <c r="P14" s="113" t="n">
        <f aca="false">SUM(P11:P13)</f>
        <v>124.474249941813</v>
      </c>
      <c r="Q14" s="113" t="n">
        <f aca="false">SUM(Q11:Q13)</f>
        <v>125.430988675764</v>
      </c>
      <c r="R14" s="113" t="n">
        <f aca="false">SUM(R11:R13)</f>
        <v>125.768075862997</v>
      </c>
      <c r="S14" s="113" t="n">
        <f aca="false">SUM(S11:S13)</f>
        <v>125.002825848066</v>
      </c>
      <c r="T14" s="113" t="n">
        <f aca="false">SUM(T11:T13)</f>
        <v>124.13167609545</v>
      </c>
      <c r="U14" s="113" t="n">
        <f aca="false">SUM(U11:U13)</f>
        <v>122.205381433413</v>
      </c>
      <c r="V14" s="113" t="n">
        <f aca="false">SUM(V11:V13)</f>
        <v>120.159980677502</v>
      </c>
      <c r="W14" s="113" t="n">
        <f aca="false">SUM(W11:W13)</f>
        <v>117.965988864735</v>
      </c>
      <c r="X14" s="113" t="n">
        <f aca="false">SUM(X11:X13)</f>
        <v>115.99672565992</v>
      </c>
      <c r="Y14" s="113" t="n">
        <f aca="false">SUM(Y11:Y13)</f>
        <v>117.162568938605</v>
      </c>
      <c r="Z14" s="116" t="n">
        <f aca="false">SUM(Z11:Z13)</f>
        <v>114.377237859793</v>
      </c>
      <c r="AA14" s="112" t="n">
        <f aca="false">SUM(AA11:AA13)</f>
        <v>109.623341056867</v>
      </c>
      <c r="AB14" s="114" t="n">
        <f aca="false">SUM(AB11:AB13)</f>
        <v>106.148818253304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6611.73142017168</v>
      </c>
      <c r="E15" s="112" t="n">
        <f aca="false">SUM(E8:E10)</f>
        <v>262.47276802585</v>
      </c>
      <c r="F15" s="113" t="n">
        <f aca="false">SUM(F8:F10)</f>
        <v>257.113967137867</v>
      </c>
      <c r="G15" s="113" t="n">
        <f aca="false">SUM(G8:G10)</f>
        <v>252.709097670176</v>
      </c>
      <c r="H15" s="113" t="n">
        <f aca="false">SUM(H8:H10)</f>
        <v>248.546462696992</v>
      </c>
      <c r="I15" s="113" t="n">
        <f aca="false">SUM(I8:I10)</f>
        <v>248.871123730521</v>
      </c>
      <c r="J15" s="114" t="n">
        <f aca="false">SUM(J8:J10)</f>
        <v>253.327583084461</v>
      </c>
      <c r="K15" s="115" t="n">
        <f aca="false">SUM(K8:K10)</f>
        <v>258.075089805878</v>
      </c>
      <c r="L15" s="113" t="n">
        <f aca="false">SUM(L8:L10)</f>
        <v>265.259668813283</v>
      </c>
      <c r="M15" s="113" t="n">
        <f aca="false">SUM(M8:M10)</f>
        <v>274.945163551205</v>
      </c>
      <c r="N15" s="113" t="n">
        <f aca="false">SUM(N8:N10)</f>
        <v>287.096073524731</v>
      </c>
      <c r="O15" s="113" t="n">
        <f aca="false">SUM(O8:O10)</f>
        <v>296.203414629758</v>
      </c>
      <c r="P15" s="113" t="n">
        <f aca="false">SUM(P8:P10)</f>
        <v>301.15012403381</v>
      </c>
      <c r="Q15" s="113" t="n">
        <f aca="false">SUM(Q8:Q10)</f>
        <v>303.775707289475</v>
      </c>
      <c r="R15" s="113" t="n">
        <f aca="false">SUM(R8:R10)</f>
        <v>304.405991727972</v>
      </c>
      <c r="S15" s="113" t="n">
        <f aca="false">SUM(S8:S10)</f>
        <v>302.058297742589</v>
      </c>
      <c r="T15" s="113" t="n">
        <f aca="false">SUM(T8:T10)</f>
        <v>298.324933390356</v>
      </c>
      <c r="U15" s="113" t="n">
        <f aca="false">SUM(U8:U10)</f>
        <v>292.817370942905</v>
      </c>
      <c r="V15" s="113" t="n">
        <f aca="false">SUM(V8:V10)</f>
        <v>286.196183544416</v>
      </c>
      <c r="W15" s="113" t="n">
        <f aca="false">SUM(W8:W10)</f>
        <v>280.620150505477</v>
      </c>
      <c r="X15" s="113" t="n">
        <f aca="false">SUM(X8:X10)</f>
        <v>275.689080466622</v>
      </c>
      <c r="Y15" s="113" t="n">
        <f aca="false">SUM(Y8:Y10)</f>
        <v>277.506733749545</v>
      </c>
      <c r="Z15" s="116" t="n">
        <f aca="false">SUM(Z8:Z10)</f>
        <v>271.610611345757</v>
      </c>
      <c r="AA15" s="112" t="n">
        <f aca="false">SUM(AA8:AA10)</f>
        <v>260.942114876818</v>
      </c>
      <c r="AB15" s="114" t="n">
        <f aca="false">SUM(AB8:AB10)</f>
        <v>252.013707885213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9380.15970962101</v>
      </c>
      <c r="E16" s="120" t="n">
        <f aca="false">E14+E15</f>
        <v>372.582679375562</v>
      </c>
      <c r="F16" s="121" t="n">
        <f aca="false">F14+F15</f>
        <v>365.007613245192</v>
      </c>
      <c r="G16" s="121" t="n">
        <f aca="false">G14+G15</f>
        <v>358.979135503401</v>
      </c>
      <c r="H16" s="121" t="n">
        <f aca="false">H14+H15</f>
        <v>353.364199765218</v>
      </c>
      <c r="I16" s="121" t="n">
        <f aca="false">I14+I15</f>
        <v>353.659109811117</v>
      </c>
      <c r="J16" s="122" t="n">
        <f aca="false">J14+J15</f>
        <v>360.122551639683</v>
      </c>
      <c r="K16" s="123" t="n">
        <f aca="false">K14+K15</f>
        <v>366.999542265416</v>
      </c>
      <c r="L16" s="124" t="n">
        <f aca="false">L14+L15</f>
        <v>377.033801476383</v>
      </c>
      <c r="M16" s="124" t="n">
        <f aca="false">M14+M15</f>
        <v>390.937145105111</v>
      </c>
      <c r="N16" s="124" t="n">
        <f aca="false">N14+N15</f>
        <v>406.798385105911</v>
      </c>
      <c r="O16" s="124" t="n">
        <f aca="false">O14+O15</f>
        <v>419.11667965883</v>
      </c>
      <c r="P16" s="124" t="n">
        <f aca="false">P14+P15</f>
        <v>425.624373975623</v>
      </c>
      <c r="Q16" s="124" t="n">
        <f aca="false">Q14+Q15</f>
        <v>429.206695965239</v>
      </c>
      <c r="R16" s="124" t="n">
        <f aca="false">R14+R15</f>
        <v>430.174067590968</v>
      </c>
      <c r="S16" s="124" t="n">
        <f aca="false">S14+S15</f>
        <v>427.061123590655</v>
      </c>
      <c r="T16" s="124" t="n">
        <f aca="false">T14+T15</f>
        <v>422.456609485805</v>
      </c>
      <c r="U16" s="124" t="n">
        <f aca="false">U14+U15</f>
        <v>415.022752376318</v>
      </c>
      <c r="V16" s="124" t="n">
        <f aca="false">V14+V15</f>
        <v>406.356164221918</v>
      </c>
      <c r="W16" s="124" t="n">
        <f aca="false">W14+W15</f>
        <v>398.586139370212</v>
      </c>
      <c r="X16" s="124" t="n">
        <f aca="false">X14+X15</f>
        <v>391.685806126542</v>
      </c>
      <c r="Y16" s="124" t="n">
        <f aca="false">Y14+Y15</f>
        <v>394.66930268815</v>
      </c>
      <c r="Z16" s="125" t="n">
        <f aca="false">Z14+Z15</f>
        <v>385.98784920555</v>
      </c>
      <c r="AA16" s="126" t="n">
        <f aca="false">AA14+AA15</f>
        <v>370.565455933685</v>
      </c>
      <c r="AB16" s="127" t="n">
        <f aca="false">AB14+AB15</f>
        <v>358.162526138518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2.03549536646579</v>
      </c>
      <c r="AL17" s="129" t="n">
        <f aca="false">$F11</f>
        <v>1.98593640509921</v>
      </c>
      <c r="AM17" s="129" t="n">
        <f aca="false">$G11</f>
        <v>1.95374667681865</v>
      </c>
      <c r="AN17" s="129" t="n">
        <f aca="false">$H11</f>
        <v>1.94412090176938</v>
      </c>
      <c r="AO17" s="129"/>
      <c r="AP17" s="129" t="n">
        <f aca="false">$E12</f>
        <v>8.85682784747091</v>
      </c>
      <c r="AQ17" s="129" t="n">
        <f aca="false">$F12</f>
        <v>8.61015208808065</v>
      </c>
      <c r="AR17" s="129" t="n">
        <f aca="false">$G12</f>
        <v>8.4330643895502</v>
      </c>
      <c r="AS17" s="129" t="n">
        <f aca="false">$H12</f>
        <v>8.34489112763196</v>
      </c>
      <c r="AT17" s="129"/>
      <c r="AU17" s="129" t="n">
        <f aca="false">$E13</f>
        <v>99.2175881357755</v>
      </c>
      <c r="AV17" s="129" t="n">
        <f aca="false">$F13</f>
        <v>97.297557614145</v>
      </c>
      <c r="AW17" s="129" t="n">
        <f aca="false">$G13</f>
        <v>95.8832267668559</v>
      </c>
      <c r="AX17" s="129" t="n">
        <f aca="false">$H13</f>
        <v>94.5287250388244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1.95430638583995</v>
      </c>
      <c r="AL18" s="129" t="n">
        <f aca="false">$J11</f>
        <v>2.02108920033861</v>
      </c>
      <c r="AM18" s="129" t="n">
        <f aca="false">$K11</f>
        <v>2.08501047547902</v>
      </c>
      <c r="AN18" s="129" t="n">
        <f aca="false">$L11</f>
        <v>2.16033586283133</v>
      </c>
      <c r="AO18" s="129"/>
      <c r="AP18" s="129" t="n">
        <f aca="false">$I12</f>
        <v>8.34960717932887</v>
      </c>
      <c r="AQ18" s="129" t="n">
        <f aca="false">$J12</f>
        <v>8.58574878346279</v>
      </c>
      <c r="AR18" s="129" t="n">
        <f aca="false">$K12</f>
        <v>8.85101631646584</v>
      </c>
      <c r="AS18" s="129" t="n">
        <f aca="false">$L12</f>
        <v>9.20839656525765</v>
      </c>
      <c r="AT18" s="129"/>
      <c r="AU18" s="146" t="n">
        <f aca="false">$I13</f>
        <v>94.4840725154269</v>
      </c>
      <c r="AV18" s="146" t="n">
        <f aca="false">$J13</f>
        <v>96.1881305714206</v>
      </c>
      <c r="AW18" s="146" t="n">
        <f aca="false">$K13</f>
        <v>97.988425667593</v>
      </c>
      <c r="AX18" s="146" t="n">
        <f aca="false">$L13</f>
        <v>100.405400235011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2.2747265658841</v>
      </c>
      <c r="AL19" s="129" t="n">
        <f aca="false">$N11</f>
        <v>2.34732410246872</v>
      </c>
      <c r="AM19" s="129" t="n">
        <f aca="false">$O11</f>
        <v>2.42576808788938</v>
      </c>
      <c r="AN19" s="129" t="n">
        <f aca="false">$P11</f>
        <v>2.47350462407789</v>
      </c>
      <c r="AO19" s="129"/>
      <c r="AP19" s="129" t="n">
        <f aca="false">$M12</f>
        <v>9.72073747828929</v>
      </c>
      <c r="AQ19" s="129" t="n">
        <f aca="false">$N12</f>
        <v>10.1837130757533</v>
      </c>
      <c r="AR19" s="129" t="n">
        <f aca="false">$O12</f>
        <v>10.5831532646715</v>
      </c>
      <c r="AS19" s="129" t="n">
        <f aca="false">$P12</f>
        <v>10.7855788264348</v>
      </c>
      <c r="AT19" s="129"/>
      <c r="AU19" s="129" t="n">
        <f aca="false">$M13</f>
        <v>103.996517509732</v>
      </c>
      <c r="AV19" s="129" t="n">
        <f aca="false">$N13</f>
        <v>107.171274402958</v>
      </c>
      <c r="AW19" s="129" t="n">
        <f aca="false">$O13</f>
        <v>109.904343676511</v>
      </c>
      <c r="AX19" s="129" t="n">
        <f aca="false">$P13</f>
        <v>111.215166491301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2.50434785277421</v>
      </c>
      <c r="AL20" s="129" t="n">
        <f aca="false">$R11</f>
        <v>2.52271774460774</v>
      </c>
      <c r="AM20" s="129" t="n">
        <f aca="false">$S11</f>
        <v>2.50750442140878</v>
      </c>
      <c r="AN20" s="129" t="n">
        <f aca="false">$T11</f>
        <v>2.49811216981027</v>
      </c>
      <c r="AO20" s="129"/>
      <c r="AP20" s="129" t="n">
        <f aca="false">$Q12</f>
        <v>10.8559568759661</v>
      </c>
      <c r="AQ20" s="129" t="n">
        <f aca="false">$R12</f>
        <v>10.8506913681445</v>
      </c>
      <c r="AR20" s="129" t="n">
        <f aca="false">$S12</f>
        <v>10.7597452858756</v>
      </c>
      <c r="AS20" s="129" t="n">
        <f aca="false">$T12</f>
        <v>10.6131763839713</v>
      </c>
      <c r="AT20" s="129"/>
      <c r="AU20" s="129" t="n">
        <f aca="false">$Q13</f>
        <v>112.070683947024</v>
      </c>
      <c r="AV20" s="129" t="n">
        <f aca="false">$R13</f>
        <v>112.394666750245</v>
      </c>
      <c r="AW20" s="129" t="n">
        <f aca="false">$S13</f>
        <v>111.735576140781</v>
      </c>
      <c r="AX20" s="129" t="n">
        <f aca="false">$T13</f>
        <v>111.020387541668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2.47005420785538</v>
      </c>
      <c r="AL21" s="129" t="n">
        <f aca="false">$V11</f>
        <v>2.43178547462726</v>
      </c>
      <c r="AM21" s="129" t="n">
        <f aca="false">$W11</f>
        <v>2.3914209852992</v>
      </c>
      <c r="AN21" s="129" t="n">
        <f aca="false">$X11</f>
        <v>2.34579895782667</v>
      </c>
      <c r="AO21" s="129"/>
      <c r="AP21" s="129" t="n">
        <f aca="false">$U12</f>
        <v>10.390231139493</v>
      </c>
      <c r="AQ21" s="129" t="n">
        <f aca="false">$V12</f>
        <v>10.0940354000915</v>
      </c>
      <c r="AR21" s="129" t="n">
        <f aca="false">$W12</f>
        <v>9.82910916075335</v>
      </c>
      <c r="AS21" s="129" t="n">
        <f aca="false">$X12</f>
        <v>9.57989992591304</v>
      </c>
      <c r="AT21" s="129"/>
      <c r="AU21" s="129" t="n">
        <f aca="false">$U13</f>
        <v>109.345096086065</v>
      </c>
      <c r="AV21" s="129" t="n">
        <f aca="false">$V13</f>
        <v>107.634159802784</v>
      </c>
      <c r="AW21" s="129" t="n">
        <f aca="false">$W13</f>
        <v>105.745458718682</v>
      </c>
      <c r="AX21" s="129" t="n">
        <f aca="false">$X13</f>
        <v>104.07102677618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2.39367775971102</v>
      </c>
      <c r="AL22" s="129" t="n">
        <f aca="false">$Z11</f>
        <v>2.30844635703587</v>
      </c>
      <c r="AM22" s="129" t="n">
        <f aca="false">$AA11</f>
        <v>2.1482836295837</v>
      </c>
      <c r="AN22" s="148" t="n">
        <f aca="false">$AB11</f>
        <v>2.05909837178785</v>
      </c>
      <c r="AO22" s="129"/>
      <c r="AP22" s="129" t="n">
        <f aca="false">$Y12</f>
        <v>9.61193790883917</v>
      </c>
      <c r="AQ22" s="129" t="n">
        <f aca="false">$Z12</f>
        <v>9.3139258030553</v>
      </c>
      <c r="AR22" s="129" t="n">
        <f aca="false">$AA12</f>
        <v>8.82643589908206</v>
      </c>
      <c r="AS22" s="148" t="n">
        <f aca="false">$AB12</f>
        <v>8.50202213940945</v>
      </c>
      <c r="AT22" s="129"/>
      <c r="AU22" s="129" t="n">
        <f aca="false">$Y13</f>
        <v>105.156953270055</v>
      </c>
      <c r="AV22" s="129" t="n">
        <f aca="false">$Z13</f>
        <v>102.754865699702</v>
      </c>
      <c r="AW22" s="129" t="n">
        <f aca="false">$AA13</f>
        <v>98.6486215282015</v>
      </c>
      <c r="AX22" s="148" t="n">
        <f aca="false">$AB13</f>
        <v>95.5876977421071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54.24261258729</v>
      </c>
      <c r="AO23" s="129"/>
      <c r="AP23" s="129"/>
      <c r="AQ23" s="129"/>
      <c r="AR23" s="129"/>
      <c r="AS23" s="1" t="n">
        <f aca="false">SUM(AP17:AS22)</f>
        <v>229.740054232992</v>
      </c>
      <c r="AT23" s="129"/>
      <c r="AU23" s="129"/>
      <c r="AV23" s="129"/>
      <c r="AW23" s="129"/>
      <c r="AX23" s="1" t="n">
        <f aca="false">SUM(AU17:AX22)</f>
        <v>2484.44562262905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4995.84029037899</v>
      </c>
      <c r="E52" s="212" t="n">
        <f aca="false">SUM(E17:E38)-SUM(E39:E50)-E16</f>
        <v>102.417320624438</v>
      </c>
      <c r="F52" s="213" t="n">
        <f aca="false">SUM(F17:F38)-SUM(F39:F50)-F16</f>
        <v>109.992386754808</v>
      </c>
      <c r="G52" s="213" t="n">
        <f aca="false">SUM(G17:G38)-SUM(G39:G50)-G16</f>
        <v>116.020864496599</v>
      </c>
      <c r="H52" s="213" t="n">
        <f aca="false">SUM(H17:H38)-SUM(H39:H50)-H16</f>
        <v>121.635800234782</v>
      </c>
      <c r="I52" s="213" t="n">
        <f aca="false">SUM(I17:I38)-SUM(I39:I50)-I16</f>
        <v>121.340890188883</v>
      </c>
      <c r="J52" s="214" t="n">
        <f aca="false">SUM(J17:J38)-SUM(J39:J50)-J16</f>
        <v>114.877448360317</v>
      </c>
      <c r="K52" s="215" t="n">
        <f aca="false">SUM(K17:K38)-SUM(K39:K50)-K16</f>
        <v>294.000457734584</v>
      </c>
      <c r="L52" s="213" t="n">
        <f aca="false">SUM(L17:L38)-SUM(L39:L50)-L16</f>
        <v>283.966198523617</v>
      </c>
      <c r="M52" s="213" t="n">
        <f aca="false">SUM(M17:M38)-SUM(M39:M50)-M16</f>
        <v>270.062854894889</v>
      </c>
      <c r="N52" s="213" t="n">
        <f aca="false">SUM(N17:N38)-SUM(N39:N50)-N16</f>
        <v>254.201614894089</v>
      </c>
      <c r="O52" s="213" t="n">
        <f aca="false">SUM(O17:O38)-SUM(O39:O50)-O16</f>
        <v>241.88332034117</v>
      </c>
      <c r="P52" s="213" t="n">
        <f aca="false">SUM(P17:P38)-SUM(P39:P50)-P16</f>
        <v>235.375626024377</v>
      </c>
      <c r="Q52" s="213" t="n">
        <f aca="false">SUM(Q17:Q38)-SUM(Q39:Q50)-Q16</f>
        <v>231.793304034761</v>
      </c>
      <c r="R52" s="213" t="n">
        <f aca="false">SUM(R17:R38)-SUM(R39:R50)-R16</f>
        <v>230.825932409032</v>
      </c>
      <c r="S52" s="213" t="n">
        <f aca="false">SUM(S17:S38)-SUM(S39:S50)-S16</f>
        <v>233.938876409345</v>
      </c>
      <c r="T52" s="213" t="n">
        <f aca="false">SUM(T17:T38)-SUM(T39:T50)-T16</f>
        <v>238.543390514195</v>
      </c>
      <c r="U52" s="213" t="n">
        <f aca="false">SUM(U17:U38)-SUM(U39:U50)-U16</f>
        <v>245.977247623682</v>
      </c>
      <c r="V52" s="213" t="n">
        <f aca="false">SUM(V17:V38)-SUM(V39:V50)-V16</f>
        <v>254.643835778082</v>
      </c>
      <c r="W52" s="213" t="n">
        <f aca="false">SUM(W17:W38)-SUM(W39:W50)-W16</f>
        <v>262.413860629788</v>
      </c>
      <c r="X52" s="213" t="n">
        <f aca="false">SUM(X17:X38)-SUM(X39:X50)-X16</f>
        <v>269.314193873458</v>
      </c>
      <c r="Y52" s="213" t="n">
        <f aca="false">SUM(Y17:Y38)-SUM(Y39:Y50)-Y16</f>
        <v>266.33069731185</v>
      </c>
      <c r="Z52" s="216" t="n">
        <f aca="false">SUM(Z17:Z38)-SUM(Z39:Z50)-Z16</f>
        <v>275.01215079445</v>
      </c>
      <c r="AA52" s="212" t="n">
        <f aca="false">SUM(AA17:AA38)-SUM(AA39:AA50)-AA16</f>
        <v>104.434544066315</v>
      </c>
      <c r="AB52" s="214" t="n">
        <f aca="false">SUM(AB17:AB38)-SUM(AB39:AB50)-AB16</f>
        <v>116.837473861483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3824.33497148501</v>
      </c>
      <c r="E57" s="55" t="n">
        <v>148.796049007612</v>
      </c>
      <c r="F57" s="56" t="n">
        <v>146.232762978315</v>
      </c>
      <c r="G57" s="56" t="n">
        <v>143.644361464978</v>
      </c>
      <c r="H57" s="56" t="n">
        <v>142.999164405465</v>
      </c>
      <c r="I57" s="56" t="n">
        <v>145.744755087229</v>
      </c>
      <c r="J57" s="57" t="n">
        <v>150.829283261255</v>
      </c>
      <c r="K57" s="58" t="n">
        <v>155.664278772711</v>
      </c>
      <c r="L57" s="56" t="n">
        <v>159.756046203556</v>
      </c>
      <c r="M57" s="56" t="n">
        <v>165.011711512129</v>
      </c>
      <c r="N57" s="56" t="n">
        <v>171.519847893773</v>
      </c>
      <c r="O57" s="56" t="n">
        <v>175.173848615231</v>
      </c>
      <c r="P57" s="56" t="n">
        <v>176.83411415544</v>
      </c>
      <c r="Q57" s="56" t="n">
        <v>176.409100545368</v>
      </c>
      <c r="R57" s="56" t="n">
        <v>174.062695453689</v>
      </c>
      <c r="S57" s="56" t="n">
        <v>172.561179102156</v>
      </c>
      <c r="T57" s="56" t="n">
        <v>168.489812744775</v>
      </c>
      <c r="U57" s="56" t="n">
        <v>165.609476422388</v>
      </c>
      <c r="V57" s="56" t="n">
        <v>163.069786490878</v>
      </c>
      <c r="W57" s="56" t="n">
        <v>164.020468592819</v>
      </c>
      <c r="X57" s="56" t="n">
        <v>162.376715834659</v>
      </c>
      <c r="Y57" s="56" t="n">
        <v>158.714209176436</v>
      </c>
      <c r="Z57" s="59" t="n">
        <v>151.915570348641</v>
      </c>
      <c r="AA57" s="55" t="n">
        <v>145.228366158574</v>
      </c>
      <c r="AB57" s="57" t="n">
        <v>139.67136725693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2630.35640550558</v>
      </c>
      <c r="E58" s="235" t="n">
        <v>95.1186914347583</v>
      </c>
      <c r="F58" s="236" t="n">
        <v>91.9820392599731</v>
      </c>
      <c r="G58" s="236" t="n">
        <v>90.9183271198388</v>
      </c>
      <c r="H58" s="236" t="n">
        <v>90.5435355297337</v>
      </c>
      <c r="I58" s="236" t="n">
        <v>91.7534047122774</v>
      </c>
      <c r="J58" s="237" t="n">
        <v>95.9482820337988</v>
      </c>
      <c r="K58" s="238" t="n">
        <v>100.218544784324</v>
      </c>
      <c r="L58" s="236" t="n">
        <v>110.313048649429</v>
      </c>
      <c r="M58" s="236" t="n">
        <v>118.837260816496</v>
      </c>
      <c r="N58" s="236" t="n">
        <v>123.182757655358</v>
      </c>
      <c r="O58" s="236" t="n">
        <v>123.170037825835</v>
      </c>
      <c r="P58" s="236" t="n">
        <v>124.724415149768</v>
      </c>
      <c r="Q58" s="236" t="n">
        <v>123.363547225647</v>
      </c>
      <c r="R58" s="236" t="n">
        <v>125.362786895331</v>
      </c>
      <c r="S58" s="236" t="n">
        <v>123.154112309603</v>
      </c>
      <c r="T58" s="236" t="n">
        <v>120.559621412284</v>
      </c>
      <c r="U58" s="236" t="n">
        <v>119.774648405137</v>
      </c>
      <c r="V58" s="236" t="n">
        <v>119.106152888706</v>
      </c>
      <c r="W58" s="236" t="n">
        <v>118.134924483048</v>
      </c>
      <c r="X58" s="236" t="n">
        <v>116.171590839783</v>
      </c>
      <c r="Y58" s="236" t="n">
        <v>110.01744712552</v>
      </c>
      <c r="Z58" s="239" t="n">
        <v>104.571770359024</v>
      </c>
      <c r="AA58" s="235" t="n">
        <v>101.427481776828</v>
      </c>
      <c r="AB58" s="237" t="n">
        <v>92.0019768130714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2958.78013159818</v>
      </c>
      <c r="E59" s="88" t="n">
        <v>108.820475711627</v>
      </c>
      <c r="F59" s="89" t="n">
        <v>107.277739062714</v>
      </c>
      <c r="G59" s="89" t="n">
        <v>104.767948874021</v>
      </c>
      <c r="H59" s="89" t="n">
        <v>104.709472967751</v>
      </c>
      <c r="I59" s="89" t="n">
        <v>108.391139325941</v>
      </c>
      <c r="J59" s="90" t="n">
        <v>114.923120775629</v>
      </c>
      <c r="K59" s="91" t="n">
        <v>120.128414523061</v>
      </c>
      <c r="L59" s="89" t="n">
        <v>124.535390455465</v>
      </c>
      <c r="M59" s="89" t="n">
        <v>129.437550043541</v>
      </c>
      <c r="N59" s="89" t="n">
        <v>135.789810922748</v>
      </c>
      <c r="O59" s="89" t="n">
        <v>139.231408354786</v>
      </c>
      <c r="P59" s="89" t="n">
        <v>140.758761094815</v>
      </c>
      <c r="Q59" s="89" t="n">
        <v>140.781660695404</v>
      </c>
      <c r="R59" s="89" t="n">
        <v>137.919710032482</v>
      </c>
      <c r="S59" s="89" t="n">
        <v>136.124474997016</v>
      </c>
      <c r="T59" s="89" t="n">
        <v>132.150623802036</v>
      </c>
      <c r="U59" s="89" t="n">
        <v>129.380073368924</v>
      </c>
      <c r="V59" s="89" t="n">
        <v>127.662238086853</v>
      </c>
      <c r="W59" s="89" t="n">
        <v>130.156585572315</v>
      </c>
      <c r="X59" s="89" t="n">
        <v>129.765512602944</v>
      </c>
      <c r="Y59" s="89" t="n">
        <v>125.312301713444</v>
      </c>
      <c r="Z59" s="92" t="n">
        <v>117.487728448898</v>
      </c>
      <c r="AA59" s="88" t="n">
        <v>109.736378751953</v>
      </c>
      <c r="AB59" s="90" t="n">
        <v>103.531611413809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588.237575395086</v>
      </c>
      <c r="E60" s="103" t="n">
        <v>21.9042396848938</v>
      </c>
      <c r="F60" s="104" t="n">
        <v>21.5035626736613</v>
      </c>
      <c r="G60" s="104" t="n">
        <v>21.2756138126431</v>
      </c>
      <c r="H60" s="104" t="n">
        <v>21.2566114035325</v>
      </c>
      <c r="I60" s="104" t="n">
        <v>21.5045083225174</v>
      </c>
      <c r="J60" s="105" t="n">
        <v>22.3540379132546</v>
      </c>
      <c r="K60" s="106" t="n">
        <v>23.7178423664506</v>
      </c>
      <c r="L60" s="104" t="n">
        <v>25.0612202224005</v>
      </c>
      <c r="M60" s="104" t="n">
        <v>26.4677762026613</v>
      </c>
      <c r="N60" s="104" t="n">
        <v>27.5930805534299</v>
      </c>
      <c r="O60" s="104" t="n">
        <v>27.9200850327688</v>
      </c>
      <c r="P60" s="104" t="n">
        <v>27.9525670195221</v>
      </c>
      <c r="Q60" s="104" t="n">
        <v>27.7017385882096</v>
      </c>
      <c r="R60" s="104" t="n">
        <v>27.4466988684915</v>
      </c>
      <c r="S60" s="104" t="n">
        <v>27.0042728573993</v>
      </c>
      <c r="T60" s="104" t="n">
        <v>26.5354701702227</v>
      </c>
      <c r="U60" s="104" t="n">
        <v>26.1305301905474</v>
      </c>
      <c r="V60" s="104" t="n">
        <v>25.6734015962892</v>
      </c>
      <c r="W60" s="104" t="n">
        <v>25.2017931015592</v>
      </c>
      <c r="X60" s="104" t="n">
        <v>24.4086530687509</v>
      </c>
      <c r="Y60" s="104" t="n">
        <v>23.6895720878193</v>
      </c>
      <c r="Z60" s="107" t="n">
        <v>22.8644407447267</v>
      </c>
      <c r="AA60" s="103" t="n">
        <v>22.0817638525519</v>
      </c>
      <c r="AB60" s="105" t="n">
        <v>20.9880950607821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3547.01770699326</v>
      </c>
      <c r="E61" s="242" t="n">
        <f aca="false">SUM(E59:E60)</f>
        <v>130.724715396521</v>
      </c>
      <c r="F61" s="243" t="n">
        <f aca="false">SUM(F59:F60)</f>
        <v>128.781301736376</v>
      </c>
      <c r="G61" s="243" t="n">
        <f aca="false">SUM(G59:G60)</f>
        <v>126.043562686664</v>
      </c>
      <c r="H61" s="243" t="n">
        <f aca="false">SUM(H59:H60)</f>
        <v>125.966084371284</v>
      </c>
      <c r="I61" s="243" t="n">
        <f aca="false">SUM(I59:I60)</f>
        <v>129.895647648459</v>
      </c>
      <c r="J61" s="244" t="n">
        <f aca="false">SUM(J59:J60)</f>
        <v>137.277158688883</v>
      </c>
      <c r="K61" s="245" t="n">
        <f aca="false">SUM(K59:K60)</f>
        <v>143.846256889512</v>
      </c>
      <c r="L61" s="243" t="n">
        <f aca="false">SUM(L59:L60)</f>
        <v>149.596610677865</v>
      </c>
      <c r="M61" s="243" t="n">
        <f aca="false">SUM(M59:M60)</f>
        <v>155.905326246203</v>
      </c>
      <c r="N61" s="243" t="n">
        <f aca="false">SUM(N59:N60)</f>
        <v>163.382891476178</v>
      </c>
      <c r="O61" s="243" t="n">
        <f aca="false">SUM(O59:O60)</f>
        <v>167.151493387555</v>
      </c>
      <c r="P61" s="243" t="n">
        <f aca="false">SUM(P59:P60)</f>
        <v>168.711328114337</v>
      </c>
      <c r="Q61" s="243" t="n">
        <f aca="false">SUM(Q59:Q60)</f>
        <v>168.483399283613</v>
      </c>
      <c r="R61" s="243" t="n">
        <f aca="false">SUM(R59:R60)</f>
        <v>165.366408900974</v>
      </c>
      <c r="S61" s="243" t="n">
        <f aca="false">SUM(S59:S60)</f>
        <v>163.128747854415</v>
      </c>
      <c r="T61" s="243" t="n">
        <f aca="false">SUM(T59:T60)</f>
        <v>158.686093972259</v>
      </c>
      <c r="U61" s="243" t="n">
        <f aca="false">SUM(U59:U60)</f>
        <v>155.510603559471</v>
      </c>
      <c r="V61" s="243" t="n">
        <f aca="false">SUM(V59:V60)</f>
        <v>153.335639683142</v>
      </c>
      <c r="W61" s="243" t="n">
        <f aca="false">SUM(W59:W60)</f>
        <v>155.358378673875</v>
      </c>
      <c r="X61" s="243" t="n">
        <f aca="false">SUM(X59:X60)</f>
        <v>154.174165671695</v>
      </c>
      <c r="Y61" s="243" t="n">
        <f aca="false">SUM(Y59:Y60)</f>
        <v>149.001873801263</v>
      </c>
      <c r="Z61" s="246" t="n">
        <f aca="false">SUM(Z59:Z60)</f>
        <v>140.352169193624</v>
      </c>
      <c r="AA61" s="242" t="n">
        <f aca="false">SUM(AA59:AA60)</f>
        <v>131.818142604505</v>
      </c>
      <c r="AB61" s="244" t="n">
        <f aca="false">SUM(AB59:AB60)</f>
        <v>124.519706474592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6454.69137699058</v>
      </c>
      <c r="E62" s="112" t="n">
        <f aca="false">SUM(E57:E58)</f>
        <v>243.914740442371</v>
      </c>
      <c r="F62" s="113" t="n">
        <f aca="false">SUM(F57:F58)</f>
        <v>238.214802238288</v>
      </c>
      <c r="G62" s="113" t="n">
        <f aca="false">SUM(G57:G58)</f>
        <v>234.562688584817</v>
      </c>
      <c r="H62" s="113" t="n">
        <f aca="false">SUM(H57:H58)</f>
        <v>233.542699935199</v>
      </c>
      <c r="I62" s="113" t="n">
        <f aca="false">SUM(I57:I58)</f>
        <v>237.498159799507</v>
      </c>
      <c r="J62" s="114" t="n">
        <f aca="false">SUM(J57:J58)</f>
        <v>246.777565295054</v>
      </c>
      <c r="K62" s="115" t="n">
        <f aca="false">SUM(K57:K58)</f>
        <v>255.882823557035</v>
      </c>
      <c r="L62" s="113" t="n">
        <f aca="false">SUM(L57:L58)</f>
        <v>270.069094852985</v>
      </c>
      <c r="M62" s="113" t="n">
        <f aca="false">SUM(M57:M58)</f>
        <v>283.848972328625</v>
      </c>
      <c r="N62" s="113" t="n">
        <f aca="false">SUM(N57:N58)</f>
        <v>294.702605549131</v>
      </c>
      <c r="O62" s="113" t="n">
        <f aca="false">SUM(O57:O58)</f>
        <v>298.343886441066</v>
      </c>
      <c r="P62" s="113" t="n">
        <f aca="false">SUM(P57:P58)</f>
        <v>301.558529305209</v>
      </c>
      <c r="Q62" s="113" t="n">
        <f aca="false">SUM(Q57:Q58)</f>
        <v>299.772647771015</v>
      </c>
      <c r="R62" s="113" t="n">
        <f aca="false">SUM(R57:R58)</f>
        <v>299.42548234902</v>
      </c>
      <c r="S62" s="113" t="n">
        <f aca="false">SUM(S57:S58)</f>
        <v>295.715291411759</v>
      </c>
      <c r="T62" s="113" t="n">
        <f aca="false">SUM(T57:T58)</f>
        <v>289.049434157059</v>
      </c>
      <c r="U62" s="113" t="n">
        <f aca="false">SUM(U57:U58)</f>
        <v>285.384124827526</v>
      </c>
      <c r="V62" s="113" t="n">
        <f aca="false">SUM(V57:V58)</f>
        <v>282.175939379584</v>
      </c>
      <c r="W62" s="113" t="n">
        <f aca="false">SUM(W57:W58)</f>
        <v>282.155393075867</v>
      </c>
      <c r="X62" s="113" t="n">
        <f aca="false">SUM(X57:X58)</f>
        <v>278.548306674442</v>
      </c>
      <c r="Y62" s="113" t="n">
        <f aca="false">SUM(Y57:Y58)</f>
        <v>268.731656301956</v>
      </c>
      <c r="Z62" s="116" t="n">
        <f aca="false">SUM(Z57:Z58)</f>
        <v>256.487340707666</v>
      </c>
      <c r="AA62" s="112" t="n">
        <f aca="false">SUM(AA57:AA58)</f>
        <v>246.655847935402</v>
      </c>
      <c r="AB62" s="114" t="n">
        <f aca="false">SUM(AB57:AB58)</f>
        <v>231.673344070002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10001.7090839838</v>
      </c>
      <c r="E63" s="249" t="n">
        <f aca="false">E61+E62</f>
        <v>374.639455838892</v>
      </c>
      <c r="F63" s="250" t="n">
        <f aca="false">F61+F62</f>
        <v>366.996103974664</v>
      </c>
      <c r="G63" s="250" t="n">
        <f aca="false">G61+G62</f>
        <v>360.606251271482</v>
      </c>
      <c r="H63" s="250" t="n">
        <f aca="false">H61+H62</f>
        <v>359.508784306482</v>
      </c>
      <c r="I63" s="250" t="n">
        <f aca="false">I61+I62</f>
        <v>367.393807447966</v>
      </c>
      <c r="J63" s="251" t="n">
        <f aca="false">J61+J62</f>
        <v>384.054723983937</v>
      </c>
      <c r="K63" s="252" t="n">
        <f aca="false">K61+K62</f>
        <v>399.729080446547</v>
      </c>
      <c r="L63" s="250" t="n">
        <f aca="false">L61+L62</f>
        <v>419.665705530851</v>
      </c>
      <c r="M63" s="250" t="n">
        <f aca="false">M61+M62</f>
        <v>439.754298574828</v>
      </c>
      <c r="N63" s="250" t="n">
        <f aca="false">N61+N62</f>
        <v>458.085497025309</v>
      </c>
      <c r="O63" s="250" t="n">
        <f aca="false">O61+O62</f>
        <v>465.495379828621</v>
      </c>
      <c r="P63" s="250" t="n">
        <f aca="false">P61+P62</f>
        <v>470.269857419546</v>
      </c>
      <c r="Q63" s="250" t="n">
        <f aca="false">Q61+Q62</f>
        <v>468.256047054628</v>
      </c>
      <c r="R63" s="250" t="n">
        <f aca="false">R61+R62</f>
        <v>464.791891249994</v>
      </c>
      <c r="S63" s="250" t="n">
        <f aca="false">S61+S62</f>
        <v>458.844039266174</v>
      </c>
      <c r="T63" s="250" t="n">
        <f aca="false">T61+T62</f>
        <v>447.735528129318</v>
      </c>
      <c r="U63" s="250" t="n">
        <f aca="false">U61+U62</f>
        <v>440.894728386997</v>
      </c>
      <c r="V63" s="250" t="n">
        <f aca="false">V61+V62</f>
        <v>435.511579062726</v>
      </c>
      <c r="W63" s="250" t="n">
        <f aca="false">W61+W62</f>
        <v>437.513771749742</v>
      </c>
      <c r="X63" s="250" t="n">
        <f aca="false">X61+X62</f>
        <v>432.722472346137</v>
      </c>
      <c r="Y63" s="250" t="n">
        <f aca="false">Y61+Y62</f>
        <v>417.733530103218</v>
      </c>
      <c r="Z63" s="253" t="n">
        <f aca="false">Z61+Z62</f>
        <v>396.83950990129</v>
      </c>
      <c r="AA63" s="249" t="n">
        <f aca="false">AA61+AA62</f>
        <v>378.473990539907</v>
      </c>
      <c r="AB63" s="251" t="n">
        <f aca="false">AB61+AB62</f>
        <v>356.193050544593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108.820475711627</v>
      </c>
      <c r="AL66" s="129" t="n">
        <f aca="false">$F59</f>
        <v>107.277739062714</v>
      </c>
      <c r="AM66" s="129" t="n">
        <f aca="false">$G59</f>
        <v>104.767948874021</v>
      </c>
      <c r="AN66" s="129" t="n">
        <f aca="false">$H59</f>
        <v>104.709472967751</v>
      </c>
      <c r="AO66" s="129"/>
      <c r="AP66" s="129" t="n">
        <f aca="false">$E60</f>
        <v>21.9042396848938</v>
      </c>
      <c r="AQ66" s="129" t="n">
        <f aca="false">$F60</f>
        <v>21.5035626736613</v>
      </c>
      <c r="AR66" s="129" t="n">
        <f aca="false">$G60</f>
        <v>21.2756138126431</v>
      </c>
      <c r="AS66" s="129" t="n">
        <f aca="false">$H60</f>
        <v>21.2566114035325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108.391139325941</v>
      </c>
      <c r="AL67" s="129" t="n">
        <f aca="false">$J59</f>
        <v>114.923120775629</v>
      </c>
      <c r="AM67" s="129" t="n">
        <f aca="false">$K59</f>
        <v>120.128414523061</v>
      </c>
      <c r="AN67" s="129" t="n">
        <f aca="false">$L59</f>
        <v>124.535390455465</v>
      </c>
      <c r="AO67" s="129"/>
      <c r="AP67" s="129" t="n">
        <f aca="false">$I60</f>
        <v>21.5045083225174</v>
      </c>
      <c r="AQ67" s="129" t="n">
        <f aca="false">$J60</f>
        <v>22.3540379132546</v>
      </c>
      <c r="AR67" s="129" t="n">
        <f aca="false">$K60</f>
        <v>23.7178423664506</v>
      </c>
      <c r="AS67" s="129" t="n">
        <f aca="false">$L60</f>
        <v>25.0612202224005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129.437550043541</v>
      </c>
      <c r="AL68" s="129" t="n">
        <f aca="false">$N59</f>
        <v>135.789810922748</v>
      </c>
      <c r="AM68" s="129" t="n">
        <f aca="false">$O59</f>
        <v>139.231408354786</v>
      </c>
      <c r="AN68" s="129" t="n">
        <f aca="false">$P59</f>
        <v>140.758761094815</v>
      </c>
      <c r="AO68" s="129"/>
      <c r="AP68" s="129" t="n">
        <f aca="false">$M60</f>
        <v>26.4677762026613</v>
      </c>
      <c r="AQ68" s="129" t="n">
        <f aca="false">$N60</f>
        <v>27.5930805534299</v>
      </c>
      <c r="AR68" s="129" t="n">
        <f aca="false">$O60</f>
        <v>27.9200850327688</v>
      </c>
      <c r="AS68" s="129" t="n">
        <f aca="false">$P60</f>
        <v>27.9525670195221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140.781660695404</v>
      </c>
      <c r="AL69" s="129" t="n">
        <f aca="false">$R59</f>
        <v>137.919710032482</v>
      </c>
      <c r="AM69" s="129" t="n">
        <f aca="false">$S59</f>
        <v>136.124474997016</v>
      </c>
      <c r="AN69" s="129" t="n">
        <f aca="false">$T59</f>
        <v>132.150623802036</v>
      </c>
      <c r="AO69" s="129"/>
      <c r="AP69" s="129" t="n">
        <f aca="false">$Q60</f>
        <v>27.7017385882096</v>
      </c>
      <c r="AQ69" s="129" t="n">
        <f aca="false">$R60</f>
        <v>27.4466988684915</v>
      </c>
      <c r="AR69" s="129" t="n">
        <f aca="false">$S60</f>
        <v>27.0042728573993</v>
      </c>
      <c r="AS69" s="129" t="n">
        <f aca="false">$T60</f>
        <v>26.5354701702227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129.380073368924</v>
      </c>
      <c r="AL70" s="129" t="n">
        <f aca="false">$V59</f>
        <v>127.662238086853</v>
      </c>
      <c r="AM70" s="129" t="n">
        <f aca="false">$W59</f>
        <v>130.156585572315</v>
      </c>
      <c r="AN70" s="129" t="n">
        <f aca="false">$X59</f>
        <v>129.765512602944</v>
      </c>
      <c r="AO70" s="129"/>
      <c r="AP70" s="129" t="n">
        <f aca="false">$U60</f>
        <v>26.1305301905474</v>
      </c>
      <c r="AQ70" s="129" t="n">
        <f aca="false">$V60</f>
        <v>25.6734015962892</v>
      </c>
      <c r="AR70" s="129" t="n">
        <f aca="false">$W60</f>
        <v>25.2017931015592</v>
      </c>
      <c r="AS70" s="129" t="n">
        <f aca="false">$X60</f>
        <v>24.4086530687509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125.312301713444</v>
      </c>
      <c r="AL71" s="129" t="n">
        <f aca="false">$Z59</f>
        <v>117.487728448898</v>
      </c>
      <c r="AM71" s="129" t="n">
        <f aca="false">$AA59</f>
        <v>109.736378751953</v>
      </c>
      <c r="AN71" s="148" t="n">
        <f aca="false">$AB59</f>
        <v>103.531611413809</v>
      </c>
      <c r="AO71" s="129"/>
      <c r="AP71" s="129" t="n">
        <f aca="false">$Y60</f>
        <v>23.6895720878193</v>
      </c>
      <c r="AQ71" s="129" t="n">
        <f aca="false">$Z60</f>
        <v>22.8644407447267</v>
      </c>
      <c r="AR71" s="129" t="n">
        <f aca="false">$AA60</f>
        <v>22.0817638525519</v>
      </c>
      <c r="AS71" s="148" t="n">
        <f aca="false">$AB60</f>
        <v>20.9880950607821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2958.78013159818</v>
      </c>
      <c r="AO72" s="129"/>
      <c r="AP72" s="129"/>
      <c r="AQ72" s="129"/>
      <c r="AR72" s="129"/>
      <c r="AS72" s="1" t="n">
        <f aca="false">SUM(AP66:AS71)</f>
        <v>588.237575395086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3798.29091601615</v>
      </c>
      <c r="E99" s="212" t="n">
        <f aca="false">SUM(E64:E85)-SUM(E86:E97)-E63</f>
        <v>26.3605441611084</v>
      </c>
      <c r="F99" s="213" t="n">
        <f aca="false">SUM(F64:F85)-SUM(F86:F97)-F63</f>
        <v>34.0038960253362</v>
      </c>
      <c r="G99" s="213" t="n">
        <f aca="false">SUM(G64:G85)-SUM(G86:G97)-G63</f>
        <v>40.3937487285185</v>
      </c>
      <c r="H99" s="213" t="n">
        <f aca="false">SUM(H64:H85)-SUM(H86:H97)-H63</f>
        <v>41.4912156935177</v>
      </c>
      <c r="I99" s="213" t="n">
        <f aca="false">SUM(I64:I85)-SUM(I86:I97)-I63</f>
        <v>33.6061925520345</v>
      </c>
      <c r="J99" s="214" t="n">
        <f aca="false">SUM(J64:J85)-SUM(J86:J97)-J63</f>
        <v>16.945276016063</v>
      </c>
      <c r="K99" s="215" t="n">
        <f aca="false">SUM(K64:K85)-SUM(K86:K97)-K63</f>
        <v>262.270919553453</v>
      </c>
      <c r="L99" s="213" t="n">
        <f aca="false">SUM(L64:L85)-SUM(L86:L97)-L63</f>
        <v>242.334294469149</v>
      </c>
      <c r="M99" s="213" t="n">
        <f aca="false">SUM(M64:M85)-SUM(M86:M97)-M63</f>
        <v>222.245701425172</v>
      </c>
      <c r="N99" s="213" t="n">
        <f aca="false">SUM(N64:N85)-SUM(N86:N97)-N63</f>
        <v>203.914502974691</v>
      </c>
      <c r="O99" s="213" t="n">
        <f aca="false">SUM(O64:O85)-SUM(O86:O97)-O63</f>
        <v>196.504620171379</v>
      </c>
      <c r="P99" s="213" t="n">
        <f aca="false">SUM(P64:P85)-SUM(P86:P97)-P63</f>
        <v>191.730142580454</v>
      </c>
      <c r="Q99" s="213" t="n">
        <f aca="false">SUM(Q64:Q85)-SUM(Q86:Q97)-Q63</f>
        <v>193.743952945372</v>
      </c>
      <c r="R99" s="213" t="n">
        <f aca="false">SUM(R64:R85)-SUM(R86:R97)-R63</f>
        <v>197.208108750006</v>
      </c>
      <c r="S99" s="213" t="n">
        <f aca="false">SUM(S64:S85)-SUM(S86:S97)-S63</f>
        <v>203.155960733826</v>
      </c>
      <c r="T99" s="213" t="n">
        <f aca="false">SUM(T64:T85)-SUM(T86:T97)-T63</f>
        <v>214.264471870682</v>
      </c>
      <c r="U99" s="213" t="n">
        <f aca="false">SUM(U64:U85)-SUM(U86:U97)-U63</f>
        <v>221.105271613003</v>
      </c>
      <c r="V99" s="213" t="n">
        <f aca="false">SUM(V64:V85)-SUM(V86:V97)-V63</f>
        <v>226.488420937274</v>
      </c>
      <c r="W99" s="213" t="n">
        <f aca="false">SUM(W64:W85)-SUM(W86:W97)-W63</f>
        <v>224.486228250258</v>
      </c>
      <c r="X99" s="213" t="n">
        <f aca="false">SUM(X64:X85)-SUM(X86:X97)-X63</f>
        <v>229.277527653863</v>
      </c>
      <c r="Y99" s="213" t="n">
        <f aca="false">SUM(Y64:Y85)-SUM(Y86:Y97)-Y63</f>
        <v>244.266469896782</v>
      </c>
      <c r="Z99" s="216" t="n">
        <f aca="false">SUM(Z64:Z85)-SUM(Z86:Z97)-Z63</f>
        <v>265.16049009871</v>
      </c>
      <c r="AA99" s="212" t="n">
        <f aca="false">SUM(AA64:AA85)-SUM(AA86:AA97)-AA63</f>
        <v>22.5260094600926</v>
      </c>
      <c r="AB99" s="214" t="n">
        <f aca="false">SUM(AB64:AB85)-SUM(AB86:AB97)-AB63</f>
        <v>44.8069494554068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171.845361108279</v>
      </c>
      <c r="E104" s="55" t="n">
        <v>6.5371256910037</v>
      </c>
      <c r="F104" s="56" t="n">
        <v>6.34066901456864</v>
      </c>
      <c r="G104" s="56" t="n">
        <v>6.20075380524779</v>
      </c>
      <c r="H104" s="56" t="n">
        <v>6.112972684704</v>
      </c>
      <c r="I104" s="56" t="n">
        <v>6.1328807687778</v>
      </c>
      <c r="J104" s="57" t="n">
        <v>6.30944494140742</v>
      </c>
      <c r="K104" s="58" t="n">
        <v>6.48267400543971</v>
      </c>
      <c r="L104" s="56" t="n">
        <v>6.7740050668816</v>
      </c>
      <c r="M104" s="56" t="n">
        <v>7.18644270177666</v>
      </c>
      <c r="N104" s="56" t="n">
        <v>7.56278319265874</v>
      </c>
      <c r="O104" s="56" t="n">
        <v>7.88763635023151</v>
      </c>
      <c r="P104" s="56" t="n">
        <v>8.08569877816233</v>
      </c>
      <c r="Q104" s="56" t="n">
        <v>8.17363602206169</v>
      </c>
      <c r="R104" s="56" t="n">
        <v>8.20421374974929</v>
      </c>
      <c r="S104" s="56" t="n">
        <v>8.12755768494169</v>
      </c>
      <c r="T104" s="56" t="n">
        <v>8.02167209102885</v>
      </c>
      <c r="U104" s="56" t="n">
        <v>7.8607090252573</v>
      </c>
      <c r="V104" s="56" t="n">
        <v>7.63983459035575</v>
      </c>
      <c r="W104" s="56" t="n">
        <v>7.43675626578881</v>
      </c>
      <c r="X104" s="56" t="n">
        <v>7.26011073472211</v>
      </c>
      <c r="Y104" s="56" t="n">
        <v>7.34149492713214</v>
      </c>
      <c r="Z104" s="59" t="n">
        <v>7.09232000951722</v>
      </c>
      <c r="AA104" s="55" t="n">
        <v>6.68436624918415</v>
      </c>
      <c r="AB104" s="57" t="n">
        <v>6.3896027576801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192.751778167376</v>
      </c>
      <c r="E105" s="103" t="n">
        <v>7.39911924685319</v>
      </c>
      <c r="F105" s="104" t="n">
        <v>7.22038519452882</v>
      </c>
      <c r="G105" s="104" t="n">
        <v>7.08299795431134</v>
      </c>
      <c r="H105" s="104" t="n">
        <v>7.00509597781945</v>
      </c>
      <c r="I105" s="104" t="n">
        <v>7.02854419803593</v>
      </c>
      <c r="J105" s="105" t="n">
        <v>7.2332989188182</v>
      </c>
      <c r="K105" s="106" t="n">
        <v>7.42339695207462</v>
      </c>
      <c r="L105" s="104" t="n">
        <v>7.70772946770089</v>
      </c>
      <c r="M105" s="104" t="n">
        <v>8.11579511571091</v>
      </c>
      <c r="N105" s="104" t="n">
        <v>8.45527249713339</v>
      </c>
      <c r="O105" s="104" t="n">
        <v>8.7586406749926</v>
      </c>
      <c r="P105" s="104" t="n">
        <v>8.93402148720052</v>
      </c>
      <c r="Q105" s="104" t="n">
        <v>9.01156457131166</v>
      </c>
      <c r="R105" s="104" t="n">
        <v>9.03667569570897</v>
      </c>
      <c r="S105" s="104" t="n">
        <v>8.96995009731663</v>
      </c>
      <c r="T105" s="104" t="n">
        <v>8.87369747820895</v>
      </c>
      <c r="U105" s="104" t="n">
        <v>8.71587348357516</v>
      </c>
      <c r="V105" s="104" t="n">
        <v>8.51223817186045</v>
      </c>
      <c r="W105" s="104" t="n">
        <v>8.30420377284479</v>
      </c>
      <c r="X105" s="104" t="n">
        <v>8.12305862202799</v>
      </c>
      <c r="Y105" s="104" t="n">
        <v>8.20916443724687</v>
      </c>
      <c r="Z105" s="107" t="n">
        <v>7.94022428757361</v>
      </c>
      <c r="AA105" s="103" t="n">
        <v>7.49435330695689</v>
      </c>
      <c r="AB105" s="105" t="n">
        <v>7.19647655756386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192.751778167376</v>
      </c>
      <c r="E106" s="277" t="n">
        <f aca="false">E105</f>
        <v>7.39911924685319</v>
      </c>
      <c r="F106" s="278" t="n">
        <f aca="false">F105</f>
        <v>7.22038519452882</v>
      </c>
      <c r="G106" s="278" t="n">
        <f aca="false">G105</f>
        <v>7.08299795431134</v>
      </c>
      <c r="H106" s="278" t="n">
        <f aca="false">H105</f>
        <v>7.00509597781945</v>
      </c>
      <c r="I106" s="278" t="n">
        <f aca="false">I105</f>
        <v>7.02854419803593</v>
      </c>
      <c r="J106" s="279" t="n">
        <f aca="false">J105</f>
        <v>7.2332989188182</v>
      </c>
      <c r="K106" s="280" t="n">
        <f aca="false">K105</f>
        <v>7.42339695207462</v>
      </c>
      <c r="L106" s="278" t="n">
        <f aca="false">L105</f>
        <v>7.70772946770089</v>
      </c>
      <c r="M106" s="278" t="n">
        <f aca="false">M105</f>
        <v>8.11579511571091</v>
      </c>
      <c r="N106" s="278" t="n">
        <f aca="false">N105</f>
        <v>8.45527249713339</v>
      </c>
      <c r="O106" s="278" t="n">
        <f aca="false">O105</f>
        <v>8.7586406749926</v>
      </c>
      <c r="P106" s="278" t="n">
        <f aca="false">P105</f>
        <v>8.93402148720052</v>
      </c>
      <c r="Q106" s="278" t="n">
        <f aca="false">Q105</f>
        <v>9.01156457131166</v>
      </c>
      <c r="R106" s="278" t="n">
        <f aca="false">R105</f>
        <v>9.03667569570897</v>
      </c>
      <c r="S106" s="278" t="n">
        <f aca="false">S105</f>
        <v>8.96995009731663</v>
      </c>
      <c r="T106" s="278" t="n">
        <f aca="false">T105</f>
        <v>8.87369747820895</v>
      </c>
      <c r="U106" s="278" t="n">
        <f aca="false">U105</f>
        <v>8.71587348357516</v>
      </c>
      <c r="V106" s="278" t="n">
        <f aca="false">V105</f>
        <v>8.51223817186045</v>
      </c>
      <c r="W106" s="278" t="n">
        <f aca="false">W105</f>
        <v>8.30420377284479</v>
      </c>
      <c r="X106" s="278" t="n">
        <f aca="false">X105</f>
        <v>8.12305862202799</v>
      </c>
      <c r="Y106" s="278" t="n">
        <f aca="false">Y105</f>
        <v>8.20916443724687</v>
      </c>
      <c r="Z106" s="281" t="n">
        <f aca="false">Z105</f>
        <v>7.94022428757361</v>
      </c>
      <c r="AA106" s="277" t="n">
        <f aca="false">AA105</f>
        <v>7.49435330695689</v>
      </c>
      <c r="AB106" s="279" t="n">
        <f aca="false">AB105</f>
        <v>7.19647655756386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171.845361108279</v>
      </c>
      <c r="E107" s="112" t="n">
        <f aca="false">E104</f>
        <v>6.5371256910037</v>
      </c>
      <c r="F107" s="113" t="n">
        <f aca="false">F104</f>
        <v>6.34066901456864</v>
      </c>
      <c r="G107" s="113" t="n">
        <f aca="false">G104</f>
        <v>6.20075380524779</v>
      </c>
      <c r="H107" s="113" t="n">
        <f aca="false">H104</f>
        <v>6.112972684704</v>
      </c>
      <c r="I107" s="113" t="n">
        <f aca="false">I104</f>
        <v>6.1328807687778</v>
      </c>
      <c r="J107" s="114" t="n">
        <f aca="false">J104</f>
        <v>6.30944494140742</v>
      </c>
      <c r="K107" s="115" t="n">
        <f aca="false">K104</f>
        <v>6.48267400543971</v>
      </c>
      <c r="L107" s="113" t="n">
        <f aca="false">L104</f>
        <v>6.7740050668816</v>
      </c>
      <c r="M107" s="113" t="n">
        <f aca="false">M104</f>
        <v>7.18644270177666</v>
      </c>
      <c r="N107" s="113" t="n">
        <f aca="false">N104</f>
        <v>7.56278319265874</v>
      </c>
      <c r="O107" s="113" t="n">
        <f aca="false">O104</f>
        <v>7.88763635023151</v>
      </c>
      <c r="P107" s="113" t="n">
        <f aca="false">P104</f>
        <v>8.08569877816233</v>
      </c>
      <c r="Q107" s="113" t="n">
        <f aca="false">Q104</f>
        <v>8.17363602206169</v>
      </c>
      <c r="R107" s="113" t="n">
        <f aca="false">R104</f>
        <v>8.20421374974929</v>
      </c>
      <c r="S107" s="113" t="n">
        <f aca="false">S104</f>
        <v>8.12755768494169</v>
      </c>
      <c r="T107" s="113" t="n">
        <f aca="false">T104</f>
        <v>8.02167209102885</v>
      </c>
      <c r="U107" s="113" t="n">
        <f aca="false">U104</f>
        <v>7.8607090252573</v>
      </c>
      <c r="V107" s="113" t="n">
        <f aca="false">V104</f>
        <v>7.63983459035575</v>
      </c>
      <c r="W107" s="113" t="n">
        <f aca="false">W104</f>
        <v>7.43675626578881</v>
      </c>
      <c r="X107" s="113" t="n">
        <f aca="false">X104</f>
        <v>7.26011073472211</v>
      </c>
      <c r="Y107" s="113" t="n">
        <f aca="false">Y104</f>
        <v>7.34149492713214</v>
      </c>
      <c r="Z107" s="116" t="n">
        <f aca="false">Z104</f>
        <v>7.09232000951722</v>
      </c>
      <c r="AA107" s="112" t="n">
        <f aca="false">AA104</f>
        <v>6.68436624918415</v>
      </c>
      <c r="AB107" s="114" t="n">
        <f aca="false">AB104</f>
        <v>6.3896027576801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364.597139275655</v>
      </c>
      <c r="E108" s="249" t="n">
        <f aca="false">E106+E107</f>
        <v>13.9362449378569</v>
      </c>
      <c r="F108" s="250" t="n">
        <f aca="false">F106+F107</f>
        <v>13.5610542090975</v>
      </c>
      <c r="G108" s="250" t="n">
        <f aca="false">G106+G107</f>
        <v>13.2837517595591</v>
      </c>
      <c r="H108" s="250" t="n">
        <f aca="false">H106+H107</f>
        <v>13.1180686625234</v>
      </c>
      <c r="I108" s="250" t="n">
        <f aca="false">I106+I107</f>
        <v>13.1614249668137</v>
      </c>
      <c r="J108" s="251" t="n">
        <f aca="false">J106+J107</f>
        <v>13.5427438602256</v>
      </c>
      <c r="K108" s="252" t="n">
        <f aca="false">K106+K107</f>
        <v>13.9060709575143</v>
      </c>
      <c r="L108" s="250" t="n">
        <f aca="false">L106+L107</f>
        <v>14.4817345345825</v>
      </c>
      <c r="M108" s="250" t="n">
        <f aca="false">M106+M107</f>
        <v>15.3022378174876</v>
      </c>
      <c r="N108" s="250" t="n">
        <f aca="false">N106+N107</f>
        <v>16.0180556897921</v>
      </c>
      <c r="O108" s="250" t="n">
        <f aca="false">O106+O107</f>
        <v>16.6462770252241</v>
      </c>
      <c r="P108" s="250" t="n">
        <f aca="false">P106+P107</f>
        <v>17.0197202653629</v>
      </c>
      <c r="Q108" s="250" t="n">
        <f aca="false">Q106+Q107</f>
        <v>17.1852005933734</v>
      </c>
      <c r="R108" s="250" t="n">
        <f aca="false">R106+R107</f>
        <v>17.2408894454583</v>
      </c>
      <c r="S108" s="250" t="n">
        <f aca="false">S106+S107</f>
        <v>17.0975077822583</v>
      </c>
      <c r="T108" s="250" t="n">
        <f aca="false">T106+T107</f>
        <v>16.8953695692378</v>
      </c>
      <c r="U108" s="250" t="n">
        <f aca="false">U106+U107</f>
        <v>16.5765825088325</v>
      </c>
      <c r="V108" s="250" t="n">
        <f aca="false">V106+V107</f>
        <v>16.1520727622162</v>
      </c>
      <c r="W108" s="250" t="n">
        <f aca="false">W106+W107</f>
        <v>15.7409600386336</v>
      </c>
      <c r="X108" s="250" t="n">
        <f aca="false">X106+X107</f>
        <v>15.3831693567501</v>
      </c>
      <c r="Y108" s="250" t="n">
        <f aca="false">Y106+Y107</f>
        <v>15.550659364379</v>
      </c>
      <c r="Z108" s="253" t="n">
        <f aca="false">Z106+Z107</f>
        <v>15.0325442970908</v>
      </c>
      <c r="AA108" s="249" t="n">
        <f aca="false">AA106+AA107</f>
        <v>14.178719556141</v>
      </c>
      <c r="AB108" s="251" t="n">
        <f aca="false">AB106+AB107</f>
        <v>13.586079315244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-364.597139275655</v>
      </c>
      <c r="E130" s="212" t="n">
        <f aca="false">SUM(E109:E120)-SUM(E121:E128)-E108</f>
        <v>-13.9362449378569</v>
      </c>
      <c r="F130" s="213" t="n">
        <f aca="false">SUM(F109:F120)-SUM(F121:F128)-F108</f>
        <v>-13.5610542090975</v>
      </c>
      <c r="G130" s="213" t="n">
        <f aca="false">SUM(G109:G120)-SUM(G121:G128)-G108</f>
        <v>-13.2837517595591</v>
      </c>
      <c r="H130" s="213" t="n">
        <f aca="false">SUM(H109:H120)-SUM(H121:H128)-H108</f>
        <v>-13.1180686625234</v>
      </c>
      <c r="I130" s="213" t="n">
        <f aca="false">SUM(I109:I120)-SUM(I121:I128)-I108</f>
        <v>-13.1614249668137</v>
      </c>
      <c r="J130" s="214" t="n">
        <f aca="false">SUM(J109:J120)-SUM(J121:J128)-J108</f>
        <v>-13.5427438602256</v>
      </c>
      <c r="K130" s="215" t="n">
        <f aca="false">SUM(K109:K120)-SUM(K121:K128)-K108</f>
        <v>-13.9060709575143</v>
      </c>
      <c r="L130" s="213" t="n">
        <f aca="false">SUM(L109:L120)-SUM(L121:L128)-L108</f>
        <v>-14.4817345345825</v>
      </c>
      <c r="M130" s="213" t="n">
        <f aca="false">SUM(M109:M120)-SUM(M121:M128)-M108</f>
        <v>-15.3022378174876</v>
      </c>
      <c r="N130" s="213" t="n">
        <f aca="false">SUM(N109:N120)-SUM(N121:N128)-N108</f>
        <v>-16.0180556897921</v>
      </c>
      <c r="O130" s="213" t="n">
        <f aca="false">SUM(O109:O120)-SUM(O121:O128)-O108</f>
        <v>-16.6462770252241</v>
      </c>
      <c r="P130" s="213" t="n">
        <f aca="false">SUM(P109:P120)-SUM(P121:P128)-P108</f>
        <v>-17.0197202653629</v>
      </c>
      <c r="Q130" s="213" t="n">
        <f aca="false">SUM(Q109:Q120)-SUM(Q121:Q128)-Q108</f>
        <v>-17.1852005933734</v>
      </c>
      <c r="R130" s="213" t="n">
        <f aca="false">SUM(R109:R120)-SUM(R121:R128)-R108</f>
        <v>-17.2408894454583</v>
      </c>
      <c r="S130" s="213" t="n">
        <f aca="false">SUM(S109:S120)-SUM(S121:S128)-S108</f>
        <v>-17.0975077822583</v>
      </c>
      <c r="T130" s="213" t="n">
        <f aca="false">SUM(T109:T120)-SUM(T121:T128)-T108</f>
        <v>-16.8953695692378</v>
      </c>
      <c r="U130" s="213" t="n">
        <f aca="false">SUM(U109:U120)-SUM(U121:U128)-U108</f>
        <v>-16.5765825088325</v>
      </c>
      <c r="V130" s="213" t="n">
        <f aca="false">SUM(V109:V120)-SUM(V121:V128)-V108</f>
        <v>-16.1520727622162</v>
      </c>
      <c r="W130" s="213" t="n">
        <f aca="false">SUM(W109:W120)-SUM(W121:W128)-W108</f>
        <v>-15.7409600386336</v>
      </c>
      <c r="X130" s="213" t="n">
        <f aca="false">SUM(X109:X120)-SUM(X121:X128)-X108</f>
        <v>-15.3831693567501</v>
      </c>
      <c r="Y130" s="213" t="n">
        <f aca="false">SUM(Y109:Y120)-SUM(Y121:Y128)-Y108</f>
        <v>-15.550659364379</v>
      </c>
      <c r="Z130" s="216" t="n">
        <f aca="false">SUM(Z109:Z120)-SUM(Z121:Z128)-Z108</f>
        <v>-15.0325442970908</v>
      </c>
      <c r="AA130" s="212" t="n">
        <f aca="false">SUM(AA109:AA120)-SUM(AA121:AA128)-AA108</f>
        <v>-14.178719556141</v>
      </c>
      <c r="AB130" s="214" t="n">
        <f aca="false">SUM(AB109:AB120)-SUM(AB121:AB128)-AB108</f>
        <v>-13.586079315244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Sat</v>
      </c>
      <c r="B133" s="310" t="n">
        <f aca="false">B134</f>
        <v>37380</v>
      </c>
      <c r="C133" s="311" t="s">
        <v>74</v>
      </c>
      <c r="D133" s="312" t="n">
        <f aca="false">D108</f>
        <v>364.597139275655</v>
      </c>
      <c r="E133" s="312" t="n">
        <f aca="false">E108</f>
        <v>13.9362449378569</v>
      </c>
      <c r="F133" s="312" t="n">
        <f aca="false">F108</f>
        <v>13.5610542090975</v>
      </c>
      <c r="G133" s="312" t="n">
        <f aca="false">G108</f>
        <v>13.2837517595591</v>
      </c>
      <c r="H133" s="312" t="n">
        <f aca="false">H108</f>
        <v>13.1180686625234</v>
      </c>
      <c r="I133" s="312" t="n">
        <f aca="false">I108</f>
        <v>13.1614249668137</v>
      </c>
      <c r="J133" s="312" t="n">
        <f aca="false">J108</f>
        <v>13.5427438602256</v>
      </c>
      <c r="K133" s="312" t="n">
        <f aca="false">K108</f>
        <v>13.9060709575143</v>
      </c>
      <c r="L133" s="312" t="n">
        <f aca="false">L108</f>
        <v>14.4817345345825</v>
      </c>
      <c r="M133" s="312" t="n">
        <f aca="false">M108</f>
        <v>15.3022378174876</v>
      </c>
      <c r="N133" s="312" t="n">
        <f aca="false">N108</f>
        <v>16.0180556897921</v>
      </c>
      <c r="O133" s="312" t="n">
        <f aca="false">O108</f>
        <v>16.6462770252241</v>
      </c>
      <c r="P133" s="312" t="n">
        <f aca="false">P108</f>
        <v>17.0197202653629</v>
      </c>
      <c r="Q133" s="312" t="n">
        <f aca="false">Q108</f>
        <v>17.1852005933734</v>
      </c>
      <c r="R133" s="312" t="n">
        <f aca="false">R108</f>
        <v>17.2408894454583</v>
      </c>
      <c r="S133" s="312" t="n">
        <f aca="false">S108</f>
        <v>17.0975077822583</v>
      </c>
      <c r="T133" s="312" t="n">
        <f aca="false">T108</f>
        <v>16.8953695692378</v>
      </c>
      <c r="U133" s="312" t="n">
        <f aca="false">U108</f>
        <v>16.5765825088325</v>
      </c>
      <c r="V133" s="312" t="n">
        <f aca="false">V108</f>
        <v>16.1520727622162</v>
      </c>
      <c r="W133" s="312" t="n">
        <f aca="false">W108</f>
        <v>15.7409600386336</v>
      </c>
      <c r="X133" s="312" t="n">
        <f aca="false">X108</f>
        <v>15.3831693567501</v>
      </c>
      <c r="Y133" s="312" t="n">
        <f aca="false">Y108</f>
        <v>15.550659364379</v>
      </c>
      <c r="Z133" s="312" t="n">
        <f aca="false">Z108</f>
        <v>15.0325442970908</v>
      </c>
      <c r="AA133" s="312" t="n">
        <f aca="false">AA108</f>
        <v>14.178719556141</v>
      </c>
      <c r="AB133" s="312" t="n">
        <f aca="false">AB108</f>
        <v>13.586079315244</v>
      </c>
    </row>
    <row r="134" customFormat="false" ht="14.25" hidden="false" customHeight="false" outlineLevel="0" collapsed="false">
      <c r="A134" s="309" t="str">
        <f aca="false">VLOOKUP(WEEKDAY(B134,2),$B$148:$C$154,2,FALSE())</f>
        <v>Sat</v>
      </c>
      <c r="B134" s="310" t="n">
        <f aca="false">A3</f>
        <v>37380</v>
      </c>
      <c r="C134" s="311" t="s">
        <v>4</v>
      </c>
      <c r="D134" s="312" t="n">
        <f aca="false">SUM(D16)</f>
        <v>9380.15970962101</v>
      </c>
      <c r="E134" s="312" t="n">
        <f aca="false">SUM(E16)</f>
        <v>372.582679375562</v>
      </c>
      <c r="F134" s="312" t="n">
        <f aca="false">SUM(F16)</f>
        <v>365.007613245192</v>
      </c>
      <c r="G134" s="312" t="n">
        <f aca="false">SUM(G16)</f>
        <v>358.979135503401</v>
      </c>
      <c r="H134" s="312" t="n">
        <f aca="false">SUM(H16)</f>
        <v>353.364199765218</v>
      </c>
      <c r="I134" s="312" t="n">
        <f aca="false">SUM(I16)</f>
        <v>353.659109811117</v>
      </c>
      <c r="J134" s="312" t="n">
        <f aca="false">SUM(J16)</f>
        <v>360.122551639683</v>
      </c>
      <c r="K134" s="312" t="n">
        <f aca="false">SUM(K16)</f>
        <v>366.999542265416</v>
      </c>
      <c r="L134" s="312" t="n">
        <f aca="false">SUM(L16)</f>
        <v>377.033801476383</v>
      </c>
      <c r="M134" s="312" t="n">
        <f aca="false">SUM(M16)</f>
        <v>390.937145105111</v>
      </c>
      <c r="N134" s="312" t="n">
        <f aca="false">SUM(N16)</f>
        <v>406.798385105911</v>
      </c>
      <c r="O134" s="312" t="n">
        <f aca="false">SUM(O16)</f>
        <v>419.11667965883</v>
      </c>
      <c r="P134" s="312" t="n">
        <f aca="false">SUM(P16)</f>
        <v>425.624373975623</v>
      </c>
      <c r="Q134" s="312" t="n">
        <f aca="false">SUM(Q16)</f>
        <v>429.206695965239</v>
      </c>
      <c r="R134" s="312" t="n">
        <f aca="false">SUM(R16)</f>
        <v>430.174067590968</v>
      </c>
      <c r="S134" s="312" t="n">
        <f aca="false">SUM(S16)</f>
        <v>427.061123590655</v>
      </c>
      <c r="T134" s="312" t="n">
        <f aca="false">SUM(T16)</f>
        <v>422.456609485805</v>
      </c>
      <c r="U134" s="312" t="n">
        <f aca="false">SUM(U16)</f>
        <v>415.022752376318</v>
      </c>
      <c r="V134" s="312" t="n">
        <f aca="false">SUM(V16)</f>
        <v>406.356164221918</v>
      </c>
      <c r="W134" s="312" t="n">
        <f aca="false">SUM(W16)</f>
        <v>398.586139370212</v>
      </c>
      <c r="X134" s="312" t="n">
        <f aca="false">SUM(X16)</f>
        <v>391.685806126542</v>
      </c>
      <c r="Y134" s="312" t="n">
        <f aca="false">SUM(Y16)</f>
        <v>394.66930268815</v>
      </c>
      <c r="Z134" s="312" t="n">
        <f aca="false">SUM(Z16)</f>
        <v>385.98784920555</v>
      </c>
      <c r="AA134" s="312" t="n">
        <f aca="false">SUM(AA16)</f>
        <v>370.565455933685</v>
      </c>
      <c r="AB134" s="312" t="n">
        <f aca="false">SUM(AB16)</f>
        <v>358.162526138518</v>
      </c>
    </row>
    <row r="135" customFormat="false" ht="14.25" hidden="false" customHeight="false" outlineLevel="0" collapsed="false">
      <c r="A135" s="309" t="str">
        <f aca="false">VLOOKUP(WEEKDAY(B135,2),$B$148:$C$154,2,FALSE())</f>
        <v>Sat</v>
      </c>
      <c r="B135" s="310" t="n">
        <f aca="false">B134</f>
        <v>37380</v>
      </c>
      <c r="C135" s="311" t="s">
        <v>51</v>
      </c>
      <c r="D135" s="312" t="n">
        <f aca="false">D63</f>
        <v>10001.7090839838</v>
      </c>
      <c r="E135" s="312" t="n">
        <f aca="false">E63</f>
        <v>374.639455838892</v>
      </c>
      <c r="F135" s="312" t="n">
        <f aca="false">F63</f>
        <v>366.996103974664</v>
      </c>
      <c r="G135" s="312" t="n">
        <f aca="false">G63</f>
        <v>360.606251271482</v>
      </c>
      <c r="H135" s="312" t="n">
        <f aca="false">H63</f>
        <v>359.508784306482</v>
      </c>
      <c r="I135" s="312" t="n">
        <f aca="false">I63</f>
        <v>367.393807447966</v>
      </c>
      <c r="J135" s="312" t="n">
        <f aca="false">J63</f>
        <v>384.054723983937</v>
      </c>
      <c r="K135" s="312" t="n">
        <f aca="false">K63</f>
        <v>399.729080446547</v>
      </c>
      <c r="L135" s="312" t="n">
        <f aca="false">L63</f>
        <v>419.665705530851</v>
      </c>
      <c r="M135" s="312" t="n">
        <f aca="false">M63</f>
        <v>439.754298574828</v>
      </c>
      <c r="N135" s="312" t="n">
        <f aca="false">N63</f>
        <v>458.085497025309</v>
      </c>
      <c r="O135" s="312" t="n">
        <f aca="false">O63</f>
        <v>465.495379828621</v>
      </c>
      <c r="P135" s="312" t="n">
        <f aca="false">P63</f>
        <v>470.269857419546</v>
      </c>
      <c r="Q135" s="312" t="n">
        <f aca="false">Q63</f>
        <v>468.256047054628</v>
      </c>
      <c r="R135" s="312" t="n">
        <f aca="false">R63</f>
        <v>464.791891249994</v>
      </c>
      <c r="S135" s="312" t="n">
        <f aca="false">S63</f>
        <v>458.844039266174</v>
      </c>
      <c r="T135" s="312" t="n">
        <f aca="false">T63</f>
        <v>447.735528129318</v>
      </c>
      <c r="U135" s="312" t="n">
        <f aca="false">U63</f>
        <v>440.894728386997</v>
      </c>
      <c r="V135" s="312" t="n">
        <f aca="false">V63</f>
        <v>435.511579062726</v>
      </c>
      <c r="W135" s="312" t="n">
        <f aca="false">W63</f>
        <v>437.513771749742</v>
      </c>
      <c r="X135" s="312" t="n">
        <f aca="false">X63</f>
        <v>432.722472346137</v>
      </c>
      <c r="Y135" s="312" t="n">
        <f aca="false">Y63</f>
        <v>417.733530103218</v>
      </c>
      <c r="Z135" s="312" t="n">
        <f aca="false">Z63</f>
        <v>396.83950990129</v>
      </c>
      <c r="AA135" s="312" t="n">
        <f aca="false">AA63</f>
        <v>378.473990539907</v>
      </c>
      <c r="AB135" s="312" t="n">
        <f aca="false">AB63</f>
        <v>356.193050544593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19381.8687936049</v>
      </c>
      <c r="E136" s="313" t="n">
        <f aca="false">SUM(E134:E135)</f>
        <v>747.222135214454</v>
      </c>
      <c r="F136" s="313" t="n">
        <f aca="false">SUM(F134:F135)</f>
        <v>732.003717219856</v>
      </c>
      <c r="G136" s="313" t="n">
        <f aca="false">SUM(G134:G135)</f>
        <v>719.585386774883</v>
      </c>
      <c r="H136" s="313" t="n">
        <f aca="false">SUM(H134:H135)</f>
        <v>712.8729840717</v>
      </c>
      <c r="I136" s="313" t="n">
        <f aca="false">SUM(I134:I135)</f>
        <v>721.052917259082</v>
      </c>
      <c r="J136" s="313" t="n">
        <f aca="false">SUM(J134:J135)</f>
        <v>744.17727562362</v>
      </c>
      <c r="K136" s="313" t="n">
        <f aca="false">SUM(K134:K135)</f>
        <v>766.728622711963</v>
      </c>
      <c r="L136" s="313" t="n">
        <f aca="false">SUM(L134:L135)</f>
        <v>796.699507007234</v>
      </c>
      <c r="M136" s="313" t="n">
        <f aca="false">SUM(M134:M135)</f>
        <v>830.691443679938</v>
      </c>
      <c r="N136" s="313" t="n">
        <f aca="false">SUM(N134:N135)</f>
        <v>864.883882131219</v>
      </c>
      <c r="O136" s="313" t="n">
        <f aca="false">SUM(O134:O135)</f>
        <v>884.612059487451</v>
      </c>
      <c r="P136" s="313" t="n">
        <f aca="false">SUM(P134:P135)</f>
        <v>895.894231395169</v>
      </c>
      <c r="Q136" s="313" t="n">
        <f aca="false">SUM(Q134:Q135)</f>
        <v>897.462743019867</v>
      </c>
      <c r="R136" s="313" t="n">
        <f aca="false">SUM(R134:R135)</f>
        <v>894.965958840962</v>
      </c>
      <c r="S136" s="313" t="n">
        <f aca="false">SUM(S134:S135)</f>
        <v>885.905162856829</v>
      </c>
      <c r="T136" s="313" t="n">
        <f aca="false">SUM(T134:T135)</f>
        <v>870.192137615123</v>
      </c>
      <c r="U136" s="313" t="n">
        <f aca="false">SUM(U134:U135)</f>
        <v>855.917480763315</v>
      </c>
      <c r="V136" s="313" t="n">
        <f aca="false">SUM(V134:V135)</f>
        <v>841.867743284645</v>
      </c>
      <c r="W136" s="313" t="n">
        <f aca="false">SUM(W134:W135)</f>
        <v>836.099911119954</v>
      </c>
      <c r="X136" s="313" t="n">
        <f aca="false">SUM(X134:X135)</f>
        <v>824.408278472679</v>
      </c>
      <c r="Y136" s="313" t="n">
        <f aca="false">SUM(Y134:Y135)</f>
        <v>812.402832791369</v>
      </c>
      <c r="Z136" s="313" t="n">
        <f aca="false">SUM(Z134:Z135)</f>
        <v>782.82735910684</v>
      </c>
      <c r="AA136" s="313" t="n">
        <f aca="false">SUM(AA134:AA135)</f>
        <v>749.039446473592</v>
      </c>
      <c r="AB136" s="313" t="n">
        <f aca="false">SUM(AB134:AB135)</f>
        <v>714.355576683111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361.555408926547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60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5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60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2002-05-01T19:28:08Z</dcterms:modified>
  <cp:revision>0</cp:revision>
  <dc:subject/>
  <dc:title/>
</cp:coreProperties>
</file>