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<sst xmlns="http://schemas.openxmlformats.org/spreadsheetml/2006/main" count="321" uniqueCount="86">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</sst>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37292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48.0910820639428</v>
      </c>
      <c r="E8" s="55" t="n">
        <v>1.76451131615871</v>
      </c>
      <c r="F8" s="56" t="n">
        <v>1.73381690092327</v>
      </c>
      <c r="G8" s="56" t="n">
        <v>1.70959537821358</v>
      </c>
      <c r="H8" s="56" t="n">
        <v>1.69748024139765</v>
      </c>
      <c r="I8" s="56" t="n">
        <v>1.72470128528024</v>
      </c>
      <c r="J8" s="57" t="n">
        <v>1.8053356361266</v>
      </c>
      <c r="K8" s="58" t="n">
        <v>1.96663303744647</v>
      </c>
      <c r="L8" s="56" t="n">
        <v>2.08400808769315</v>
      </c>
      <c r="M8" s="56" t="n">
        <v>2.1669495286086</v>
      </c>
      <c r="N8" s="56" t="n">
        <v>2.1999749687043</v>
      </c>
      <c r="O8" s="56" t="n">
        <v>2.21513237254511</v>
      </c>
      <c r="P8" s="56" t="n">
        <v>2.22039037135973</v>
      </c>
      <c r="Q8" s="56" t="n">
        <v>2.2229950219477</v>
      </c>
      <c r="R8" s="56" t="n">
        <v>2.2308163558857</v>
      </c>
      <c r="S8" s="56" t="n">
        <v>2.19755141276747</v>
      </c>
      <c r="T8" s="56" t="n">
        <v>2.15136282765755</v>
      </c>
      <c r="U8" s="56" t="n">
        <v>2.10629762800411</v>
      </c>
      <c r="V8" s="56" t="n">
        <v>2.08897724094053</v>
      </c>
      <c r="W8" s="56" t="n">
        <v>2.07764473637405</v>
      </c>
      <c r="X8" s="56" t="n">
        <v>2.03925701004893</v>
      </c>
      <c r="Y8" s="56" t="n">
        <v>2.00422189656856</v>
      </c>
      <c r="Z8" s="59" t="n">
        <v>1.96101181719653</v>
      </c>
      <c r="AA8" s="55" t="n">
        <v>1.89302437570067</v>
      </c>
      <c r="AB8" s="57" t="n">
        <v>1.82939261639354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860.973579486169</v>
      </c>
      <c r="E9" s="69" t="n">
        <v>28.9376023720964</v>
      </c>
      <c r="F9" s="70" t="n">
        <v>28.2959670120377</v>
      </c>
      <c r="G9" s="70" t="n">
        <v>27.9102775063924</v>
      </c>
      <c r="H9" s="70" t="n">
        <v>27.7767655429736</v>
      </c>
      <c r="I9" s="70" t="n">
        <v>28.5264815660206</v>
      </c>
      <c r="J9" s="71" t="n">
        <v>30.5913477040941</v>
      </c>
      <c r="K9" s="72" t="n">
        <v>34.3399510652827</v>
      </c>
      <c r="L9" s="70" t="n">
        <v>37.8592294688981</v>
      </c>
      <c r="M9" s="70" t="n">
        <v>40.3776140742508</v>
      </c>
      <c r="N9" s="70" t="n">
        <v>41.5683698358038</v>
      </c>
      <c r="O9" s="70" t="n">
        <v>42.2453103360662</v>
      </c>
      <c r="P9" s="70" t="n">
        <v>42.4491226779612</v>
      </c>
      <c r="Q9" s="70" t="n">
        <v>42.4835945845804</v>
      </c>
      <c r="R9" s="70" t="n">
        <v>42.6632241585053</v>
      </c>
      <c r="S9" s="70" t="n">
        <v>42.277589362854</v>
      </c>
      <c r="T9" s="70" t="n">
        <v>41.355127595268</v>
      </c>
      <c r="U9" s="70" t="n">
        <v>40.2380448847265</v>
      </c>
      <c r="V9" s="70" t="n">
        <v>38.8963737339574</v>
      </c>
      <c r="W9" s="70" t="n">
        <v>36.9278251949407</v>
      </c>
      <c r="X9" s="70" t="n">
        <v>35.5469481544752</v>
      </c>
      <c r="Y9" s="70" t="n">
        <v>34.5400792931973</v>
      </c>
      <c r="Z9" s="73" t="n">
        <v>33.1930028118052</v>
      </c>
      <c r="AA9" s="69" t="n">
        <v>31.6324203988437</v>
      </c>
      <c r="AB9" s="71" t="n">
        <v>30.3413101511381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5923.38131550804</v>
      </c>
      <c r="E10" s="80" t="n">
        <v>213.588693050204</v>
      </c>
      <c r="F10" s="81" t="n">
        <v>210.357335412714</v>
      </c>
      <c r="G10" s="81" t="n">
        <v>208.003220575484</v>
      </c>
      <c r="H10" s="81" t="n">
        <v>206.658459676324</v>
      </c>
      <c r="I10" s="81" t="n">
        <v>210.017061366496</v>
      </c>
      <c r="J10" s="82" t="n">
        <v>220.502958592822</v>
      </c>
      <c r="K10" s="83" t="n">
        <v>239.731748519199</v>
      </c>
      <c r="L10" s="81" t="n">
        <v>255.590223212209</v>
      </c>
      <c r="M10" s="81" t="n">
        <v>267.379955789894</v>
      </c>
      <c r="N10" s="81" t="n">
        <v>271.950797958374</v>
      </c>
      <c r="O10" s="81" t="n">
        <v>276.140090423564</v>
      </c>
      <c r="P10" s="81" t="n">
        <v>277.761022990669</v>
      </c>
      <c r="Q10" s="81" t="n">
        <v>278.257801653824</v>
      </c>
      <c r="R10" s="81" t="n">
        <v>279.616747732536</v>
      </c>
      <c r="S10" s="81" t="n">
        <v>275.796898262897</v>
      </c>
      <c r="T10" s="81" t="n">
        <v>270.733527277574</v>
      </c>
      <c r="U10" s="81" t="n">
        <v>264.172433336788</v>
      </c>
      <c r="V10" s="81" t="n">
        <v>260.172642981422</v>
      </c>
      <c r="W10" s="81" t="n">
        <v>254.876530833457</v>
      </c>
      <c r="X10" s="81" t="n">
        <v>248.729580125819</v>
      </c>
      <c r="Y10" s="81" t="n">
        <v>244.155149265391</v>
      </c>
      <c r="Z10" s="84" t="n">
        <v>237.208569871624</v>
      </c>
      <c r="AA10" s="80" t="n">
        <v>229.1321683618</v>
      </c>
      <c r="AB10" s="82" t="n">
        <v>222.847698236956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18.4449268618511</v>
      </c>
      <c r="E11" s="88" t="n">
        <v>0.574551185065414</v>
      </c>
      <c r="F11" s="89" t="n">
        <v>0.560306114848232</v>
      </c>
      <c r="G11" s="89" t="n">
        <v>0.551822220076736</v>
      </c>
      <c r="H11" s="89" t="n">
        <v>0.548815329807331</v>
      </c>
      <c r="I11" s="89" t="n">
        <v>0.571813792753761</v>
      </c>
      <c r="J11" s="90" t="n">
        <v>0.632164600049173</v>
      </c>
      <c r="K11" s="91" t="n">
        <v>0.732558337926227</v>
      </c>
      <c r="L11" s="89" t="n">
        <v>0.820968944841783</v>
      </c>
      <c r="M11" s="89" t="n">
        <v>0.881863754422837</v>
      </c>
      <c r="N11" s="89" t="n">
        <v>0.916004625984467</v>
      </c>
      <c r="O11" s="89" t="n">
        <v>0.943999321266563</v>
      </c>
      <c r="P11" s="89" t="n">
        <v>0.949384515437704</v>
      </c>
      <c r="Q11" s="89" t="n">
        <v>0.952053433557166</v>
      </c>
      <c r="R11" s="89" t="n">
        <v>0.95747285676467</v>
      </c>
      <c r="S11" s="89" t="n">
        <v>0.94533668361174</v>
      </c>
      <c r="T11" s="89" t="n">
        <v>0.914925671634608</v>
      </c>
      <c r="U11" s="89" t="n">
        <v>0.880309680273828</v>
      </c>
      <c r="V11" s="89" t="n">
        <v>0.844001084238483</v>
      </c>
      <c r="W11" s="89" t="n">
        <v>0.797672388203749</v>
      </c>
      <c r="X11" s="89" t="n">
        <v>0.76683826267731</v>
      </c>
      <c r="Y11" s="89" t="n">
        <v>0.74215104270407</v>
      </c>
      <c r="Z11" s="92" t="n">
        <v>0.696156046945945</v>
      </c>
      <c r="AA11" s="88" t="n">
        <v>0.649726712102054</v>
      </c>
      <c r="AB11" s="90" t="n">
        <v>0.614030256657234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283.842767317535</v>
      </c>
      <c r="E12" s="96" t="n">
        <v>9.16557780710573</v>
      </c>
      <c r="F12" s="97" t="n">
        <v>8.94792144151043</v>
      </c>
      <c r="G12" s="97" t="n">
        <v>8.82966243518208</v>
      </c>
      <c r="H12" s="97" t="n">
        <v>8.80066542910945</v>
      </c>
      <c r="I12" s="97" t="n">
        <v>9.09508639534592</v>
      </c>
      <c r="J12" s="98" t="n">
        <v>9.88479122654461</v>
      </c>
      <c r="K12" s="99" t="n">
        <v>11.2715343552412</v>
      </c>
      <c r="L12" s="97" t="n">
        <v>12.5803386424329</v>
      </c>
      <c r="M12" s="97" t="n">
        <v>13.5029954276608</v>
      </c>
      <c r="N12" s="97" t="n">
        <v>13.9482979781218</v>
      </c>
      <c r="O12" s="97" t="n">
        <v>14.2326663723597</v>
      </c>
      <c r="P12" s="97" t="n">
        <v>14.310817699282</v>
      </c>
      <c r="Q12" s="97" t="n">
        <v>14.3279205273375</v>
      </c>
      <c r="R12" s="97" t="n">
        <v>14.3873848760634</v>
      </c>
      <c r="S12" s="97" t="n">
        <v>14.2494752877912</v>
      </c>
      <c r="T12" s="97" t="n">
        <v>13.9093007053095</v>
      </c>
      <c r="U12" s="97" t="n">
        <v>13.4921771304334</v>
      </c>
      <c r="V12" s="97" t="n">
        <v>12.9846289996487</v>
      </c>
      <c r="W12" s="97" t="n">
        <v>12.2286342455946</v>
      </c>
      <c r="X12" s="97" t="n">
        <v>11.7062122814015</v>
      </c>
      <c r="Y12" s="97" t="n">
        <v>11.3411403120164</v>
      </c>
      <c r="Z12" s="100" t="n">
        <v>10.7847869022366</v>
      </c>
      <c r="AA12" s="96" t="n">
        <v>10.171567257992</v>
      </c>
      <c r="AB12" s="98" t="n">
        <v>9.68918358181374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3321.52587990256</v>
      </c>
      <c r="E13" s="103" t="n">
        <v>116.604537663516</v>
      </c>
      <c r="F13" s="104" t="n">
        <v>114.654182368086</v>
      </c>
      <c r="G13" s="104" t="n">
        <v>113.135066742343</v>
      </c>
      <c r="H13" s="104" t="n">
        <v>112.4223458717</v>
      </c>
      <c r="I13" s="104" t="n">
        <v>114.822070753151</v>
      </c>
      <c r="J13" s="105" t="n">
        <v>121.981979811738</v>
      </c>
      <c r="K13" s="106" t="n">
        <v>134.731070103693</v>
      </c>
      <c r="L13" s="104" t="n">
        <v>144.767993445794</v>
      </c>
      <c r="M13" s="104" t="n">
        <v>151.707839984992</v>
      </c>
      <c r="N13" s="104" t="n">
        <v>154.405732844424</v>
      </c>
      <c r="O13" s="104" t="n">
        <v>156.805901407284</v>
      </c>
      <c r="P13" s="104" t="n">
        <v>157.558573464772</v>
      </c>
      <c r="Q13" s="104" t="n">
        <v>158.125038946688</v>
      </c>
      <c r="R13" s="104" t="n">
        <v>158.848888098065</v>
      </c>
      <c r="S13" s="104" t="n">
        <v>156.501591250924</v>
      </c>
      <c r="T13" s="104" t="n">
        <v>153.065509367347</v>
      </c>
      <c r="U13" s="104" t="n">
        <v>149.189222452362</v>
      </c>
      <c r="V13" s="104" t="n">
        <v>147.000109161048</v>
      </c>
      <c r="W13" s="104" t="n">
        <v>144.108197512233</v>
      </c>
      <c r="X13" s="104" t="n">
        <v>140.561800356171</v>
      </c>
      <c r="Y13" s="104" t="n">
        <v>137.897879428857</v>
      </c>
      <c r="Z13" s="107" t="n">
        <v>133.044796965205</v>
      </c>
      <c r="AA13" s="103" t="n">
        <v>127.135092125922</v>
      </c>
      <c r="AB13" s="105" t="n">
        <v>122.450459776249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3623.81357408195</v>
      </c>
      <c r="E14" s="112" t="n">
        <f aca="false">SUM(E11:E13)</f>
        <v>126.344666655688</v>
      </c>
      <c r="F14" s="113" t="n">
        <f aca="false">SUM(F11:F13)</f>
        <v>124.162409924445</v>
      </c>
      <c r="G14" s="113" t="n">
        <f aca="false">SUM(G11:G13)</f>
        <v>122.516551397602</v>
      </c>
      <c r="H14" s="113" t="n">
        <f aca="false">SUM(H11:H13)</f>
        <v>121.771826630617</v>
      </c>
      <c r="I14" s="113" t="n">
        <f aca="false">SUM(I11:I13)</f>
        <v>124.488970941251</v>
      </c>
      <c r="J14" s="114" t="n">
        <f aca="false">SUM(J11:J13)</f>
        <v>132.498935638331</v>
      </c>
      <c r="K14" s="115" t="n">
        <f aca="false">SUM(K11:K13)</f>
        <v>146.73516279686</v>
      </c>
      <c r="L14" s="113" t="n">
        <f aca="false">SUM(L11:L13)</f>
        <v>158.169301033069</v>
      </c>
      <c r="M14" s="113" t="n">
        <f aca="false">SUM(M11:M13)</f>
        <v>166.092699167075</v>
      </c>
      <c r="N14" s="113" t="n">
        <f aca="false">SUM(N11:N13)</f>
        <v>169.27003544853</v>
      </c>
      <c r="O14" s="113" t="n">
        <f aca="false">SUM(O11:O13)</f>
        <v>171.98256710091</v>
      </c>
      <c r="P14" s="113" t="n">
        <f aca="false">SUM(P11:P13)</f>
        <v>172.818775679492</v>
      </c>
      <c r="Q14" s="113" t="n">
        <f aca="false">SUM(Q11:Q13)</f>
        <v>173.405012907583</v>
      </c>
      <c r="R14" s="113" t="n">
        <f aca="false">SUM(R11:R13)</f>
        <v>174.193745830893</v>
      </c>
      <c r="S14" s="113" t="n">
        <f aca="false">SUM(S11:S13)</f>
        <v>171.696403222327</v>
      </c>
      <c r="T14" s="113" t="n">
        <f aca="false">SUM(T11:T13)</f>
        <v>167.889735744291</v>
      </c>
      <c r="U14" s="113" t="n">
        <f aca="false">SUM(U11:U13)</f>
        <v>163.561709263069</v>
      </c>
      <c r="V14" s="113" t="n">
        <f aca="false">SUM(V11:V13)</f>
        <v>160.828739244935</v>
      </c>
      <c r="W14" s="113" t="n">
        <f aca="false">SUM(W11:W13)</f>
        <v>157.134504146032</v>
      </c>
      <c r="X14" s="113" t="n">
        <f aca="false">SUM(X11:X13)</f>
        <v>153.03485090025</v>
      </c>
      <c r="Y14" s="113" t="n">
        <f aca="false">SUM(Y11:Y13)</f>
        <v>149.981170783578</v>
      </c>
      <c r="Z14" s="116" t="n">
        <f aca="false">SUM(Z11:Z13)</f>
        <v>144.525739914387</v>
      </c>
      <c r="AA14" s="112" t="n">
        <f aca="false">SUM(AA11:AA13)</f>
        <v>137.956386096016</v>
      </c>
      <c r="AB14" s="114" t="n">
        <f aca="false">SUM(AB11:AB13)</f>
        <v>132.75367361472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6832.44597705815</v>
      </c>
      <c r="E15" s="112" t="n">
        <f aca="false">SUM(E8:E10)</f>
        <v>244.290806738459</v>
      </c>
      <c r="F15" s="113" t="n">
        <f aca="false">SUM(F8:F10)</f>
        <v>240.387119325675</v>
      </c>
      <c r="G15" s="113" t="n">
        <f aca="false">SUM(G8:G10)</f>
        <v>237.62309346009</v>
      </c>
      <c r="H15" s="113" t="n">
        <f aca="false">SUM(H8:H10)</f>
        <v>236.132705460695</v>
      </c>
      <c r="I15" s="113" t="n">
        <f aca="false">SUM(I8:I10)</f>
        <v>240.268244217797</v>
      </c>
      <c r="J15" s="114" t="n">
        <f aca="false">SUM(J8:J10)</f>
        <v>252.899641933043</v>
      </c>
      <c r="K15" s="115" t="n">
        <f aca="false">SUM(K8:K10)</f>
        <v>276.038332621928</v>
      </c>
      <c r="L15" s="113" t="n">
        <f aca="false">SUM(L8:L10)</f>
        <v>295.5334607688</v>
      </c>
      <c r="M15" s="113" t="n">
        <f aca="false">SUM(M8:M10)</f>
        <v>309.924519392753</v>
      </c>
      <c r="N15" s="113" t="n">
        <f aca="false">SUM(N8:N10)</f>
        <v>315.719142762882</v>
      </c>
      <c r="O15" s="113" t="n">
        <f aca="false">SUM(O8:O10)</f>
        <v>320.600533132175</v>
      </c>
      <c r="P15" s="113" t="n">
        <f aca="false">SUM(P8:P10)</f>
        <v>322.43053603999</v>
      </c>
      <c r="Q15" s="113" t="n">
        <f aca="false">SUM(Q8:Q10)</f>
        <v>322.964391260353</v>
      </c>
      <c r="R15" s="113" t="n">
        <f aca="false">SUM(R8:R10)</f>
        <v>324.510788246927</v>
      </c>
      <c r="S15" s="113" t="n">
        <f aca="false">SUM(S8:S10)</f>
        <v>320.272039038518</v>
      </c>
      <c r="T15" s="113" t="n">
        <f aca="false">SUM(T8:T10)</f>
        <v>314.2400177005</v>
      </c>
      <c r="U15" s="113" t="n">
        <f aca="false">SUM(U8:U10)</f>
        <v>306.516775849519</v>
      </c>
      <c r="V15" s="113" t="n">
        <f aca="false">SUM(V8:V10)</f>
        <v>301.15799395632</v>
      </c>
      <c r="W15" s="113" t="n">
        <f aca="false">SUM(W8:W10)</f>
        <v>293.882000764771</v>
      </c>
      <c r="X15" s="113" t="n">
        <f aca="false">SUM(X8:X10)</f>
        <v>286.315785290343</v>
      </c>
      <c r="Y15" s="113" t="n">
        <f aca="false">SUM(Y8:Y10)</f>
        <v>280.699450455157</v>
      </c>
      <c r="Z15" s="116" t="n">
        <f aca="false">SUM(Z8:Z10)</f>
        <v>272.362584500626</v>
      </c>
      <c r="AA15" s="112" t="n">
        <f aca="false">SUM(AA8:AA10)</f>
        <v>262.657613136345</v>
      </c>
      <c r="AB15" s="114" t="n">
        <f aca="false">SUM(AB8:AB10)</f>
        <v>255.018401004487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10456.2595511401</v>
      </c>
      <c r="E16" s="120" t="n">
        <f aca="false">E14+E15</f>
        <v>370.635473394146</v>
      </c>
      <c r="F16" s="121" t="n">
        <f aca="false">F14+F15</f>
        <v>364.54952925012</v>
      </c>
      <c r="G16" s="121" t="n">
        <f aca="false">G14+G15</f>
        <v>360.139644857692</v>
      </c>
      <c r="H16" s="121" t="n">
        <f aca="false">H14+H15</f>
        <v>357.904532091312</v>
      </c>
      <c r="I16" s="121" t="n">
        <f aca="false">I14+I15</f>
        <v>364.757215159048</v>
      </c>
      <c r="J16" s="122" t="n">
        <f aca="false">J14+J15</f>
        <v>385.398577571374</v>
      </c>
      <c r="K16" s="123" t="n">
        <f aca="false">K14+K15</f>
        <v>422.773495418789</v>
      </c>
      <c r="L16" s="124" t="n">
        <f aca="false">L14+L15</f>
        <v>453.702761801869</v>
      </c>
      <c r="M16" s="124" t="n">
        <f aca="false">M14+M15</f>
        <v>476.017218559828</v>
      </c>
      <c r="N16" s="124" t="n">
        <f aca="false">N14+N15</f>
        <v>484.989178211412</v>
      </c>
      <c r="O16" s="124" t="n">
        <f aca="false">O14+O15</f>
        <v>492.583100233086</v>
      </c>
      <c r="P16" s="124" t="n">
        <f aca="false">P14+P15</f>
        <v>495.249311719482</v>
      </c>
      <c r="Q16" s="124" t="n">
        <f aca="false">Q14+Q15</f>
        <v>496.369404167935</v>
      </c>
      <c r="R16" s="124" t="n">
        <f aca="false">R14+R15</f>
        <v>498.704534077821</v>
      </c>
      <c r="S16" s="124" t="n">
        <f aca="false">S14+S15</f>
        <v>491.968442260845</v>
      </c>
      <c r="T16" s="124" t="n">
        <f aca="false">T14+T15</f>
        <v>482.129753444791</v>
      </c>
      <c r="U16" s="124" t="n">
        <f aca="false">U14+U15</f>
        <v>470.078485112588</v>
      </c>
      <c r="V16" s="124" t="n">
        <f aca="false">V14+V15</f>
        <v>461.986733201255</v>
      </c>
      <c r="W16" s="124" t="n">
        <f aca="false">W14+W15</f>
        <v>451.016504910803</v>
      </c>
      <c r="X16" s="124" t="n">
        <f aca="false">X14+X15</f>
        <v>439.350636190593</v>
      </c>
      <c r="Y16" s="124" t="n">
        <f aca="false">Y14+Y15</f>
        <v>430.680621238735</v>
      </c>
      <c r="Z16" s="125" t="n">
        <f aca="false">Z14+Z15</f>
        <v>416.888324415013</v>
      </c>
      <c r="AA16" s="126" t="n">
        <f aca="false">AA14+AA15</f>
        <v>400.61399923236</v>
      </c>
      <c r="AB16" s="127" t="n">
        <f aca="false">AB14+AB15</f>
        <v>387.772074619207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0.574551185065414</v>
      </c>
      <c r="AL17" s="129" t="n">
        <f aca="false">$F11</f>
        <v>0.560306114848232</v>
      </c>
      <c r="AM17" s="129" t="n">
        <f aca="false">$G11</f>
        <v>0.551822220076736</v>
      </c>
      <c r="AN17" s="129" t="n">
        <f aca="false">$H11</f>
        <v>0.548815329807331</v>
      </c>
      <c r="AO17" s="129"/>
      <c r="AP17" s="129" t="n">
        <f aca="false">$E12</f>
        <v>9.16557780710573</v>
      </c>
      <c r="AQ17" s="129" t="n">
        <f aca="false">$F12</f>
        <v>8.94792144151043</v>
      </c>
      <c r="AR17" s="129" t="n">
        <f aca="false">$G12</f>
        <v>8.82966243518208</v>
      </c>
      <c r="AS17" s="129" t="n">
        <f aca="false">$H12</f>
        <v>8.80066542910945</v>
      </c>
      <c r="AT17" s="129"/>
      <c r="AU17" s="129" t="n">
        <f aca="false">$E13</f>
        <v>116.604537663516</v>
      </c>
      <c r="AV17" s="129" t="n">
        <f aca="false">$F13</f>
        <v>114.654182368086</v>
      </c>
      <c r="AW17" s="129" t="n">
        <f aca="false">$G13</f>
        <v>113.135066742343</v>
      </c>
      <c r="AX17" s="129" t="n">
        <f aca="false">$H13</f>
        <v>112.4223458717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0.571813792753761</v>
      </c>
      <c r="AL18" s="129" t="n">
        <f aca="false">$J11</f>
        <v>0.632164600049173</v>
      </c>
      <c r="AM18" s="129" t="n">
        <f aca="false">$K11</f>
        <v>0.732558337926227</v>
      </c>
      <c r="AN18" s="129" t="n">
        <f aca="false">$L11</f>
        <v>0.820968944841783</v>
      </c>
      <c r="AO18" s="129"/>
      <c r="AP18" s="129" t="n">
        <f aca="false">$I12</f>
        <v>9.09508639534592</v>
      </c>
      <c r="AQ18" s="129" t="n">
        <f aca="false">$J12</f>
        <v>9.88479122654461</v>
      </c>
      <c r="AR18" s="129" t="n">
        <f aca="false">$K12</f>
        <v>11.2715343552412</v>
      </c>
      <c r="AS18" s="129" t="n">
        <f aca="false">$L12</f>
        <v>12.5803386424329</v>
      </c>
      <c r="AT18" s="129"/>
      <c r="AU18" s="146" t="n">
        <f aca="false">$I13</f>
        <v>114.822070753151</v>
      </c>
      <c r="AV18" s="146" t="n">
        <f aca="false">$J13</f>
        <v>121.981979811738</v>
      </c>
      <c r="AW18" s="146" t="n">
        <f aca="false">$K13</f>
        <v>134.731070103693</v>
      </c>
      <c r="AX18" s="146" t="n">
        <f aca="false">$L13</f>
        <v>144.767993445794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0.881863754422837</v>
      </c>
      <c r="AL19" s="129" t="n">
        <f aca="false">$N11</f>
        <v>0.916004625984467</v>
      </c>
      <c r="AM19" s="129" t="n">
        <f aca="false">$O11</f>
        <v>0.943999321266563</v>
      </c>
      <c r="AN19" s="129" t="n">
        <f aca="false">$P11</f>
        <v>0.949384515437704</v>
      </c>
      <c r="AO19" s="129"/>
      <c r="AP19" s="129" t="n">
        <f aca="false">$M12</f>
        <v>13.5029954276608</v>
      </c>
      <c r="AQ19" s="129" t="n">
        <f aca="false">$N12</f>
        <v>13.9482979781218</v>
      </c>
      <c r="AR19" s="129" t="n">
        <f aca="false">$O12</f>
        <v>14.2326663723597</v>
      </c>
      <c r="AS19" s="129" t="n">
        <f aca="false">$P12</f>
        <v>14.310817699282</v>
      </c>
      <c r="AT19" s="129"/>
      <c r="AU19" s="129" t="n">
        <f aca="false">$M13</f>
        <v>151.707839984992</v>
      </c>
      <c r="AV19" s="129" t="n">
        <f aca="false">$N13</f>
        <v>154.405732844424</v>
      </c>
      <c r="AW19" s="129" t="n">
        <f aca="false">$O13</f>
        <v>156.805901407284</v>
      </c>
      <c r="AX19" s="129" t="n">
        <f aca="false">$P13</f>
        <v>157.558573464772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0.952053433557166</v>
      </c>
      <c r="AL20" s="129" t="n">
        <f aca="false">$R11</f>
        <v>0.95747285676467</v>
      </c>
      <c r="AM20" s="129" t="n">
        <f aca="false">$S11</f>
        <v>0.94533668361174</v>
      </c>
      <c r="AN20" s="129" t="n">
        <f aca="false">$T11</f>
        <v>0.914925671634608</v>
      </c>
      <c r="AO20" s="129"/>
      <c r="AP20" s="129" t="n">
        <f aca="false">$Q12</f>
        <v>14.3279205273375</v>
      </c>
      <c r="AQ20" s="129" t="n">
        <f aca="false">$R12</f>
        <v>14.3873848760634</v>
      </c>
      <c r="AR20" s="129" t="n">
        <f aca="false">$S12</f>
        <v>14.2494752877912</v>
      </c>
      <c r="AS20" s="129" t="n">
        <f aca="false">$T12</f>
        <v>13.9093007053095</v>
      </c>
      <c r="AT20" s="129"/>
      <c r="AU20" s="129" t="n">
        <f aca="false">$Q13</f>
        <v>158.125038946688</v>
      </c>
      <c r="AV20" s="129" t="n">
        <f aca="false">$R13</f>
        <v>158.848888098065</v>
      </c>
      <c r="AW20" s="129" t="n">
        <f aca="false">$S13</f>
        <v>156.501591250924</v>
      </c>
      <c r="AX20" s="129" t="n">
        <f aca="false">$T13</f>
        <v>153.065509367347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0.880309680273828</v>
      </c>
      <c r="AL21" s="129" t="n">
        <f aca="false">$V11</f>
        <v>0.844001084238483</v>
      </c>
      <c r="AM21" s="129" t="n">
        <f aca="false">$W11</f>
        <v>0.797672388203749</v>
      </c>
      <c r="AN21" s="129" t="n">
        <f aca="false">$X11</f>
        <v>0.76683826267731</v>
      </c>
      <c r="AO21" s="129"/>
      <c r="AP21" s="129" t="n">
        <f aca="false">$U12</f>
        <v>13.4921771304334</v>
      </c>
      <c r="AQ21" s="129" t="n">
        <f aca="false">$V12</f>
        <v>12.9846289996487</v>
      </c>
      <c r="AR21" s="129" t="n">
        <f aca="false">$W12</f>
        <v>12.2286342455946</v>
      </c>
      <c r="AS21" s="129" t="n">
        <f aca="false">$X12</f>
        <v>11.7062122814015</v>
      </c>
      <c r="AT21" s="129"/>
      <c r="AU21" s="129" t="n">
        <f aca="false">$U13</f>
        <v>149.189222452362</v>
      </c>
      <c r="AV21" s="129" t="n">
        <f aca="false">$V13</f>
        <v>147.000109161048</v>
      </c>
      <c r="AW21" s="129" t="n">
        <f aca="false">$W13</f>
        <v>144.108197512233</v>
      </c>
      <c r="AX21" s="129" t="n">
        <f aca="false">$X13</f>
        <v>140.561800356171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0.74215104270407</v>
      </c>
      <c r="AL22" s="129" t="n">
        <f aca="false">$Z11</f>
        <v>0.696156046945945</v>
      </c>
      <c r="AM22" s="129" t="n">
        <f aca="false">$AA11</f>
        <v>0.649726712102054</v>
      </c>
      <c r="AN22" s="148" t="n">
        <f aca="false">$AB11</f>
        <v>0.614030256657234</v>
      </c>
      <c r="AO22" s="129"/>
      <c r="AP22" s="129" t="n">
        <f aca="false">$Y12</f>
        <v>11.3411403120164</v>
      </c>
      <c r="AQ22" s="129" t="n">
        <f aca="false">$Z12</f>
        <v>10.7847869022366</v>
      </c>
      <c r="AR22" s="129" t="n">
        <f aca="false">$AA12</f>
        <v>10.171567257992</v>
      </c>
      <c r="AS22" s="148" t="n">
        <f aca="false">$AB12</f>
        <v>9.68918358181374</v>
      </c>
      <c r="AT22" s="129"/>
      <c r="AU22" s="129" t="n">
        <f aca="false">$Y13</f>
        <v>137.897879428857</v>
      </c>
      <c r="AV22" s="129" t="n">
        <f aca="false">$Z13</f>
        <v>133.044796965205</v>
      </c>
      <c r="AW22" s="129" t="n">
        <f aca="false">$AA13</f>
        <v>127.135092125922</v>
      </c>
      <c r="AX22" s="148" t="n">
        <f aca="false">$AB13</f>
        <v>122.450459776249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18.4449268618511</v>
      </c>
      <c r="AO23" s="129"/>
      <c r="AP23" s="129"/>
      <c r="AQ23" s="129"/>
      <c r="AR23" s="129"/>
      <c r="AS23" s="1" t="n">
        <f aca="false">SUM(AP17:AS22)</f>
        <v>283.842767317535</v>
      </c>
      <c r="AT23" s="129"/>
      <c r="AU23" s="129"/>
      <c r="AV23" s="129"/>
      <c r="AW23" s="129"/>
      <c r="AX23" s="1" t="n">
        <f aca="false">SUM(AU17:AX22)</f>
        <v>3321.52587990256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3919.7404488599</v>
      </c>
      <c r="E52" s="212" t="n">
        <f aca="false">SUM(E17:E38)-SUM(E39:E50)-E16</f>
        <v>104.364526605854</v>
      </c>
      <c r="F52" s="213" t="n">
        <f aca="false">SUM(F17:F38)-SUM(F39:F50)-F16</f>
        <v>110.45047074988</v>
      </c>
      <c r="G52" s="213" t="n">
        <f aca="false">SUM(G17:G38)-SUM(G39:G50)-G16</f>
        <v>114.860355142308</v>
      </c>
      <c r="H52" s="213" t="n">
        <f aca="false">SUM(H17:H38)-SUM(H39:H50)-H16</f>
        <v>117.095467908688</v>
      </c>
      <c r="I52" s="213" t="n">
        <f aca="false">SUM(I17:I38)-SUM(I39:I50)-I16</f>
        <v>110.242784840952</v>
      </c>
      <c r="J52" s="214" t="n">
        <f aca="false">SUM(J17:J38)-SUM(J39:J50)-J16</f>
        <v>89.6014224286258</v>
      </c>
      <c r="K52" s="215" t="n">
        <f aca="false">SUM(K17:K38)-SUM(K39:K50)-K16</f>
        <v>238.226504581212</v>
      </c>
      <c r="L52" s="213" t="n">
        <f aca="false">SUM(L17:L38)-SUM(L39:L50)-L16</f>
        <v>207.297238198131</v>
      </c>
      <c r="M52" s="213" t="n">
        <f aca="false">SUM(M17:M38)-SUM(M39:M50)-M16</f>
        <v>184.982781440172</v>
      </c>
      <c r="N52" s="213" t="n">
        <f aca="false">SUM(N17:N38)-SUM(N39:N50)-N16</f>
        <v>176.010821788588</v>
      </c>
      <c r="O52" s="213" t="n">
        <f aca="false">SUM(O17:O38)-SUM(O39:O50)-O16</f>
        <v>168.416899766915</v>
      </c>
      <c r="P52" s="213" t="n">
        <f aca="false">SUM(P17:P38)-SUM(P39:P50)-P16</f>
        <v>165.750688280518</v>
      </c>
      <c r="Q52" s="213" t="n">
        <f aca="false">SUM(Q17:Q38)-SUM(Q39:Q50)-Q16</f>
        <v>164.630595832065</v>
      </c>
      <c r="R52" s="213" t="n">
        <f aca="false">SUM(R17:R38)-SUM(R39:R50)-R16</f>
        <v>162.29546592218</v>
      </c>
      <c r="S52" s="213" t="n">
        <f aca="false">SUM(S17:S38)-SUM(S39:S50)-S16</f>
        <v>169.031557739155</v>
      </c>
      <c r="T52" s="213" t="n">
        <f aca="false">SUM(T17:T38)-SUM(T39:T50)-T16</f>
        <v>178.870246555209</v>
      </c>
      <c r="U52" s="213" t="n">
        <f aca="false">SUM(U17:U38)-SUM(U39:U50)-U16</f>
        <v>190.921514887412</v>
      </c>
      <c r="V52" s="213" t="n">
        <f aca="false">SUM(V17:V38)-SUM(V39:V50)-V16</f>
        <v>199.013266798745</v>
      </c>
      <c r="W52" s="213" t="n">
        <f aca="false">SUM(W17:W38)-SUM(W39:W50)-W16</f>
        <v>209.983495089197</v>
      </c>
      <c r="X52" s="213" t="n">
        <f aca="false">SUM(X17:X38)-SUM(X39:X50)-X16</f>
        <v>221.649363809407</v>
      </c>
      <c r="Y52" s="213" t="n">
        <f aca="false">SUM(Y17:Y38)-SUM(Y39:Y50)-Y16</f>
        <v>230.319378761266</v>
      </c>
      <c r="Z52" s="216" t="n">
        <f aca="false">SUM(Z17:Z38)-SUM(Z39:Z50)-Z16</f>
        <v>244.111675584987</v>
      </c>
      <c r="AA52" s="212" t="n">
        <f aca="false">SUM(AA17:AA38)-SUM(AA39:AA50)-AA16</f>
        <v>74.3860007676398</v>
      </c>
      <c r="AB52" s="214" t="n">
        <f aca="false">SUM(AB17:AB38)-SUM(AB39:AB50)-AB16</f>
        <v>87.2279253807927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6975.87252770678</v>
      </c>
      <c r="E57" s="55" t="n">
        <v>233.765224128552</v>
      </c>
      <c r="F57" s="56" t="n">
        <v>223.95963816599</v>
      </c>
      <c r="G57" s="56" t="n">
        <v>220.434584301124</v>
      </c>
      <c r="H57" s="56" t="n">
        <v>220.398071868829</v>
      </c>
      <c r="I57" s="56" t="n">
        <v>226.317778465422</v>
      </c>
      <c r="J57" s="57" t="n">
        <v>244.858776881889</v>
      </c>
      <c r="K57" s="58" t="n">
        <v>275.169180351764</v>
      </c>
      <c r="L57" s="56" t="n">
        <v>300.590627654017</v>
      </c>
      <c r="M57" s="56" t="n">
        <v>324.135184113602</v>
      </c>
      <c r="N57" s="56" t="n">
        <v>335.437494750103</v>
      </c>
      <c r="O57" s="56" t="n">
        <v>345.113324435293</v>
      </c>
      <c r="P57" s="56" t="n">
        <v>348.016195475542</v>
      </c>
      <c r="Q57" s="56" t="n">
        <v>348.377405321547</v>
      </c>
      <c r="R57" s="56" t="n">
        <v>351.407130076798</v>
      </c>
      <c r="S57" s="56" t="n">
        <v>347.790383956354</v>
      </c>
      <c r="T57" s="56" t="n">
        <v>338.050323807218</v>
      </c>
      <c r="U57" s="56" t="n">
        <v>324.392853872595</v>
      </c>
      <c r="V57" s="56" t="n">
        <v>315.814886646502</v>
      </c>
      <c r="W57" s="56" t="n">
        <v>304.317663457401</v>
      </c>
      <c r="X57" s="56" t="n">
        <v>294.063281595419</v>
      </c>
      <c r="Y57" s="56" t="n">
        <v>283.844930771695</v>
      </c>
      <c r="Z57" s="59" t="n">
        <v>271.101813796711</v>
      </c>
      <c r="AA57" s="55" t="n">
        <v>255.414240947822</v>
      </c>
      <c r="AB57" s="57" t="n">
        <v>243.101532864593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3043.43657718948</v>
      </c>
      <c r="E58" s="235" t="n">
        <v>97.6871963098585</v>
      </c>
      <c r="F58" s="236" t="n">
        <v>94.7303003674965</v>
      </c>
      <c r="G58" s="236" t="n">
        <v>94.5107588475147</v>
      </c>
      <c r="H58" s="236" t="n">
        <v>96.2047954995185</v>
      </c>
      <c r="I58" s="236" t="n">
        <v>99.625325790724</v>
      </c>
      <c r="J58" s="237" t="n">
        <v>109.345760427489</v>
      </c>
      <c r="K58" s="238" t="n">
        <v>120.431293574215</v>
      </c>
      <c r="L58" s="236" t="n">
        <v>134.736556553699</v>
      </c>
      <c r="M58" s="236" t="n">
        <v>143.798940810497</v>
      </c>
      <c r="N58" s="236" t="n">
        <v>147.743162884053</v>
      </c>
      <c r="O58" s="236" t="n">
        <v>151.677097108895</v>
      </c>
      <c r="P58" s="236" t="n">
        <v>154.545494781514</v>
      </c>
      <c r="Q58" s="236" t="n">
        <v>156.552794446632</v>
      </c>
      <c r="R58" s="236" t="n">
        <v>154.890520768104</v>
      </c>
      <c r="S58" s="236" t="n">
        <v>154.138899919549</v>
      </c>
      <c r="T58" s="236" t="n">
        <v>148.093259146566</v>
      </c>
      <c r="U58" s="236" t="n">
        <v>142.547754802948</v>
      </c>
      <c r="V58" s="236" t="n">
        <v>138.217986131239</v>
      </c>
      <c r="W58" s="236" t="n">
        <v>134.433325435743</v>
      </c>
      <c r="X58" s="236" t="n">
        <v>130.854352107027</v>
      </c>
      <c r="Y58" s="236" t="n">
        <v>121.913975227863</v>
      </c>
      <c r="Z58" s="239" t="n">
        <v>113.772230630331</v>
      </c>
      <c r="AA58" s="235" t="n">
        <v>104.974242163864</v>
      </c>
      <c r="AB58" s="237" t="n">
        <v>98.0105534541329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3654.76609224154</v>
      </c>
      <c r="E59" s="88" t="n">
        <v>107.777540978225</v>
      </c>
      <c r="F59" s="89" t="n">
        <v>99.1721033476517</v>
      </c>
      <c r="G59" s="89" t="n">
        <v>96.5796500244291</v>
      </c>
      <c r="H59" s="89" t="n">
        <v>96.5596237421779</v>
      </c>
      <c r="I59" s="89" t="n">
        <v>100.406803546861</v>
      </c>
      <c r="J59" s="90" t="n">
        <v>112.87313776471</v>
      </c>
      <c r="K59" s="91" t="n">
        <v>136.614965267293</v>
      </c>
      <c r="L59" s="89" t="n">
        <v>156.302323740407</v>
      </c>
      <c r="M59" s="89" t="n">
        <v>177.66736161359</v>
      </c>
      <c r="N59" s="89" t="n">
        <v>187.23644064448</v>
      </c>
      <c r="O59" s="89" t="n">
        <v>194.597759035674</v>
      </c>
      <c r="P59" s="89" t="n">
        <v>198.057169400339</v>
      </c>
      <c r="Q59" s="89" t="n">
        <v>198.676394868658</v>
      </c>
      <c r="R59" s="89" t="n">
        <v>201.428949111263</v>
      </c>
      <c r="S59" s="89" t="n">
        <v>199.287033993223</v>
      </c>
      <c r="T59" s="89" t="n">
        <v>191.690674666631</v>
      </c>
      <c r="U59" s="89" t="n">
        <v>180.671584472462</v>
      </c>
      <c r="V59" s="89" t="n">
        <v>174.632154262138</v>
      </c>
      <c r="W59" s="89" t="n">
        <v>166.318977791615</v>
      </c>
      <c r="X59" s="89" t="n">
        <v>157.600037194197</v>
      </c>
      <c r="Y59" s="89" t="n">
        <v>148.212858166357</v>
      </c>
      <c r="Z59" s="92" t="n">
        <v>136.279210212433</v>
      </c>
      <c r="AA59" s="88" t="n">
        <v>123.339130261343</v>
      </c>
      <c r="AB59" s="90" t="n">
        <v>112.784208135377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711.02359341214</v>
      </c>
      <c r="E60" s="103" t="n">
        <v>22.8375213030151</v>
      </c>
      <c r="F60" s="104" t="n">
        <v>22.2036429982737</v>
      </c>
      <c r="G60" s="104" t="n">
        <v>22.1839954226502</v>
      </c>
      <c r="H60" s="104" t="n">
        <v>22.5209194795074</v>
      </c>
      <c r="I60" s="104" t="n">
        <v>23.6606873561896</v>
      </c>
      <c r="J60" s="105" t="n">
        <v>26.6495837784355</v>
      </c>
      <c r="K60" s="106" t="n">
        <v>30.0964457305275</v>
      </c>
      <c r="L60" s="104" t="n">
        <v>33.1657441789249</v>
      </c>
      <c r="M60" s="104" t="n">
        <v>34.3689468350537</v>
      </c>
      <c r="N60" s="104" t="n">
        <v>35.7270812796911</v>
      </c>
      <c r="O60" s="104" t="n">
        <v>36.1742679775526</v>
      </c>
      <c r="P60" s="104" t="n">
        <v>36.5857023367363</v>
      </c>
      <c r="Q60" s="104" t="n">
        <v>36.8997566614306</v>
      </c>
      <c r="R60" s="104" t="n">
        <v>36.1557626161425</v>
      </c>
      <c r="S60" s="104" t="n">
        <v>35.451597756298</v>
      </c>
      <c r="T60" s="104" t="n">
        <v>34.1188460917554</v>
      </c>
      <c r="U60" s="104" t="n">
        <v>32.3438457365543</v>
      </c>
      <c r="V60" s="104" t="n">
        <v>30.6970311452491</v>
      </c>
      <c r="W60" s="104" t="n">
        <v>29.481865767409</v>
      </c>
      <c r="X60" s="104" t="n">
        <v>28.6767347753925</v>
      </c>
      <c r="Y60" s="104" t="n">
        <v>27.315993707048</v>
      </c>
      <c r="Z60" s="107" t="n">
        <v>25.8095373237778</v>
      </c>
      <c r="AA60" s="103" t="n">
        <v>24.5674688063832</v>
      </c>
      <c r="AB60" s="105" t="n">
        <v>23.3306143481417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4365.78968565367</v>
      </c>
      <c r="E61" s="242" t="n">
        <f aca="false">SUM(E59:E60)</f>
        <v>130.615062281241</v>
      </c>
      <c r="F61" s="243" t="n">
        <f aca="false">SUM(F59:F60)</f>
        <v>121.375746345925</v>
      </c>
      <c r="G61" s="243" t="n">
        <f aca="false">SUM(G59:G60)</f>
        <v>118.763645447079</v>
      </c>
      <c r="H61" s="243" t="n">
        <f aca="false">SUM(H59:H60)</f>
        <v>119.080543221685</v>
      </c>
      <c r="I61" s="243" t="n">
        <f aca="false">SUM(I59:I60)</f>
        <v>124.06749090305</v>
      </c>
      <c r="J61" s="244" t="n">
        <f aca="false">SUM(J59:J60)</f>
        <v>139.522721543146</v>
      </c>
      <c r="K61" s="245" t="n">
        <f aca="false">SUM(K59:K60)</f>
        <v>166.711410997821</v>
      </c>
      <c r="L61" s="243" t="n">
        <f aca="false">SUM(L59:L60)</f>
        <v>189.468067919331</v>
      </c>
      <c r="M61" s="243" t="n">
        <f aca="false">SUM(M59:M60)</f>
        <v>212.036308448644</v>
      </c>
      <c r="N61" s="243" t="n">
        <f aca="false">SUM(N59:N60)</f>
        <v>222.963521924172</v>
      </c>
      <c r="O61" s="243" t="n">
        <f aca="false">SUM(O59:O60)</f>
        <v>230.772027013226</v>
      </c>
      <c r="P61" s="243" t="n">
        <f aca="false">SUM(P59:P60)</f>
        <v>234.642871737075</v>
      </c>
      <c r="Q61" s="243" t="n">
        <f aca="false">SUM(Q59:Q60)</f>
        <v>235.576151530089</v>
      </c>
      <c r="R61" s="243" t="n">
        <f aca="false">SUM(R59:R60)</f>
        <v>237.584711727405</v>
      </c>
      <c r="S61" s="243" t="n">
        <f aca="false">SUM(S59:S60)</f>
        <v>234.738631749521</v>
      </c>
      <c r="T61" s="243" t="n">
        <f aca="false">SUM(T59:T60)</f>
        <v>225.809520758386</v>
      </c>
      <c r="U61" s="243" t="n">
        <f aca="false">SUM(U59:U60)</f>
        <v>213.015430209016</v>
      </c>
      <c r="V61" s="243" t="n">
        <f aca="false">SUM(V59:V60)</f>
        <v>205.329185407387</v>
      </c>
      <c r="W61" s="243" t="n">
        <f aca="false">SUM(W59:W60)</f>
        <v>195.800843559024</v>
      </c>
      <c r="X61" s="243" t="n">
        <f aca="false">SUM(X59:X60)</f>
        <v>186.27677196959</v>
      </c>
      <c r="Y61" s="243" t="n">
        <f aca="false">SUM(Y59:Y60)</f>
        <v>175.528851873405</v>
      </c>
      <c r="Z61" s="246" t="n">
        <f aca="false">SUM(Z59:Z60)</f>
        <v>162.088747536211</v>
      </c>
      <c r="AA61" s="242" t="n">
        <f aca="false">SUM(AA59:AA60)</f>
        <v>147.906599067726</v>
      </c>
      <c r="AB61" s="244" t="n">
        <f aca="false">SUM(AB59:AB60)</f>
        <v>136.114822483519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10019.3091048963</v>
      </c>
      <c r="E62" s="112" t="n">
        <f aca="false">SUM(E57:E58)</f>
        <v>331.452420438411</v>
      </c>
      <c r="F62" s="113" t="n">
        <f aca="false">SUM(F57:F58)</f>
        <v>318.689938533487</v>
      </c>
      <c r="G62" s="113" t="n">
        <f aca="false">SUM(G57:G58)</f>
        <v>314.945343148639</v>
      </c>
      <c r="H62" s="113" t="n">
        <f aca="false">SUM(H57:H58)</f>
        <v>316.602867368348</v>
      </c>
      <c r="I62" s="113" t="n">
        <f aca="false">SUM(I57:I58)</f>
        <v>325.943104256146</v>
      </c>
      <c r="J62" s="114" t="n">
        <f aca="false">SUM(J57:J58)</f>
        <v>354.204537309379</v>
      </c>
      <c r="K62" s="115" t="n">
        <f aca="false">SUM(K57:K58)</f>
        <v>395.600473925979</v>
      </c>
      <c r="L62" s="113" t="n">
        <f aca="false">SUM(L57:L58)</f>
        <v>435.327184207716</v>
      </c>
      <c r="M62" s="113" t="n">
        <f aca="false">SUM(M57:M58)</f>
        <v>467.934124924099</v>
      </c>
      <c r="N62" s="113" t="n">
        <f aca="false">SUM(N57:N58)</f>
        <v>483.180657634156</v>
      </c>
      <c r="O62" s="113" t="n">
        <f aca="false">SUM(O57:O58)</f>
        <v>496.790421544188</v>
      </c>
      <c r="P62" s="113" t="n">
        <f aca="false">SUM(P57:P58)</f>
        <v>502.561690257056</v>
      </c>
      <c r="Q62" s="113" t="n">
        <f aca="false">SUM(Q57:Q58)</f>
        <v>504.930199768179</v>
      </c>
      <c r="R62" s="113" t="n">
        <f aca="false">SUM(R57:R58)</f>
        <v>506.297650844903</v>
      </c>
      <c r="S62" s="113" t="n">
        <f aca="false">SUM(S57:S58)</f>
        <v>501.929283875904</v>
      </c>
      <c r="T62" s="113" t="n">
        <f aca="false">SUM(T57:T58)</f>
        <v>486.143582953785</v>
      </c>
      <c r="U62" s="113" t="n">
        <f aca="false">SUM(U57:U58)</f>
        <v>466.940608675543</v>
      </c>
      <c r="V62" s="113" t="n">
        <f aca="false">SUM(V57:V58)</f>
        <v>454.032872777741</v>
      </c>
      <c r="W62" s="113" t="n">
        <f aca="false">SUM(W57:W58)</f>
        <v>438.750988893144</v>
      </c>
      <c r="X62" s="113" t="n">
        <f aca="false">SUM(X57:X58)</f>
        <v>424.917633702447</v>
      </c>
      <c r="Y62" s="113" t="n">
        <f aca="false">SUM(Y57:Y58)</f>
        <v>405.758905999558</v>
      </c>
      <c r="Z62" s="116" t="n">
        <f aca="false">SUM(Z57:Z58)</f>
        <v>384.874044427042</v>
      </c>
      <c r="AA62" s="112" t="n">
        <f aca="false">SUM(AA57:AA58)</f>
        <v>360.388483111685</v>
      </c>
      <c r="AB62" s="114" t="n">
        <f aca="false">SUM(AB57:AB58)</f>
        <v>341.112086318726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14385.0987905499</v>
      </c>
      <c r="E63" s="249" t="n">
        <f aca="false">E61+E62</f>
        <v>462.067482719651</v>
      </c>
      <c r="F63" s="250" t="n">
        <f aca="false">F61+F62</f>
        <v>440.065684879412</v>
      </c>
      <c r="G63" s="250" t="n">
        <f aca="false">G61+G62</f>
        <v>433.708988595718</v>
      </c>
      <c r="H63" s="250" t="n">
        <f aca="false">H61+H62</f>
        <v>435.683410590033</v>
      </c>
      <c r="I63" s="250" t="n">
        <f aca="false">I61+I62</f>
        <v>450.010595159196</v>
      </c>
      <c r="J63" s="251" t="n">
        <f aca="false">J61+J62</f>
        <v>493.727258852524</v>
      </c>
      <c r="K63" s="252" t="n">
        <f aca="false">K61+K62</f>
        <v>562.3118849238</v>
      </c>
      <c r="L63" s="250" t="n">
        <f aca="false">L61+L62</f>
        <v>624.795252127047</v>
      </c>
      <c r="M63" s="250" t="n">
        <f aca="false">M61+M62</f>
        <v>679.970433372743</v>
      </c>
      <c r="N63" s="250" t="n">
        <f aca="false">N61+N62</f>
        <v>706.144179558328</v>
      </c>
      <c r="O63" s="250" t="n">
        <f aca="false">O61+O62</f>
        <v>727.562448557414</v>
      </c>
      <c r="P63" s="250" t="n">
        <f aca="false">P61+P62</f>
        <v>737.204561994131</v>
      </c>
      <c r="Q63" s="250" t="n">
        <f aca="false">Q61+Q62</f>
        <v>740.506351298268</v>
      </c>
      <c r="R63" s="250" t="n">
        <f aca="false">R61+R62</f>
        <v>743.882362572308</v>
      </c>
      <c r="S63" s="250" t="n">
        <f aca="false">S61+S62</f>
        <v>736.667915625425</v>
      </c>
      <c r="T63" s="250" t="n">
        <f aca="false">T61+T62</f>
        <v>711.953103712171</v>
      </c>
      <c r="U63" s="250" t="n">
        <f aca="false">U61+U62</f>
        <v>679.956038884559</v>
      </c>
      <c r="V63" s="250" t="n">
        <f aca="false">V61+V62</f>
        <v>659.362058185129</v>
      </c>
      <c r="W63" s="250" t="n">
        <f aca="false">W61+W62</f>
        <v>634.551832452168</v>
      </c>
      <c r="X63" s="250" t="n">
        <f aca="false">X61+X62</f>
        <v>611.194405672037</v>
      </c>
      <c r="Y63" s="250" t="n">
        <f aca="false">Y61+Y62</f>
        <v>581.287757872963</v>
      </c>
      <c r="Z63" s="253" t="n">
        <f aca="false">Z61+Z62</f>
        <v>546.962791963253</v>
      </c>
      <c r="AA63" s="249" t="n">
        <f aca="false">AA61+AA62</f>
        <v>508.295082179412</v>
      </c>
      <c r="AB63" s="251" t="n">
        <f aca="false">AB61+AB62</f>
        <v>477.226908802245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107.777540978225</v>
      </c>
      <c r="AL66" s="129" t="n">
        <f aca="false">$F59</f>
        <v>99.1721033476517</v>
      </c>
      <c r="AM66" s="129" t="n">
        <f aca="false">$G59</f>
        <v>96.5796500244291</v>
      </c>
      <c r="AN66" s="129" t="n">
        <f aca="false">$H59</f>
        <v>96.5596237421779</v>
      </c>
      <c r="AO66" s="129"/>
      <c r="AP66" s="129" t="n">
        <f aca="false">$E60</f>
        <v>22.8375213030151</v>
      </c>
      <c r="AQ66" s="129" t="n">
        <f aca="false">$F60</f>
        <v>22.2036429982737</v>
      </c>
      <c r="AR66" s="129" t="n">
        <f aca="false">$G60</f>
        <v>22.1839954226502</v>
      </c>
      <c r="AS66" s="129" t="n">
        <f aca="false">$H60</f>
        <v>22.5209194795074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100.406803546861</v>
      </c>
      <c r="AL67" s="129" t="n">
        <f aca="false">$J59</f>
        <v>112.87313776471</v>
      </c>
      <c r="AM67" s="129" t="n">
        <f aca="false">$K59</f>
        <v>136.614965267293</v>
      </c>
      <c r="AN67" s="129" t="n">
        <f aca="false">$L59</f>
        <v>156.302323740407</v>
      </c>
      <c r="AO67" s="129"/>
      <c r="AP67" s="129" t="n">
        <f aca="false">$I60</f>
        <v>23.6606873561896</v>
      </c>
      <c r="AQ67" s="129" t="n">
        <f aca="false">$J60</f>
        <v>26.6495837784355</v>
      </c>
      <c r="AR67" s="129" t="n">
        <f aca="false">$K60</f>
        <v>30.0964457305275</v>
      </c>
      <c r="AS67" s="129" t="n">
        <f aca="false">$L60</f>
        <v>33.1657441789249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177.66736161359</v>
      </c>
      <c r="AL68" s="129" t="n">
        <f aca="false">$N59</f>
        <v>187.23644064448</v>
      </c>
      <c r="AM68" s="129" t="n">
        <f aca="false">$O59</f>
        <v>194.597759035674</v>
      </c>
      <c r="AN68" s="129" t="n">
        <f aca="false">$P59</f>
        <v>198.057169400339</v>
      </c>
      <c r="AO68" s="129"/>
      <c r="AP68" s="129" t="n">
        <f aca="false">$M60</f>
        <v>34.3689468350537</v>
      </c>
      <c r="AQ68" s="129" t="n">
        <f aca="false">$N60</f>
        <v>35.7270812796911</v>
      </c>
      <c r="AR68" s="129" t="n">
        <f aca="false">$O60</f>
        <v>36.1742679775526</v>
      </c>
      <c r="AS68" s="129" t="n">
        <f aca="false">$P60</f>
        <v>36.5857023367363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198.676394868658</v>
      </c>
      <c r="AL69" s="129" t="n">
        <f aca="false">$R59</f>
        <v>201.428949111263</v>
      </c>
      <c r="AM69" s="129" t="n">
        <f aca="false">$S59</f>
        <v>199.287033993223</v>
      </c>
      <c r="AN69" s="129" t="n">
        <f aca="false">$T59</f>
        <v>191.690674666631</v>
      </c>
      <c r="AO69" s="129"/>
      <c r="AP69" s="129" t="n">
        <f aca="false">$Q60</f>
        <v>36.8997566614306</v>
      </c>
      <c r="AQ69" s="129" t="n">
        <f aca="false">$R60</f>
        <v>36.1557626161425</v>
      </c>
      <c r="AR69" s="129" t="n">
        <f aca="false">$S60</f>
        <v>35.451597756298</v>
      </c>
      <c r="AS69" s="129" t="n">
        <f aca="false">$T60</f>
        <v>34.1188460917554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180.671584472462</v>
      </c>
      <c r="AL70" s="129" t="n">
        <f aca="false">$V59</f>
        <v>174.632154262138</v>
      </c>
      <c r="AM70" s="129" t="n">
        <f aca="false">$W59</f>
        <v>166.318977791615</v>
      </c>
      <c r="AN70" s="129" t="n">
        <f aca="false">$X59</f>
        <v>157.600037194197</v>
      </c>
      <c r="AO70" s="129"/>
      <c r="AP70" s="129" t="n">
        <f aca="false">$U60</f>
        <v>32.3438457365543</v>
      </c>
      <c r="AQ70" s="129" t="n">
        <f aca="false">$V60</f>
        <v>30.6970311452491</v>
      </c>
      <c r="AR70" s="129" t="n">
        <f aca="false">$W60</f>
        <v>29.481865767409</v>
      </c>
      <c r="AS70" s="129" t="n">
        <f aca="false">$X60</f>
        <v>28.6767347753925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148.212858166357</v>
      </c>
      <c r="AL71" s="129" t="n">
        <f aca="false">$Z59</f>
        <v>136.279210212433</v>
      </c>
      <c r="AM71" s="129" t="n">
        <f aca="false">$AA59</f>
        <v>123.339130261343</v>
      </c>
      <c r="AN71" s="148" t="n">
        <f aca="false">$AB59</f>
        <v>112.784208135377</v>
      </c>
      <c r="AO71" s="129"/>
      <c r="AP71" s="129" t="n">
        <f aca="false">$Y60</f>
        <v>27.315993707048</v>
      </c>
      <c r="AQ71" s="129" t="n">
        <f aca="false">$Z60</f>
        <v>25.8095373237778</v>
      </c>
      <c r="AR71" s="129" t="n">
        <f aca="false">$AA60</f>
        <v>24.5674688063832</v>
      </c>
      <c r="AS71" s="148" t="n">
        <f aca="false">$AB60</f>
        <v>23.3306143481417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3654.76609224154</v>
      </c>
      <c r="AO72" s="129"/>
      <c r="AP72" s="129"/>
      <c r="AQ72" s="129"/>
      <c r="AR72" s="129"/>
      <c r="AS72" s="1" t="n">
        <f aca="false">SUM(AP66:AS71)</f>
        <v>711.02359341214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-576.098790549931</v>
      </c>
      <c r="E99" s="212" t="n">
        <f aca="false">SUM(E64:E85)-SUM(E86:E97)-E63</f>
        <v>-61.0674827196513</v>
      </c>
      <c r="F99" s="213" t="n">
        <f aca="false">SUM(F64:F85)-SUM(F86:F97)-F63</f>
        <v>-39.065684879412</v>
      </c>
      <c r="G99" s="213" t="n">
        <f aca="false">SUM(G64:G85)-SUM(G86:G97)-G63</f>
        <v>-32.7089885957183</v>
      </c>
      <c r="H99" s="213" t="n">
        <f aca="false">SUM(H64:H85)-SUM(H86:H97)-H63</f>
        <v>-34.6834105900329</v>
      </c>
      <c r="I99" s="213" t="n">
        <f aca="false">SUM(I64:I85)-SUM(I86:I97)-I63</f>
        <v>-49.0105951591962</v>
      </c>
      <c r="J99" s="214" t="n">
        <f aca="false">SUM(J64:J85)-SUM(J86:J97)-J63</f>
        <v>-92.7272588525243</v>
      </c>
      <c r="K99" s="215" t="n">
        <f aca="false">SUM(K64:K85)-SUM(K86:K97)-K63</f>
        <v>99.6881150761999</v>
      </c>
      <c r="L99" s="213" t="n">
        <f aca="false">SUM(L64:L85)-SUM(L86:L97)-L63</f>
        <v>37.2047478729528</v>
      </c>
      <c r="M99" s="213" t="n">
        <f aca="false">SUM(M64:M85)-SUM(M86:M97)-M63</f>
        <v>-16.9704333727431</v>
      </c>
      <c r="N99" s="213" t="n">
        <f aca="false">SUM(N64:N85)-SUM(N86:N97)-N63</f>
        <v>-43.1441795583279</v>
      </c>
      <c r="O99" s="213" t="n">
        <f aca="false">SUM(O64:O85)-SUM(O86:O97)-O63</f>
        <v>-64.5624485574138</v>
      </c>
      <c r="P99" s="213" t="n">
        <f aca="false">SUM(P64:P85)-SUM(P86:P97)-P63</f>
        <v>-74.2045619941312</v>
      </c>
      <c r="Q99" s="213" t="n">
        <f aca="false">SUM(Q64:Q85)-SUM(Q86:Q97)-Q63</f>
        <v>-77.5063512982675</v>
      </c>
      <c r="R99" s="213" t="n">
        <f aca="false">SUM(R64:R85)-SUM(R86:R97)-R63</f>
        <v>-80.882362572308</v>
      </c>
      <c r="S99" s="213" t="n">
        <f aca="false">SUM(S64:S85)-SUM(S86:S97)-S63</f>
        <v>-73.6679156254246</v>
      </c>
      <c r="T99" s="213" t="n">
        <f aca="false">SUM(T64:T85)-SUM(T86:T97)-T63</f>
        <v>-48.9531037121707</v>
      </c>
      <c r="U99" s="213" t="n">
        <f aca="false">SUM(U64:U85)-SUM(U86:U97)-U63</f>
        <v>-16.9560388845588</v>
      </c>
      <c r="V99" s="213" t="n">
        <f aca="false">SUM(V64:V85)-SUM(V86:V97)-V63</f>
        <v>2.6379418148714</v>
      </c>
      <c r="W99" s="213" t="n">
        <f aca="false">SUM(W64:W85)-SUM(W86:W97)-W63</f>
        <v>27.4481675478321</v>
      </c>
      <c r="X99" s="213" t="n">
        <f aca="false">SUM(X64:X85)-SUM(X86:X97)-X63</f>
        <v>50.8055943279634</v>
      </c>
      <c r="Y99" s="213" t="n">
        <f aca="false">SUM(Y64:Y85)-SUM(Y86:Y97)-Y63</f>
        <v>80.712242127037</v>
      </c>
      <c r="Z99" s="216" t="n">
        <f aca="false">SUM(Z64:Z85)-SUM(Z86:Z97)-Z63</f>
        <v>115.037208036748</v>
      </c>
      <c r="AA99" s="212" t="n">
        <f aca="false">SUM(AA64:AA85)-SUM(AA86:AA97)-AA63</f>
        <v>-107.295082179412</v>
      </c>
      <c r="AB99" s="214" t="n">
        <f aca="false">SUM(AB64:AB85)-SUM(AB86:AB97)-AB63</f>
        <v>-76.2269088022448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196.847177159938</v>
      </c>
      <c r="E104" s="55" t="n">
        <v>6.56986197654137</v>
      </c>
      <c r="F104" s="56" t="n">
        <v>6.43813245443389</v>
      </c>
      <c r="G104" s="56" t="n">
        <v>6.37034081460019</v>
      </c>
      <c r="H104" s="56" t="n">
        <v>6.36228173036309</v>
      </c>
      <c r="I104" s="56" t="n">
        <v>6.52093553821409</v>
      </c>
      <c r="J104" s="57" t="n">
        <v>6.94551012124851</v>
      </c>
      <c r="K104" s="58" t="n">
        <v>7.81408824000289</v>
      </c>
      <c r="L104" s="56" t="n">
        <v>8.56779785007415</v>
      </c>
      <c r="M104" s="56" t="n">
        <v>9.19274088279881</v>
      </c>
      <c r="N104" s="56" t="n">
        <v>9.4780714684368</v>
      </c>
      <c r="O104" s="56" t="n">
        <v>9.61285493746822</v>
      </c>
      <c r="P104" s="56" t="n">
        <v>9.66453699256105</v>
      </c>
      <c r="Q104" s="56" t="n">
        <v>9.6344746684759</v>
      </c>
      <c r="R104" s="56" t="n">
        <v>9.65181420867196</v>
      </c>
      <c r="S104" s="56" t="n">
        <v>9.46639939940937</v>
      </c>
      <c r="T104" s="56" t="n">
        <v>9.23664164129895</v>
      </c>
      <c r="U104" s="56" t="n">
        <v>9.00703586040008</v>
      </c>
      <c r="V104" s="56" t="n">
        <v>8.90323535407939</v>
      </c>
      <c r="W104" s="56" t="n">
        <v>8.73201068752087</v>
      </c>
      <c r="X104" s="56" t="n">
        <v>8.40983362466064</v>
      </c>
      <c r="Y104" s="56" t="n">
        <v>8.19764471334911</v>
      </c>
      <c r="Z104" s="59" t="n">
        <v>7.80545787577474</v>
      </c>
      <c r="AA104" s="55" t="n">
        <v>7.31238091356452</v>
      </c>
      <c r="AB104" s="57" t="n">
        <v>6.95309520598969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227.039555009636</v>
      </c>
      <c r="E105" s="103" t="n">
        <v>7.70272390813192</v>
      </c>
      <c r="F105" s="104" t="n">
        <v>7.56096908033308</v>
      </c>
      <c r="G105" s="104" t="n">
        <v>7.46775682629753</v>
      </c>
      <c r="H105" s="104" t="n">
        <v>7.44787544272565</v>
      </c>
      <c r="I105" s="104" t="n">
        <v>7.64617585571484</v>
      </c>
      <c r="J105" s="105" t="n">
        <v>8.1951711930114</v>
      </c>
      <c r="K105" s="106" t="n">
        <v>9.18955926701367</v>
      </c>
      <c r="L105" s="104" t="n">
        <v>9.98425883290714</v>
      </c>
      <c r="M105" s="104" t="n">
        <v>10.5536852003114</v>
      </c>
      <c r="N105" s="104" t="n">
        <v>10.7899769656062</v>
      </c>
      <c r="O105" s="104" t="n">
        <v>10.9225012652903</v>
      </c>
      <c r="P105" s="104" t="n">
        <v>10.9572624545039</v>
      </c>
      <c r="Q105" s="104" t="n">
        <v>10.9786426006287</v>
      </c>
      <c r="R105" s="104" t="n">
        <v>11.002161647884</v>
      </c>
      <c r="S105" s="104" t="n">
        <v>10.8256706796778</v>
      </c>
      <c r="T105" s="104" t="n">
        <v>10.5722568844806</v>
      </c>
      <c r="U105" s="104" t="n">
        <v>10.3066757807285</v>
      </c>
      <c r="V105" s="104" t="n">
        <v>10.1719428982673</v>
      </c>
      <c r="W105" s="104" t="n">
        <v>9.97121954761854</v>
      </c>
      <c r="X105" s="104" t="n">
        <v>9.65363950151551</v>
      </c>
      <c r="Y105" s="104" t="n">
        <v>9.45200478223941</v>
      </c>
      <c r="Z105" s="107" t="n">
        <v>9.046547228812</v>
      </c>
      <c r="AA105" s="103" t="n">
        <v>8.52127205555552</v>
      </c>
      <c r="AB105" s="105" t="n">
        <v>8.11960511038134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227.039555009636</v>
      </c>
      <c r="E106" s="277" t="n">
        <f aca="false">E105</f>
        <v>7.70272390813192</v>
      </c>
      <c r="F106" s="278" t="n">
        <f aca="false">F105</f>
        <v>7.56096908033308</v>
      </c>
      <c r="G106" s="278" t="n">
        <f aca="false">G105</f>
        <v>7.46775682629753</v>
      </c>
      <c r="H106" s="278" t="n">
        <f aca="false">H105</f>
        <v>7.44787544272565</v>
      </c>
      <c r="I106" s="278" t="n">
        <f aca="false">I105</f>
        <v>7.64617585571484</v>
      </c>
      <c r="J106" s="279" t="n">
        <f aca="false">J105</f>
        <v>8.1951711930114</v>
      </c>
      <c r="K106" s="280" t="n">
        <f aca="false">K105</f>
        <v>9.18955926701367</v>
      </c>
      <c r="L106" s="278" t="n">
        <f aca="false">L105</f>
        <v>9.98425883290714</v>
      </c>
      <c r="M106" s="278" t="n">
        <f aca="false">M105</f>
        <v>10.5536852003114</v>
      </c>
      <c r="N106" s="278" t="n">
        <f aca="false">N105</f>
        <v>10.7899769656062</v>
      </c>
      <c r="O106" s="278" t="n">
        <f aca="false">O105</f>
        <v>10.9225012652903</v>
      </c>
      <c r="P106" s="278" t="n">
        <f aca="false">P105</f>
        <v>10.9572624545039</v>
      </c>
      <c r="Q106" s="278" t="n">
        <f aca="false">Q105</f>
        <v>10.9786426006287</v>
      </c>
      <c r="R106" s="278" t="n">
        <f aca="false">R105</f>
        <v>11.002161647884</v>
      </c>
      <c r="S106" s="278" t="n">
        <f aca="false">S105</f>
        <v>10.8256706796778</v>
      </c>
      <c r="T106" s="278" t="n">
        <f aca="false">T105</f>
        <v>10.5722568844806</v>
      </c>
      <c r="U106" s="278" t="n">
        <f aca="false">U105</f>
        <v>10.3066757807285</v>
      </c>
      <c r="V106" s="278" t="n">
        <f aca="false">V105</f>
        <v>10.1719428982673</v>
      </c>
      <c r="W106" s="278" t="n">
        <f aca="false">W105</f>
        <v>9.97121954761854</v>
      </c>
      <c r="X106" s="278" t="n">
        <f aca="false">X105</f>
        <v>9.65363950151551</v>
      </c>
      <c r="Y106" s="278" t="n">
        <f aca="false">Y105</f>
        <v>9.45200478223941</v>
      </c>
      <c r="Z106" s="281" t="n">
        <f aca="false">Z105</f>
        <v>9.046547228812</v>
      </c>
      <c r="AA106" s="277" t="n">
        <f aca="false">AA105</f>
        <v>8.52127205555552</v>
      </c>
      <c r="AB106" s="279" t="n">
        <f aca="false">AB105</f>
        <v>8.11960511038134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196.847177159938</v>
      </c>
      <c r="E107" s="112" t="n">
        <f aca="false">E104</f>
        <v>6.56986197654137</v>
      </c>
      <c r="F107" s="113" t="n">
        <f aca="false">F104</f>
        <v>6.43813245443389</v>
      </c>
      <c r="G107" s="113" t="n">
        <f aca="false">G104</f>
        <v>6.37034081460019</v>
      </c>
      <c r="H107" s="113" t="n">
        <f aca="false">H104</f>
        <v>6.36228173036309</v>
      </c>
      <c r="I107" s="113" t="n">
        <f aca="false">I104</f>
        <v>6.52093553821409</v>
      </c>
      <c r="J107" s="114" t="n">
        <f aca="false">J104</f>
        <v>6.94551012124851</v>
      </c>
      <c r="K107" s="115" t="n">
        <f aca="false">K104</f>
        <v>7.81408824000289</v>
      </c>
      <c r="L107" s="113" t="n">
        <f aca="false">L104</f>
        <v>8.56779785007415</v>
      </c>
      <c r="M107" s="113" t="n">
        <f aca="false">M104</f>
        <v>9.19274088279881</v>
      </c>
      <c r="N107" s="113" t="n">
        <f aca="false">N104</f>
        <v>9.4780714684368</v>
      </c>
      <c r="O107" s="113" t="n">
        <f aca="false">O104</f>
        <v>9.61285493746822</v>
      </c>
      <c r="P107" s="113" t="n">
        <f aca="false">P104</f>
        <v>9.66453699256105</v>
      </c>
      <c r="Q107" s="113" t="n">
        <f aca="false">Q104</f>
        <v>9.6344746684759</v>
      </c>
      <c r="R107" s="113" t="n">
        <f aca="false">R104</f>
        <v>9.65181420867196</v>
      </c>
      <c r="S107" s="113" t="n">
        <f aca="false">S104</f>
        <v>9.46639939940937</v>
      </c>
      <c r="T107" s="113" t="n">
        <f aca="false">T104</f>
        <v>9.23664164129895</v>
      </c>
      <c r="U107" s="113" t="n">
        <f aca="false">U104</f>
        <v>9.00703586040008</v>
      </c>
      <c r="V107" s="113" t="n">
        <f aca="false">V104</f>
        <v>8.90323535407939</v>
      </c>
      <c r="W107" s="113" t="n">
        <f aca="false">W104</f>
        <v>8.73201068752087</v>
      </c>
      <c r="X107" s="113" t="n">
        <f aca="false">X104</f>
        <v>8.40983362466064</v>
      </c>
      <c r="Y107" s="113" t="n">
        <f aca="false">Y104</f>
        <v>8.19764471334911</v>
      </c>
      <c r="Z107" s="116" t="n">
        <f aca="false">Z104</f>
        <v>7.80545787577474</v>
      </c>
      <c r="AA107" s="112" t="n">
        <f aca="false">AA104</f>
        <v>7.31238091356452</v>
      </c>
      <c r="AB107" s="114" t="n">
        <f aca="false">AB104</f>
        <v>6.95309520598969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423.886732169574</v>
      </c>
      <c r="E108" s="249" t="n">
        <f aca="false">E106+E107</f>
        <v>14.2725858846733</v>
      </c>
      <c r="F108" s="250" t="n">
        <f aca="false">F106+F107</f>
        <v>13.999101534767</v>
      </c>
      <c r="G108" s="250" t="n">
        <f aca="false">G106+G107</f>
        <v>13.8380976408977</v>
      </c>
      <c r="H108" s="250" t="n">
        <f aca="false">H106+H107</f>
        <v>13.8101571730887</v>
      </c>
      <c r="I108" s="250" t="n">
        <f aca="false">I106+I107</f>
        <v>14.1671113939289</v>
      </c>
      <c r="J108" s="251" t="n">
        <f aca="false">J106+J107</f>
        <v>15.1406813142599</v>
      </c>
      <c r="K108" s="252" t="n">
        <f aca="false">K106+K107</f>
        <v>17.0036475070166</v>
      </c>
      <c r="L108" s="250" t="n">
        <f aca="false">L106+L107</f>
        <v>18.5520566829813</v>
      </c>
      <c r="M108" s="250" t="n">
        <f aca="false">M106+M107</f>
        <v>19.7464260831102</v>
      </c>
      <c r="N108" s="250" t="n">
        <f aca="false">N106+N107</f>
        <v>20.268048434043</v>
      </c>
      <c r="O108" s="250" t="n">
        <f aca="false">O106+O107</f>
        <v>20.5353562027585</v>
      </c>
      <c r="P108" s="250" t="n">
        <f aca="false">P106+P107</f>
        <v>20.621799447065</v>
      </c>
      <c r="Q108" s="250" t="n">
        <f aca="false">Q106+Q107</f>
        <v>20.6131172691046</v>
      </c>
      <c r="R108" s="250" t="n">
        <f aca="false">R106+R107</f>
        <v>20.6539758565559</v>
      </c>
      <c r="S108" s="250" t="n">
        <f aca="false">S106+S107</f>
        <v>20.2920700790872</v>
      </c>
      <c r="T108" s="250" t="n">
        <f aca="false">T106+T107</f>
        <v>19.8088985257795</v>
      </c>
      <c r="U108" s="250" t="n">
        <f aca="false">U106+U107</f>
        <v>19.3137116411286</v>
      </c>
      <c r="V108" s="250" t="n">
        <f aca="false">V106+V107</f>
        <v>19.0751782523467</v>
      </c>
      <c r="W108" s="250" t="n">
        <f aca="false">W106+W107</f>
        <v>18.7032302351394</v>
      </c>
      <c r="X108" s="250" t="n">
        <f aca="false">X106+X107</f>
        <v>18.0634731261762</v>
      </c>
      <c r="Y108" s="250" t="n">
        <f aca="false">Y106+Y107</f>
        <v>17.6496494955885</v>
      </c>
      <c r="Z108" s="253" t="n">
        <f aca="false">Z106+Z107</f>
        <v>16.8520051045867</v>
      </c>
      <c r="AA108" s="249" t="n">
        <f aca="false">AA106+AA107</f>
        <v>15.83365296912</v>
      </c>
      <c r="AB108" s="251" t="n">
        <f aca="false">AB106+AB107</f>
        <v>15.072700316371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-423.886732169574</v>
      </c>
      <c r="E130" s="212" t="n">
        <f aca="false">SUM(E109:E120)-SUM(E121:E128)-E108</f>
        <v>-14.2725858846733</v>
      </c>
      <c r="F130" s="213" t="n">
        <f aca="false">SUM(F109:F120)-SUM(F121:F128)-F108</f>
        <v>-13.999101534767</v>
      </c>
      <c r="G130" s="213" t="n">
        <f aca="false">SUM(G109:G120)-SUM(G121:G128)-G108</f>
        <v>-13.8380976408977</v>
      </c>
      <c r="H130" s="213" t="n">
        <f aca="false">SUM(H109:H120)-SUM(H121:H128)-H108</f>
        <v>-13.8101571730887</v>
      </c>
      <c r="I130" s="213" t="n">
        <f aca="false">SUM(I109:I120)-SUM(I121:I128)-I108</f>
        <v>-14.1671113939289</v>
      </c>
      <c r="J130" s="214" t="n">
        <f aca="false">SUM(J109:J120)-SUM(J121:J128)-J108</f>
        <v>-15.1406813142599</v>
      </c>
      <c r="K130" s="215" t="n">
        <f aca="false">SUM(K109:K120)-SUM(K121:K128)-K108</f>
        <v>-17.0036475070166</v>
      </c>
      <c r="L130" s="213" t="n">
        <f aca="false">SUM(L109:L120)-SUM(L121:L128)-L108</f>
        <v>-18.5520566829813</v>
      </c>
      <c r="M130" s="213" t="n">
        <f aca="false">SUM(M109:M120)-SUM(M121:M128)-M108</f>
        <v>-19.7464260831102</v>
      </c>
      <c r="N130" s="213" t="n">
        <f aca="false">SUM(N109:N120)-SUM(N121:N128)-N108</f>
        <v>-20.268048434043</v>
      </c>
      <c r="O130" s="213" t="n">
        <f aca="false">SUM(O109:O120)-SUM(O121:O128)-O108</f>
        <v>-20.5353562027585</v>
      </c>
      <c r="P130" s="213" t="n">
        <f aca="false">SUM(P109:P120)-SUM(P121:P128)-P108</f>
        <v>-20.621799447065</v>
      </c>
      <c r="Q130" s="213" t="n">
        <f aca="false">SUM(Q109:Q120)-SUM(Q121:Q128)-Q108</f>
        <v>-20.6131172691046</v>
      </c>
      <c r="R130" s="213" t="n">
        <f aca="false">SUM(R109:R120)-SUM(R121:R128)-R108</f>
        <v>-20.6539758565559</v>
      </c>
      <c r="S130" s="213" t="n">
        <f aca="false">SUM(S109:S120)-SUM(S121:S128)-S108</f>
        <v>-20.2920700790872</v>
      </c>
      <c r="T130" s="213" t="n">
        <f aca="false">SUM(T109:T120)-SUM(T121:T128)-T108</f>
        <v>-19.8088985257795</v>
      </c>
      <c r="U130" s="213" t="n">
        <f aca="false">SUM(U109:U120)-SUM(U121:U128)-U108</f>
        <v>-19.3137116411286</v>
      </c>
      <c r="V130" s="213" t="n">
        <f aca="false">SUM(V109:V120)-SUM(V121:V128)-V108</f>
        <v>-19.0751782523467</v>
      </c>
      <c r="W130" s="213" t="n">
        <f aca="false">SUM(W109:W120)-SUM(W121:W128)-W108</f>
        <v>-18.7032302351394</v>
      </c>
      <c r="X130" s="213" t="n">
        <f aca="false">SUM(X109:X120)-SUM(X121:X128)-X108</f>
        <v>-18.0634731261762</v>
      </c>
      <c r="Y130" s="213" t="n">
        <f aca="false">SUM(Y109:Y120)-SUM(Y121:Y128)-Y108</f>
        <v>-17.6496494955885</v>
      </c>
      <c r="Z130" s="216" t="n">
        <f aca="false">SUM(Z109:Z120)-SUM(Z121:Z128)-Z108</f>
        <v>-16.8520051045867</v>
      </c>
      <c r="AA130" s="212" t="n">
        <f aca="false">SUM(AA109:AA120)-SUM(AA121:AA128)-AA108</f>
        <v>-15.83365296912</v>
      </c>
      <c r="AB130" s="214" t="n">
        <f aca="false">SUM(AB109:AB120)-SUM(AB121:AB128)-AB108</f>
        <v>-15.072700316371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4" customFormat="false" ht="14.25" hidden="false" customHeight="false" outlineLevel="0" collapsed="false">
      <c r="E134" s="4" t="n">
        <f aca="false">E108+E63+E16</f>
        <v>846.975541998471</v>
      </c>
      <c r="F134" s="4" t="n">
        <f aca="false">F108+F63+F16</f>
        <v>818.614315664299</v>
      </c>
      <c r="G134" s="4" t="n">
        <f aca="false">G108+G63+G16</f>
        <v>807.686731094308</v>
      </c>
      <c r="H134" s="4" t="n">
        <f aca="false">H108+H63+H16</f>
        <v>807.398099854433</v>
      </c>
      <c r="I134" s="4" t="n">
        <f aca="false">I108+I63+I16</f>
        <v>828.934921712173</v>
      </c>
      <c r="J134" s="4" t="n">
        <f aca="false">J108+J63+J16</f>
        <v>894.266517738158</v>
      </c>
      <c r="K134" s="4" t="n">
        <f aca="false">K108+K63+K16</f>
        <v>1002.08902784961</v>
      </c>
      <c r="L134" s="4" t="n">
        <f aca="false">L108+L63+L16</f>
        <v>1097.0500706119</v>
      </c>
      <c r="M134" s="4" t="n">
        <f aca="false">M108+M63+M16</f>
        <v>1175.73407801568</v>
      </c>
      <c r="N134" s="4" t="n">
        <f aca="false">N108+N63+N16</f>
        <v>1211.40140620378</v>
      </c>
      <c r="O134" s="4" t="n">
        <f aca="false">O108+O63+O16</f>
        <v>1240.68090499326</v>
      </c>
      <c r="P134" s="4" t="n">
        <f aca="false">P108+P63+P16</f>
        <v>1253.07567316068</v>
      </c>
      <c r="Q134" s="4" t="n">
        <f aca="false">Q108+Q63+Q16</f>
        <v>1257.48887273531</v>
      </c>
      <c r="R134" s="4" t="n">
        <f aca="false">R108+R63+R16</f>
        <v>1263.24087250668</v>
      </c>
      <c r="S134" s="4" t="n">
        <f aca="false">S108+S63+S16</f>
        <v>1248.92842796536</v>
      </c>
      <c r="T134" s="4" t="n">
        <f aca="false">T108+T63+T16</f>
        <v>1213.89175568274</v>
      </c>
      <c r="U134" s="4" t="n">
        <f aca="false">U108+U63+U16</f>
        <v>1169.34823563828</v>
      </c>
      <c r="V134" s="4" t="n">
        <f aca="false">V108+V63+V16</f>
        <v>1140.42396963873</v>
      </c>
      <c r="W134" s="4" t="n">
        <f aca="false">W108+W63+W16</f>
        <v>1104.27156759811</v>
      </c>
      <c r="X134" s="4" t="n">
        <f aca="false">X108+X63+X16</f>
        <v>1068.60851498881</v>
      </c>
      <c r="Y134" s="4" t="n">
        <f aca="false">Y108+Y63+Y16</f>
        <v>1029.61802860729</v>
      </c>
      <c r="Z134" s="4" t="n">
        <f aca="false">Z108+Z63+Z16</f>
        <v>980.703121482853</v>
      </c>
      <c r="AA134" s="4" t="n">
        <f aca="false">AA108+AA63+AA16</f>
        <v>924.742734380892</v>
      </c>
      <c r="AB134" s="4" t="n">
        <f aca="false">AB108+AB63+AB16</f>
        <v>880.071683737823</v>
      </c>
    </row>
    <row r="136" customFormat="false" ht="14.25" hidden="false" customHeight="false" outlineLevel="0" collapsed="false">
      <c r="D136" s="3" t="s">
        <v>84</v>
      </c>
      <c r="E136" s="4" t="n">
        <f aca="false">AVERAGE(K134:Z134)</f>
        <v>1153.53465797994</v>
      </c>
    </row>
    <row r="137" customFormat="false" ht="14.25" hidden="false" customHeight="false" outlineLevel="0" collapsed="false">
      <c r="D137" s="3" t="s">
        <v>85</v>
      </c>
      <c r="E137" s="4" t="n">
        <f aca="false">AVERAGE(E134:J134,AA134:AB134)</f>
        <v>851.08631827257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2002-02-01T13:48:31Z</dcterms:modified>
  <cp:revision>0</cp:revision>
  <dc:subject/>
  <dc:title/>
</cp:coreProperties>
</file>