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<sst xmlns="http://schemas.openxmlformats.org/spreadsheetml/2006/main" count="339" uniqueCount="93">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</sst>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37355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26.4314867817393</v>
      </c>
      <c r="E8" s="55" t="n">
        <v>0.943480634908579</v>
      </c>
      <c r="F8" s="56" t="n">
        <v>0.928736883862007</v>
      </c>
      <c r="G8" s="56" t="n">
        <v>0.916295260392919</v>
      </c>
      <c r="H8" s="56" t="n">
        <v>0.90985241115833</v>
      </c>
      <c r="I8" s="56" t="n">
        <v>0.921845312725786</v>
      </c>
      <c r="J8" s="57" t="n">
        <v>0.971982358371721</v>
      </c>
      <c r="K8" s="58" t="n">
        <v>1.05330465985276</v>
      </c>
      <c r="L8" s="56" t="n">
        <v>1.12017306536006</v>
      </c>
      <c r="M8" s="56" t="n">
        <v>1.18318154582461</v>
      </c>
      <c r="N8" s="56" t="n">
        <v>1.21871795454567</v>
      </c>
      <c r="O8" s="56" t="n">
        <v>1.24656828650593</v>
      </c>
      <c r="P8" s="56" t="n">
        <v>1.2522372185597</v>
      </c>
      <c r="Q8" s="56" t="n">
        <v>1.24568484204393</v>
      </c>
      <c r="R8" s="56" t="n">
        <v>1.25315754243659</v>
      </c>
      <c r="S8" s="56" t="n">
        <v>1.24524550226722</v>
      </c>
      <c r="T8" s="56" t="n">
        <v>1.22303367156595</v>
      </c>
      <c r="U8" s="56" t="n">
        <v>1.19139971881748</v>
      </c>
      <c r="V8" s="56" t="n">
        <v>1.14882443205807</v>
      </c>
      <c r="W8" s="56" t="n">
        <v>1.11869682179012</v>
      </c>
      <c r="X8" s="56" t="n">
        <v>1.10976126906154</v>
      </c>
      <c r="Y8" s="56" t="n">
        <v>1.11242056193903</v>
      </c>
      <c r="Z8" s="59" t="n">
        <v>1.0874736784177</v>
      </c>
      <c r="AA8" s="55" t="n">
        <v>1.03550096003161</v>
      </c>
      <c r="AB8" s="57" t="n">
        <v>0.99391218924201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873.883169155705</v>
      </c>
      <c r="E9" s="69" t="n">
        <v>29.1261340796378</v>
      </c>
      <c r="F9" s="70" t="n">
        <v>28.5479121080478</v>
      </c>
      <c r="G9" s="70" t="n">
        <v>28.0471650637056</v>
      </c>
      <c r="H9" s="70" t="n">
        <v>27.8519873502025</v>
      </c>
      <c r="I9" s="70" t="n">
        <v>28.4997401553823</v>
      </c>
      <c r="J9" s="71" t="n">
        <v>30.5809165273744</v>
      </c>
      <c r="K9" s="72" t="n">
        <v>34.1334005141201</v>
      </c>
      <c r="L9" s="70" t="n">
        <v>37.6195702428016</v>
      </c>
      <c r="M9" s="70" t="n">
        <v>40.4230038292667</v>
      </c>
      <c r="N9" s="70" t="n">
        <v>42.1644621877518</v>
      </c>
      <c r="O9" s="70" t="n">
        <v>43.354779026978</v>
      </c>
      <c r="P9" s="70" t="n">
        <v>43.6911276697614</v>
      </c>
      <c r="Q9" s="70" t="n">
        <v>43.8103374110394</v>
      </c>
      <c r="R9" s="70" t="n">
        <v>44.1540932394123</v>
      </c>
      <c r="S9" s="70" t="n">
        <v>43.9593353749405</v>
      </c>
      <c r="T9" s="70" t="n">
        <v>42.9985394886367</v>
      </c>
      <c r="U9" s="70" t="n">
        <v>41.636341167903</v>
      </c>
      <c r="V9" s="70" t="n">
        <v>39.4589622588827</v>
      </c>
      <c r="W9" s="70" t="n">
        <v>36.814159836363</v>
      </c>
      <c r="X9" s="70" t="n">
        <v>35.5674309541547</v>
      </c>
      <c r="Y9" s="70" t="n">
        <v>35.0423522370842</v>
      </c>
      <c r="Z9" s="73" t="n">
        <v>33.7106807942514</v>
      </c>
      <c r="AA9" s="69" t="n">
        <v>32.0216726929421</v>
      </c>
      <c r="AB9" s="71" t="n">
        <v>30.6690649450645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6744.8395910716</v>
      </c>
      <c r="E10" s="80" t="n">
        <v>233.800367638265</v>
      </c>
      <c r="F10" s="81" t="n">
        <v>230.152664205578</v>
      </c>
      <c r="G10" s="81" t="n">
        <v>227.150312314409</v>
      </c>
      <c r="H10" s="81" t="n">
        <v>224.845670839935</v>
      </c>
      <c r="I10" s="81" t="n">
        <v>228.0730505061</v>
      </c>
      <c r="J10" s="82" t="n">
        <v>241.37187097679</v>
      </c>
      <c r="K10" s="83" t="n">
        <v>264.410187722849</v>
      </c>
      <c r="L10" s="81" t="n">
        <v>287.615841287656</v>
      </c>
      <c r="M10" s="81" t="n">
        <v>308.083013848432</v>
      </c>
      <c r="N10" s="81" t="n">
        <v>319.857993803868</v>
      </c>
      <c r="O10" s="81" t="n">
        <v>328.848773087475</v>
      </c>
      <c r="P10" s="81" t="n">
        <v>329.755987889056</v>
      </c>
      <c r="Q10" s="81" t="n">
        <v>327.915072195501</v>
      </c>
      <c r="R10" s="81" t="n">
        <v>331.136470832464</v>
      </c>
      <c r="S10" s="81" t="n">
        <v>329.016350075108</v>
      </c>
      <c r="T10" s="81" t="n">
        <v>321.328903765101</v>
      </c>
      <c r="U10" s="81" t="n">
        <v>310.160930920783</v>
      </c>
      <c r="V10" s="81" t="n">
        <v>295.776228729349</v>
      </c>
      <c r="W10" s="81" t="n">
        <v>282.787938915006</v>
      </c>
      <c r="X10" s="81" t="n">
        <v>278.003244562926</v>
      </c>
      <c r="Y10" s="81" t="n">
        <v>277.322939527503</v>
      </c>
      <c r="Z10" s="84" t="n">
        <v>268.63184492418</v>
      </c>
      <c r="AA10" s="80" t="n">
        <v>254.436394036523</v>
      </c>
      <c r="AB10" s="82" t="n">
        <v>244.357538466746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57.8734799640727</v>
      </c>
      <c r="E11" s="88" t="n">
        <v>1.99953206893036</v>
      </c>
      <c r="F11" s="89" t="n">
        <v>1.97617068361787</v>
      </c>
      <c r="G11" s="89" t="n">
        <v>1.97110775174354</v>
      </c>
      <c r="H11" s="89" t="n">
        <v>1.97025329384835</v>
      </c>
      <c r="I11" s="89" t="n">
        <v>2.00653110846969</v>
      </c>
      <c r="J11" s="90" t="n">
        <v>2.11231018786226</v>
      </c>
      <c r="K11" s="91" t="n">
        <v>2.29737381354687</v>
      </c>
      <c r="L11" s="89" t="n">
        <v>2.43021437732989</v>
      </c>
      <c r="M11" s="89" t="n">
        <v>2.58692819212365</v>
      </c>
      <c r="N11" s="89" t="n">
        <v>2.65683608736692</v>
      </c>
      <c r="O11" s="89" t="n">
        <v>2.68689326046893</v>
      </c>
      <c r="P11" s="89" t="n">
        <v>2.71216045891806</v>
      </c>
      <c r="Q11" s="89" t="n">
        <v>2.70896361290039</v>
      </c>
      <c r="R11" s="89" t="n">
        <v>2.72102807744936</v>
      </c>
      <c r="S11" s="89" t="n">
        <v>2.70801593513029</v>
      </c>
      <c r="T11" s="89" t="n">
        <v>2.67142613553898</v>
      </c>
      <c r="U11" s="89" t="n">
        <v>2.63219544912691</v>
      </c>
      <c r="V11" s="89" t="n">
        <v>2.57299519793498</v>
      </c>
      <c r="W11" s="89" t="n">
        <v>2.53486725505011</v>
      </c>
      <c r="X11" s="89" t="n">
        <v>2.50720160756763</v>
      </c>
      <c r="Y11" s="89" t="n">
        <v>2.53645002888557</v>
      </c>
      <c r="Z11" s="92" t="n">
        <v>2.45267045739735</v>
      </c>
      <c r="AA11" s="88" t="n">
        <v>2.28056995901211</v>
      </c>
      <c r="AB11" s="90" t="n">
        <v>2.14078496385267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183.960460441693</v>
      </c>
      <c r="E12" s="96" t="n">
        <v>6.01649569968327</v>
      </c>
      <c r="F12" s="97" t="n">
        <v>5.89974236535813</v>
      </c>
      <c r="G12" s="97" t="n">
        <v>5.82112139649351</v>
      </c>
      <c r="H12" s="97" t="n">
        <v>5.7953332860916</v>
      </c>
      <c r="I12" s="97" t="n">
        <v>5.9388922828918</v>
      </c>
      <c r="J12" s="98" t="n">
        <v>6.37538908616554</v>
      </c>
      <c r="K12" s="99" t="n">
        <v>7.14187279151797</v>
      </c>
      <c r="L12" s="97" t="n">
        <v>7.89077158810371</v>
      </c>
      <c r="M12" s="97" t="n">
        <v>8.54667503082143</v>
      </c>
      <c r="N12" s="97" t="n">
        <v>8.91366019839534</v>
      </c>
      <c r="O12" s="97" t="n">
        <v>9.13418457294905</v>
      </c>
      <c r="P12" s="97" t="n">
        <v>9.22536618630927</v>
      </c>
      <c r="Q12" s="97" t="n">
        <v>9.23478788464588</v>
      </c>
      <c r="R12" s="97" t="n">
        <v>9.30942892923226</v>
      </c>
      <c r="S12" s="97" t="n">
        <v>9.25983619841276</v>
      </c>
      <c r="T12" s="97" t="n">
        <v>9.07215030766618</v>
      </c>
      <c r="U12" s="97" t="n">
        <v>8.80330548881162</v>
      </c>
      <c r="V12" s="97" t="n">
        <v>8.3522798442439</v>
      </c>
      <c r="W12" s="97" t="n">
        <v>7.83163166751197</v>
      </c>
      <c r="X12" s="97" t="n">
        <v>7.56819441312917</v>
      </c>
      <c r="Y12" s="97" t="n">
        <v>7.50325656548601</v>
      </c>
      <c r="Z12" s="100" t="n">
        <v>7.1911994381019</v>
      </c>
      <c r="AA12" s="96" t="n">
        <v>6.74355212260839</v>
      </c>
      <c r="AB12" s="98" t="n">
        <v>6.39133309706275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2360.55702456503</v>
      </c>
      <c r="E13" s="103" t="n">
        <v>84.0110622547489</v>
      </c>
      <c r="F13" s="104" t="n">
        <v>83.0160687835531</v>
      </c>
      <c r="G13" s="104" t="n">
        <v>82.4067479668075</v>
      </c>
      <c r="H13" s="104" t="n">
        <v>81.6713548302298</v>
      </c>
      <c r="I13" s="104" t="n">
        <v>82.7271219550802</v>
      </c>
      <c r="J13" s="105" t="n">
        <v>86.9551520868257</v>
      </c>
      <c r="K13" s="106" t="n">
        <v>94.3124778887726</v>
      </c>
      <c r="L13" s="104" t="n">
        <v>100.518898790884</v>
      </c>
      <c r="M13" s="104" t="n">
        <v>106.092760338689</v>
      </c>
      <c r="N13" s="104" t="n">
        <v>108.910005864213</v>
      </c>
      <c r="O13" s="104" t="n">
        <v>110.711122881593</v>
      </c>
      <c r="P13" s="104" t="n">
        <v>111.078320170521</v>
      </c>
      <c r="Q13" s="104" t="n">
        <v>111.225114815232</v>
      </c>
      <c r="R13" s="104" t="n">
        <v>111.9922438296</v>
      </c>
      <c r="S13" s="104" t="n">
        <v>111.41339274316</v>
      </c>
      <c r="T13" s="104" t="n">
        <v>109.313977021146</v>
      </c>
      <c r="U13" s="104" t="n">
        <v>106.281062875183</v>
      </c>
      <c r="V13" s="104" t="n">
        <v>102.985079706328</v>
      </c>
      <c r="W13" s="104" t="n">
        <v>100.420587259906</v>
      </c>
      <c r="X13" s="104" t="n">
        <v>99.05627664637</v>
      </c>
      <c r="Y13" s="104" t="n">
        <v>99.2182636387314</v>
      </c>
      <c r="Z13" s="107" t="n">
        <v>96.5547342719411</v>
      </c>
      <c r="AA13" s="103" t="n">
        <v>91.6491078639135</v>
      </c>
      <c r="AB13" s="105" t="n">
        <v>88.0360900816053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2602.3909649708</v>
      </c>
      <c r="E14" s="112" t="n">
        <f aca="false">SUM(E11:E13)</f>
        <v>92.0270900233625</v>
      </c>
      <c r="F14" s="113" t="n">
        <f aca="false">SUM(F11:F13)</f>
        <v>90.8919818325291</v>
      </c>
      <c r="G14" s="113" t="n">
        <f aca="false">SUM(G11:G13)</f>
        <v>90.1989771150446</v>
      </c>
      <c r="H14" s="113" t="n">
        <f aca="false">SUM(H11:H13)</f>
        <v>89.4369414101697</v>
      </c>
      <c r="I14" s="113" t="n">
        <f aca="false">SUM(I11:I13)</f>
        <v>90.6725453464417</v>
      </c>
      <c r="J14" s="114" t="n">
        <f aca="false">SUM(J11:J13)</f>
        <v>95.4428513608535</v>
      </c>
      <c r="K14" s="115" t="n">
        <f aca="false">SUM(K11:K13)</f>
        <v>103.751724493837</v>
      </c>
      <c r="L14" s="113" t="n">
        <f aca="false">SUM(L11:L13)</f>
        <v>110.839884756317</v>
      </c>
      <c r="M14" s="113" t="n">
        <f aca="false">SUM(M11:M13)</f>
        <v>117.226363561634</v>
      </c>
      <c r="N14" s="113" t="n">
        <f aca="false">SUM(N11:N13)</f>
        <v>120.480502149975</v>
      </c>
      <c r="O14" s="113" t="n">
        <f aca="false">SUM(O11:O13)</f>
        <v>122.532200715011</v>
      </c>
      <c r="P14" s="113" t="n">
        <f aca="false">SUM(P11:P13)</f>
        <v>123.015846815748</v>
      </c>
      <c r="Q14" s="113" t="n">
        <f aca="false">SUM(Q11:Q13)</f>
        <v>123.168866312778</v>
      </c>
      <c r="R14" s="113" t="n">
        <f aca="false">SUM(R11:R13)</f>
        <v>124.022700836281</v>
      </c>
      <c r="S14" s="113" t="n">
        <f aca="false">SUM(S11:S13)</f>
        <v>123.381244876703</v>
      </c>
      <c r="T14" s="113" t="n">
        <f aca="false">SUM(T11:T13)</f>
        <v>121.057553464351</v>
      </c>
      <c r="U14" s="113" t="n">
        <f aca="false">SUM(U11:U13)</f>
        <v>117.716563813122</v>
      </c>
      <c r="V14" s="113" t="n">
        <f aca="false">SUM(V11:V13)</f>
        <v>113.910354748507</v>
      </c>
      <c r="W14" s="113" t="n">
        <f aca="false">SUM(W11:W13)</f>
        <v>110.787086182468</v>
      </c>
      <c r="X14" s="113" t="n">
        <f aca="false">SUM(X11:X13)</f>
        <v>109.131672667067</v>
      </c>
      <c r="Y14" s="113" t="n">
        <f aca="false">SUM(Y11:Y13)</f>
        <v>109.257970233103</v>
      </c>
      <c r="Z14" s="116" t="n">
        <f aca="false">SUM(Z11:Z13)</f>
        <v>106.19860416744</v>
      </c>
      <c r="AA14" s="112" t="n">
        <f aca="false">SUM(AA11:AA13)</f>
        <v>100.673229945534</v>
      </c>
      <c r="AB14" s="114" t="n">
        <f aca="false">SUM(AB11:AB13)</f>
        <v>96.5682081425207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7645.15424700905</v>
      </c>
      <c r="E15" s="112" t="n">
        <f aca="false">SUM(E8:E10)</f>
        <v>263.869982352811</v>
      </c>
      <c r="F15" s="113" t="n">
        <f aca="false">SUM(F8:F10)</f>
        <v>259.629313197488</v>
      </c>
      <c r="G15" s="113" t="n">
        <f aca="false">SUM(G8:G10)</f>
        <v>256.113772638508</v>
      </c>
      <c r="H15" s="113" t="n">
        <f aca="false">SUM(H8:H10)</f>
        <v>253.607510601296</v>
      </c>
      <c r="I15" s="113" t="n">
        <f aca="false">SUM(I8:I10)</f>
        <v>257.494635974208</v>
      </c>
      <c r="J15" s="114" t="n">
        <f aca="false">SUM(J8:J10)</f>
        <v>272.924769862536</v>
      </c>
      <c r="K15" s="115" t="n">
        <f aca="false">SUM(K8:K10)</f>
        <v>299.596892896822</v>
      </c>
      <c r="L15" s="113" t="n">
        <f aca="false">SUM(L8:L10)</f>
        <v>326.355584595818</v>
      </c>
      <c r="M15" s="113" t="n">
        <f aca="false">SUM(M8:M10)</f>
        <v>349.689199223523</v>
      </c>
      <c r="N15" s="113" t="n">
        <f aca="false">SUM(N8:N10)</f>
        <v>363.241173946166</v>
      </c>
      <c r="O15" s="113" t="n">
        <f aca="false">SUM(O8:O10)</f>
        <v>373.450120400959</v>
      </c>
      <c r="P15" s="113" t="n">
        <f aca="false">SUM(P8:P10)</f>
        <v>374.699352777377</v>
      </c>
      <c r="Q15" s="113" t="n">
        <f aca="false">SUM(Q8:Q10)</f>
        <v>372.971094448585</v>
      </c>
      <c r="R15" s="113" t="n">
        <f aca="false">SUM(R8:R10)</f>
        <v>376.543721614313</v>
      </c>
      <c r="S15" s="113" t="n">
        <f aca="false">SUM(S8:S10)</f>
        <v>374.220930952316</v>
      </c>
      <c r="T15" s="113" t="n">
        <f aca="false">SUM(T8:T10)</f>
        <v>365.550476925304</v>
      </c>
      <c r="U15" s="113" t="n">
        <f aca="false">SUM(U8:U10)</f>
        <v>352.988671807503</v>
      </c>
      <c r="V15" s="113" t="n">
        <f aca="false">SUM(V8:V10)</f>
        <v>336.38401542029</v>
      </c>
      <c r="W15" s="113" t="n">
        <f aca="false">SUM(W8:W10)</f>
        <v>320.720795573159</v>
      </c>
      <c r="X15" s="113" t="n">
        <f aca="false">SUM(X8:X10)</f>
        <v>314.680436786142</v>
      </c>
      <c r="Y15" s="113" t="n">
        <f aca="false">SUM(Y8:Y10)</f>
        <v>313.477712326526</v>
      </c>
      <c r="Z15" s="116" t="n">
        <f aca="false">SUM(Z8:Z10)</f>
        <v>303.429999396849</v>
      </c>
      <c r="AA15" s="112" t="n">
        <f aca="false">SUM(AA8:AA10)</f>
        <v>287.493567689497</v>
      </c>
      <c r="AB15" s="114" t="n">
        <f aca="false">SUM(AB8:AB10)</f>
        <v>276.020515601052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10247.5452119798</v>
      </c>
      <c r="E16" s="120" t="n">
        <f aca="false">E14+E15</f>
        <v>355.897072376174</v>
      </c>
      <c r="F16" s="121" t="n">
        <f aca="false">F14+F15</f>
        <v>350.521295030017</v>
      </c>
      <c r="G16" s="121" t="n">
        <f aca="false">G14+G15</f>
        <v>346.312749753552</v>
      </c>
      <c r="H16" s="121" t="n">
        <f aca="false">H14+H15</f>
        <v>343.044452011465</v>
      </c>
      <c r="I16" s="121" t="n">
        <f aca="false">I14+I15</f>
        <v>348.16718132065</v>
      </c>
      <c r="J16" s="122" t="n">
        <f aca="false">J14+J15</f>
        <v>368.367621223389</v>
      </c>
      <c r="K16" s="123" t="n">
        <f aca="false">K14+K15</f>
        <v>403.348617390659</v>
      </c>
      <c r="L16" s="124" t="n">
        <f aca="false">L14+L15</f>
        <v>437.195469352135</v>
      </c>
      <c r="M16" s="124" t="n">
        <f aca="false">M14+M15</f>
        <v>466.915562785157</v>
      </c>
      <c r="N16" s="124" t="n">
        <f aca="false">N14+N15</f>
        <v>483.721676096141</v>
      </c>
      <c r="O16" s="124" t="n">
        <f aca="false">O14+O15</f>
        <v>495.98232111597</v>
      </c>
      <c r="P16" s="124" t="n">
        <f aca="false">P14+P15</f>
        <v>497.715199593125</v>
      </c>
      <c r="Q16" s="124" t="n">
        <f aca="false">Q14+Q15</f>
        <v>496.139960761363</v>
      </c>
      <c r="R16" s="124" t="n">
        <f aca="false">R14+R15</f>
        <v>500.566422450595</v>
      </c>
      <c r="S16" s="124" t="n">
        <f aca="false">S14+S15</f>
        <v>497.602175829019</v>
      </c>
      <c r="T16" s="124" t="n">
        <f aca="false">T14+T15</f>
        <v>486.608030389654</v>
      </c>
      <c r="U16" s="124" t="n">
        <f aca="false">U14+U15</f>
        <v>470.705235620625</v>
      </c>
      <c r="V16" s="124" t="n">
        <f aca="false">V14+V15</f>
        <v>450.294370168797</v>
      </c>
      <c r="W16" s="124" t="n">
        <f aca="false">W14+W15</f>
        <v>431.507881755627</v>
      </c>
      <c r="X16" s="124" t="n">
        <f aca="false">X14+X15</f>
        <v>423.812109453209</v>
      </c>
      <c r="Y16" s="124" t="n">
        <f aca="false">Y14+Y15</f>
        <v>422.735682559629</v>
      </c>
      <c r="Z16" s="125" t="n">
        <f aca="false">Z14+Z15</f>
        <v>409.628603564289</v>
      </c>
      <c r="AA16" s="126" t="n">
        <f aca="false">AA14+AA15</f>
        <v>388.166797635031</v>
      </c>
      <c r="AB16" s="127" t="n">
        <f aca="false">AB14+AB15</f>
        <v>372.588723743573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1.99953206893036</v>
      </c>
      <c r="AL17" s="129" t="n">
        <f aca="false">$F11</f>
        <v>1.97617068361787</v>
      </c>
      <c r="AM17" s="129" t="n">
        <f aca="false">$G11</f>
        <v>1.97110775174354</v>
      </c>
      <c r="AN17" s="129" t="n">
        <f aca="false">$H11</f>
        <v>1.97025329384835</v>
      </c>
      <c r="AO17" s="129"/>
      <c r="AP17" s="129" t="n">
        <f aca="false">$E12</f>
        <v>6.01649569968327</v>
      </c>
      <c r="AQ17" s="129" t="n">
        <f aca="false">$F12</f>
        <v>5.89974236535813</v>
      </c>
      <c r="AR17" s="129" t="n">
        <f aca="false">$G12</f>
        <v>5.82112139649351</v>
      </c>
      <c r="AS17" s="129" t="n">
        <f aca="false">$H12</f>
        <v>5.7953332860916</v>
      </c>
      <c r="AT17" s="129"/>
      <c r="AU17" s="129" t="n">
        <f aca="false">$E13</f>
        <v>84.0110622547489</v>
      </c>
      <c r="AV17" s="129" t="n">
        <f aca="false">$F13</f>
        <v>83.0160687835531</v>
      </c>
      <c r="AW17" s="129" t="n">
        <f aca="false">$G13</f>
        <v>82.4067479668075</v>
      </c>
      <c r="AX17" s="129" t="n">
        <f aca="false">$H13</f>
        <v>81.6713548302298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2.00653110846969</v>
      </c>
      <c r="AL18" s="129" t="n">
        <f aca="false">$J11</f>
        <v>2.11231018786226</v>
      </c>
      <c r="AM18" s="129" t="n">
        <f aca="false">$K11</f>
        <v>2.29737381354687</v>
      </c>
      <c r="AN18" s="129" t="n">
        <f aca="false">$L11</f>
        <v>2.43021437732989</v>
      </c>
      <c r="AO18" s="129"/>
      <c r="AP18" s="129" t="n">
        <f aca="false">$I12</f>
        <v>5.9388922828918</v>
      </c>
      <c r="AQ18" s="129" t="n">
        <f aca="false">$J12</f>
        <v>6.37538908616554</v>
      </c>
      <c r="AR18" s="129" t="n">
        <f aca="false">$K12</f>
        <v>7.14187279151797</v>
      </c>
      <c r="AS18" s="129" t="n">
        <f aca="false">$L12</f>
        <v>7.89077158810371</v>
      </c>
      <c r="AT18" s="129"/>
      <c r="AU18" s="146" t="n">
        <f aca="false">$I13</f>
        <v>82.7271219550802</v>
      </c>
      <c r="AV18" s="146" t="n">
        <f aca="false">$J13</f>
        <v>86.9551520868257</v>
      </c>
      <c r="AW18" s="146" t="n">
        <f aca="false">$K13</f>
        <v>94.3124778887726</v>
      </c>
      <c r="AX18" s="146" t="n">
        <f aca="false">$L13</f>
        <v>100.518898790884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2.58692819212365</v>
      </c>
      <c r="AL19" s="129" t="n">
        <f aca="false">$N11</f>
        <v>2.65683608736692</v>
      </c>
      <c r="AM19" s="129" t="n">
        <f aca="false">$O11</f>
        <v>2.68689326046893</v>
      </c>
      <c r="AN19" s="129" t="n">
        <f aca="false">$P11</f>
        <v>2.71216045891806</v>
      </c>
      <c r="AO19" s="129"/>
      <c r="AP19" s="129" t="n">
        <f aca="false">$M12</f>
        <v>8.54667503082143</v>
      </c>
      <c r="AQ19" s="129" t="n">
        <f aca="false">$N12</f>
        <v>8.91366019839534</v>
      </c>
      <c r="AR19" s="129" t="n">
        <f aca="false">$O12</f>
        <v>9.13418457294905</v>
      </c>
      <c r="AS19" s="129" t="n">
        <f aca="false">$P12</f>
        <v>9.22536618630927</v>
      </c>
      <c r="AT19" s="129"/>
      <c r="AU19" s="129" t="n">
        <f aca="false">$M13</f>
        <v>106.092760338689</v>
      </c>
      <c r="AV19" s="129" t="n">
        <f aca="false">$N13</f>
        <v>108.910005864213</v>
      </c>
      <c r="AW19" s="129" t="n">
        <f aca="false">$O13</f>
        <v>110.711122881593</v>
      </c>
      <c r="AX19" s="129" t="n">
        <f aca="false">$P13</f>
        <v>111.078320170521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2.70896361290039</v>
      </c>
      <c r="AL20" s="129" t="n">
        <f aca="false">$R11</f>
        <v>2.72102807744936</v>
      </c>
      <c r="AM20" s="129" t="n">
        <f aca="false">$S11</f>
        <v>2.70801593513029</v>
      </c>
      <c r="AN20" s="129" t="n">
        <f aca="false">$T11</f>
        <v>2.67142613553898</v>
      </c>
      <c r="AO20" s="129"/>
      <c r="AP20" s="129" t="n">
        <f aca="false">$Q12</f>
        <v>9.23478788464588</v>
      </c>
      <c r="AQ20" s="129" t="n">
        <f aca="false">$R12</f>
        <v>9.30942892923226</v>
      </c>
      <c r="AR20" s="129" t="n">
        <f aca="false">$S12</f>
        <v>9.25983619841276</v>
      </c>
      <c r="AS20" s="129" t="n">
        <f aca="false">$T12</f>
        <v>9.07215030766618</v>
      </c>
      <c r="AT20" s="129"/>
      <c r="AU20" s="129" t="n">
        <f aca="false">$Q13</f>
        <v>111.225114815232</v>
      </c>
      <c r="AV20" s="129" t="n">
        <f aca="false">$R13</f>
        <v>111.9922438296</v>
      </c>
      <c r="AW20" s="129" t="n">
        <f aca="false">$S13</f>
        <v>111.41339274316</v>
      </c>
      <c r="AX20" s="129" t="n">
        <f aca="false">$T13</f>
        <v>109.313977021146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2.63219544912691</v>
      </c>
      <c r="AL21" s="129" t="n">
        <f aca="false">$V11</f>
        <v>2.57299519793498</v>
      </c>
      <c r="AM21" s="129" t="n">
        <f aca="false">$W11</f>
        <v>2.53486725505011</v>
      </c>
      <c r="AN21" s="129" t="n">
        <f aca="false">$X11</f>
        <v>2.50720160756763</v>
      </c>
      <c r="AO21" s="129"/>
      <c r="AP21" s="129" t="n">
        <f aca="false">$U12</f>
        <v>8.80330548881162</v>
      </c>
      <c r="AQ21" s="129" t="n">
        <f aca="false">$V12</f>
        <v>8.3522798442439</v>
      </c>
      <c r="AR21" s="129" t="n">
        <f aca="false">$W12</f>
        <v>7.83163166751197</v>
      </c>
      <c r="AS21" s="129" t="n">
        <f aca="false">$X12</f>
        <v>7.56819441312917</v>
      </c>
      <c r="AT21" s="129"/>
      <c r="AU21" s="129" t="n">
        <f aca="false">$U13</f>
        <v>106.281062875183</v>
      </c>
      <c r="AV21" s="129" t="n">
        <f aca="false">$V13</f>
        <v>102.985079706328</v>
      </c>
      <c r="AW21" s="129" t="n">
        <f aca="false">$W13</f>
        <v>100.420587259906</v>
      </c>
      <c r="AX21" s="129" t="n">
        <f aca="false">$X13</f>
        <v>99.05627664637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2.53645002888557</v>
      </c>
      <c r="AL22" s="129" t="n">
        <f aca="false">$Z11</f>
        <v>2.45267045739735</v>
      </c>
      <c r="AM22" s="129" t="n">
        <f aca="false">$AA11</f>
        <v>2.28056995901211</v>
      </c>
      <c r="AN22" s="148" t="n">
        <f aca="false">$AB11</f>
        <v>2.14078496385267</v>
      </c>
      <c r="AO22" s="129"/>
      <c r="AP22" s="129" t="n">
        <f aca="false">$Y12</f>
        <v>7.50325656548601</v>
      </c>
      <c r="AQ22" s="129" t="n">
        <f aca="false">$Z12</f>
        <v>7.1911994381019</v>
      </c>
      <c r="AR22" s="129" t="n">
        <f aca="false">$AA12</f>
        <v>6.74355212260839</v>
      </c>
      <c r="AS22" s="148" t="n">
        <f aca="false">$AB12</f>
        <v>6.39133309706275</v>
      </c>
      <c r="AT22" s="129"/>
      <c r="AU22" s="129" t="n">
        <f aca="false">$Y13</f>
        <v>99.2182636387314</v>
      </c>
      <c r="AV22" s="129" t="n">
        <f aca="false">$Z13</f>
        <v>96.5547342719411</v>
      </c>
      <c r="AW22" s="129" t="n">
        <f aca="false">$AA13</f>
        <v>91.6491078639135</v>
      </c>
      <c r="AX22" s="148" t="n">
        <f aca="false">$AB13</f>
        <v>88.0360900816053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57.8734799640727</v>
      </c>
      <c r="AO23" s="129"/>
      <c r="AP23" s="129"/>
      <c r="AQ23" s="129"/>
      <c r="AR23" s="129"/>
      <c r="AS23" s="1" t="n">
        <f aca="false">SUM(AP17:AS22)</f>
        <v>183.960460441693</v>
      </c>
      <c r="AT23" s="129"/>
      <c r="AU23" s="129"/>
      <c r="AV23" s="129"/>
      <c r="AW23" s="129"/>
      <c r="AX23" s="1" t="n">
        <f aca="false">SUM(AU17:AX22)</f>
        <v>2360.55702456503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4128.45478802016</v>
      </c>
      <c r="E52" s="212" t="n">
        <f aca="false">SUM(E17:E38)-SUM(E39:E50)-E16</f>
        <v>119.102927623826</v>
      </c>
      <c r="F52" s="213" t="n">
        <f aca="false">SUM(F17:F38)-SUM(F39:F50)-F16</f>
        <v>124.478704969983</v>
      </c>
      <c r="G52" s="213" t="n">
        <f aca="false">SUM(G17:G38)-SUM(G39:G50)-G16</f>
        <v>128.687250246448</v>
      </c>
      <c r="H52" s="213" t="n">
        <f aca="false">SUM(H17:H38)-SUM(H39:H50)-H16</f>
        <v>131.955547988535</v>
      </c>
      <c r="I52" s="213" t="n">
        <f aca="false">SUM(I17:I38)-SUM(I39:I50)-I16</f>
        <v>126.83281867935</v>
      </c>
      <c r="J52" s="214" t="n">
        <f aca="false">SUM(J17:J38)-SUM(J39:J50)-J16</f>
        <v>106.632378776611</v>
      </c>
      <c r="K52" s="215" t="n">
        <f aca="false">SUM(K17:K38)-SUM(K39:K50)-K16</f>
        <v>257.651382609341</v>
      </c>
      <c r="L52" s="213" t="n">
        <f aca="false">SUM(L17:L38)-SUM(L39:L50)-L16</f>
        <v>223.804530647865</v>
      </c>
      <c r="M52" s="213" t="n">
        <f aca="false">SUM(M17:M38)-SUM(M39:M50)-M16</f>
        <v>194.084437214843</v>
      </c>
      <c r="N52" s="213" t="n">
        <f aca="false">SUM(N17:N38)-SUM(N39:N50)-N16</f>
        <v>177.278323903859</v>
      </c>
      <c r="O52" s="213" t="n">
        <f aca="false">SUM(O17:O38)-SUM(O39:O50)-O16</f>
        <v>165.01767888403</v>
      </c>
      <c r="P52" s="213" t="n">
        <f aca="false">SUM(P17:P38)-SUM(P39:P50)-P16</f>
        <v>163.284800406875</v>
      </c>
      <c r="Q52" s="213" t="n">
        <f aca="false">SUM(Q17:Q38)-SUM(Q39:Q50)-Q16</f>
        <v>164.860039238637</v>
      </c>
      <c r="R52" s="213" t="n">
        <f aca="false">SUM(R17:R38)-SUM(R39:R50)-R16</f>
        <v>160.433577549405</v>
      </c>
      <c r="S52" s="213" t="n">
        <f aca="false">SUM(S17:S38)-SUM(S39:S50)-S16</f>
        <v>163.397824170981</v>
      </c>
      <c r="T52" s="213" t="n">
        <f aca="false">SUM(T17:T38)-SUM(T39:T50)-T16</f>
        <v>174.391969610346</v>
      </c>
      <c r="U52" s="213" t="n">
        <f aca="false">SUM(U17:U38)-SUM(U39:U50)-U16</f>
        <v>190.294764379375</v>
      </c>
      <c r="V52" s="213" t="n">
        <f aca="false">SUM(V17:V38)-SUM(V39:V50)-V16</f>
        <v>210.705629831203</v>
      </c>
      <c r="W52" s="213" t="n">
        <f aca="false">SUM(W17:W38)-SUM(W39:W50)-W16</f>
        <v>229.492118244373</v>
      </c>
      <c r="X52" s="213" t="n">
        <f aca="false">SUM(X17:X38)-SUM(X39:X50)-X16</f>
        <v>237.187890546791</v>
      </c>
      <c r="Y52" s="213" t="n">
        <f aca="false">SUM(Y17:Y38)-SUM(Y39:Y50)-Y16</f>
        <v>238.264317440371</v>
      </c>
      <c r="Z52" s="216" t="n">
        <f aca="false">SUM(Z17:Z38)-SUM(Z39:Z50)-Z16</f>
        <v>251.371396435711</v>
      </c>
      <c r="AA52" s="212" t="n">
        <f aca="false">SUM(AA17:AA38)-SUM(AA39:AA50)-AA16</f>
        <v>86.8332023649691</v>
      </c>
      <c r="AB52" s="214" t="n">
        <f aca="false">SUM(AB17:AB38)-SUM(AB39:AB50)-AB16</f>
        <v>102.411276256427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5894.0914833364</v>
      </c>
      <c r="E57" s="55" t="n">
        <v>196.987470628855</v>
      </c>
      <c r="F57" s="56" t="n">
        <v>187.069359958695</v>
      </c>
      <c r="G57" s="56" t="n">
        <v>183.216180447056</v>
      </c>
      <c r="H57" s="56" t="n">
        <v>183.205489197694</v>
      </c>
      <c r="I57" s="56" t="n">
        <v>190.08730068942</v>
      </c>
      <c r="J57" s="57" t="n">
        <v>208.132739511196</v>
      </c>
      <c r="K57" s="58" t="n">
        <v>232.221403007004</v>
      </c>
      <c r="L57" s="56" t="n">
        <v>256.154997367015</v>
      </c>
      <c r="M57" s="56" t="n">
        <v>273.286505563833</v>
      </c>
      <c r="N57" s="56" t="n">
        <v>286.325363605615</v>
      </c>
      <c r="O57" s="56" t="n">
        <v>293.899901493681</v>
      </c>
      <c r="P57" s="56" t="n">
        <v>298.381671514629</v>
      </c>
      <c r="Q57" s="56" t="n">
        <v>301.95700552285</v>
      </c>
      <c r="R57" s="56" t="n">
        <v>304.568364277694</v>
      </c>
      <c r="S57" s="56" t="n">
        <v>299.517052331545</v>
      </c>
      <c r="T57" s="56" t="n">
        <v>289.037425330531</v>
      </c>
      <c r="U57" s="56" t="n">
        <v>276.292071750194</v>
      </c>
      <c r="V57" s="56" t="n">
        <v>262.402206774302</v>
      </c>
      <c r="W57" s="56" t="n">
        <v>253.163904990137</v>
      </c>
      <c r="X57" s="56" t="n">
        <v>245.785375163834</v>
      </c>
      <c r="Y57" s="56" t="n">
        <v>237.466952125458</v>
      </c>
      <c r="Z57" s="59" t="n">
        <v>223.685067366267</v>
      </c>
      <c r="AA57" s="55" t="n">
        <v>210.349243007073</v>
      </c>
      <c r="AB57" s="57" t="n">
        <v>200.898431711821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3599.47479610706</v>
      </c>
      <c r="E58" s="235" t="n">
        <v>112.89467318085</v>
      </c>
      <c r="F58" s="236" t="n">
        <v>109.995440780607</v>
      </c>
      <c r="G58" s="236" t="n">
        <v>109.683146493513</v>
      </c>
      <c r="H58" s="236" t="n">
        <v>111.275789251118</v>
      </c>
      <c r="I58" s="236" t="n">
        <v>115.996662264296</v>
      </c>
      <c r="J58" s="237" t="n">
        <v>127.686245702453</v>
      </c>
      <c r="K58" s="238" t="n">
        <v>141.174100265293</v>
      </c>
      <c r="L58" s="236" t="n">
        <v>158.667029402466</v>
      </c>
      <c r="M58" s="236" t="n">
        <v>171.260182701428</v>
      </c>
      <c r="N58" s="236" t="n">
        <v>176.579432567456</v>
      </c>
      <c r="O58" s="236" t="n">
        <v>182.59145268845</v>
      </c>
      <c r="P58" s="236" t="n">
        <v>186.459689329663</v>
      </c>
      <c r="Q58" s="236" t="n">
        <v>188.431399584898</v>
      </c>
      <c r="R58" s="236" t="n">
        <v>187.830659739986</v>
      </c>
      <c r="S58" s="236" t="n">
        <v>185.526183530357</v>
      </c>
      <c r="T58" s="236" t="n">
        <v>176.92159541107</v>
      </c>
      <c r="U58" s="236" t="n">
        <v>170.236142992717</v>
      </c>
      <c r="V58" s="236" t="n">
        <v>163.86009071893</v>
      </c>
      <c r="W58" s="236" t="n">
        <v>158.118768047463</v>
      </c>
      <c r="X58" s="236" t="n">
        <v>153.51017291729</v>
      </c>
      <c r="Y58" s="236" t="n">
        <v>142.780083137988</v>
      </c>
      <c r="Z58" s="239" t="n">
        <v>132.442178102087</v>
      </c>
      <c r="AA58" s="235" t="n">
        <v>121.604775335375</v>
      </c>
      <c r="AB58" s="237" t="n">
        <v>113.948901961306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4429.65901415223</v>
      </c>
      <c r="E59" s="88" t="n">
        <v>132.564118122028</v>
      </c>
      <c r="F59" s="89" t="n">
        <v>120.949552618018</v>
      </c>
      <c r="G59" s="89" t="n">
        <v>118.046032366094</v>
      </c>
      <c r="H59" s="89" t="n">
        <v>118.871038364585</v>
      </c>
      <c r="I59" s="89" t="n">
        <v>127.369351976369</v>
      </c>
      <c r="J59" s="90" t="n">
        <v>146.73029317473</v>
      </c>
      <c r="K59" s="91" t="n">
        <v>172.225535867923</v>
      </c>
      <c r="L59" s="89" t="n">
        <v>196.609604189609</v>
      </c>
      <c r="M59" s="89" t="n">
        <v>213.669880017641</v>
      </c>
      <c r="N59" s="89" t="n">
        <v>227.507539035396</v>
      </c>
      <c r="O59" s="89" t="n">
        <v>234.398445899433</v>
      </c>
      <c r="P59" s="89" t="n">
        <v>239.483164113424</v>
      </c>
      <c r="Q59" s="89" t="n">
        <v>244.575280424367</v>
      </c>
      <c r="R59" s="89" t="n">
        <v>247.611264717285</v>
      </c>
      <c r="S59" s="89" t="n">
        <v>241.891355238754</v>
      </c>
      <c r="T59" s="89" t="n">
        <v>229.64484460394</v>
      </c>
      <c r="U59" s="89" t="n">
        <v>215.394697011479</v>
      </c>
      <c r="V59" s="89" t="n">
        <v>201.991810469983</v>
      </c>
      <c r="W59" s="89" t="n">
        <v>195.296840722509</v>
      </c>
      <c r="X59" s="89" t="n">
        <v>188.796062516556</v>
      </c>
      <c r="Y59" s="89" t="n">
        <v>177.506539953041</v>
      </c>
      <c r="Z59" s="92" t="n">
        <v>159.912304673308</v>
      </c>
      <c r="AA59" s="88" t="n">
        <v>144.52266928726</v>
      </c>
      <c r="AB59" s="90" t="n">
        <v>134.090788788495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618.107492674379</v>
      </c>
      <c r="E60" s="103" t="n">
        <v>19.4748295230081</v>
      </c>
      <c r="F60" s="104" t="n">
        <v>19.0884194504057</v>
      </c>
      <c r="G60" s="104" t="n">
        <v>19.0091210121276</v>
      </c>
      <c r="H60" s="104" t="n">
        <v>19.3447112887548</v>
      </c>
      <c r="I60" s="104" t="n">
        <v>20.4327646036263</v>
      </c>
      <c r="J60" s="105" t="n">
        <v>23.0977082307564</v>
      </c>
      <c r="K60" s="106" t="n">
        <v>26.0994593009894</v>
      </c>
      <c r="L60" s="104" t="n">
        <v>28.8333540558742</v>
      </c>
      <c r="M60" s="104" t="n">
        <v>30.2045486074023</v>
      </c>
      <c r="N60" s="104" t="n">
        <v>31.4573018264443</v>
      </c>
      <c r="O60" s="104" t="n">
        <v>31.9527913052056</v>
      </c>
      <c r="P60" s="104" t="n">
        <v>32.2120526854959</v>
      </c>
      <c r="Q60" s="104" t="n">
        <v>32.4496273722367</v>
      </c>
      <c r="R60" s="104" t="n">
        <v>31.9772807999814</v>
      </c>
      <c r="S60" s="104" t="n">
        <v>31.0379693162569</v>
      </c>
      <c r="T60" s="104" t="n">
        <v>29.7339528928059</v>
      </c>
      <c r="U60" s="104" t="n">
        <v>28.2076057482817</v>
      </c>
      <c r="V60" s="104" t="n">
        <v>26.6540252537206</v>
      </c>
      <c r="W60" s="104" t="n">
        <v>25.4457936383221</v>
      </c>
      <c r="X60" s="104" t="n">
        <v>24.904016336891</v>
      </c>
      <c r="Y60" s="104" t="n">
        <v>23.495054842672</v>
      </c>
      <c r="Z60" s="107" t="n">
        <v>22.0579311036297</v>
      </c>
      <c r="AA60" s="103" t="n">
        <v>20.9620692934182</v>
      </c>
      <c r="AB60" s="105" t="n">
        <v>19.9751041860723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5047.76650682661</v>
      </c>
      <c r="E61" s="242" t="n">
        <f aca="false">SUM(E59:E60)</f>
        <v>152.038947645036</v>
      </c>
      <c r="F61" s="243" t="n">
        <f aca="false">SUM(F59:F60)</f>
        <v>140.037972068424</v>
      </c>
      <c r="G61" s="243" t="n">
        <f aca="false">SUM(G59:G60)</f>
        <v>137.055153378221</v>
      </c>
      <c r="H61" s="243" t="n">
        <f aca="false">SUM(H59:H60)</f>
        <v>138.21574965334</v>
      </c>
      <c r="I61" s="243" t="n">
        <f aca="false">SUM(I59:I60)</f>
        <v>147.802116579996</v>
      </c>
      <c r="J61" s="244" t="n">
        <f aca="false">SUM(J59:J60)</f>
        <v>169.828001405487</v>
      </c>
      <c r="K61" s="245" t="n">
        <f aca="false">SUM(K59:K60)</f>
        <v>198.324995168913</v>
      </c>
      <c r="L61" s="243" t="n">
        <f aca="false">SUM(L59:L60)</f>
        <v>225.442958245483</v>
      </c>
      <c r="M61" s="243" t="n">
        <f aca="false">SUM(M59:M60)</f>
        <v>243.874428625043</v>
      </c>
      <c r="N61" s="243" t="n">
        <f aca="false">SUM(N59:N60)</f>
        <v>258.96484086184</v>
      </c>
      <c r="O61" s="243" t="n">
        <f aca="false">SUM(O59:O60)</f>
        <v>266.351237204638</v>
      </c>
      <c r="P61" s="243" t="n">
        <f aca="false">SUM(P59:P60)</f>
        <v>271.69521679892</v>
      </c>
      <c r="Q61" s="243" t="n">
        <f aca="false">SUM(Q59:Q60)</f>
        <v>277.024907796603</v>
      </c>
      <c r="R61" s="243" t="n">
        <f aca="false">SUM(R59:R60)</f>
        <v>279.588545517266</v>
      </c>
      <c r="S61" s="243" t="n">
        <f aca="false">SUM(S59:S60)</f>
        <v>272.929324555011</v>
      </c>
      <c r="T61" s="243" t="n">
        <f aca="false">SUM(T59:T60)</f>
        <v>259.378797496746</v>
      </c>
      <c r="U61" s="243" t="n">
        <f aca="false">SUM(U59:U60)</f>
        <v>243.602302759761</v>
      </c>
      <c r="V61" s="243" t="n">
        <f aca="false">SUM(V59:V60)</f>
        <v>228.645835723703</v>
      </c>
      <c r="W61" s="243" t="n">
        <f aca="false">SUM(W59:W60)</f>
        <v>220.742634360832</v>
      </c>
      <c r="X61" s="243" t="n">
        <f aca="false">SUM(X59:X60)</f>
        <v>213.700078853447</v>
      </c>
      <c r="Y61" s="243" t="n">
        <f aca="false">SUM(Y59:Y60)</f>
        <v>201.001594795713</v>
      </c>
      <c r="Z61" s="246" t="n">
        <f aca="false">SUM(Z59:Z60)</f>
        <v>181.970235776937</v>
      </c>
      <c r="AA61" s="242" t="n">
        <f aca="false">SUM(AA59:AA60)</f>
        <v>165.484738580679</v>
      </c>
      <c r="AB61" s="244" t="n">
        <f aca="false">SUM(AB59:AB60)</f>
        <v>154.065892974567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9493.56627944346</v>
      </c>
      <c r="E62" s="112" t="n">
        <f aca="false">SUM(E57:E58)</f>
        <v>309.882143809705</v>
      </c>
      <c r="F62" s="113" t="n">
        <f aca="false">SUM(F57:F58)</f>
        <v>297.064800739302</v>
      </c>
      <c r="G62" s="113" t="n">
        <f aca="false">SUM(G57:G58)</f>
        <v>292.899326940569</v>
      </c>
      <c r="H62" s="113" t="n">
        <f aca="false">SUM(H57:H58)</f>
        <v>294.481278448813</v>
      </c>
      <c r="I62" s="113" t="n">
        <f aca="false">SUM(I57:I58)</f>
        <v>306.083962953716</v>
      </c>
      <c r="J62" s="114" t="n">
        <f aca="false">SUM(J57:J58)</f>
        <v>335.818985213648</v>
      </c>
      <c r="K62" s="115" t="n">
        <f aca="false">SUM(K57:K58)</f>
        <v>373.395503272297</v>
      </c>
      <c r="L62" s="113" t="n">
        <f aca="false">SUM(L57:L58)</f>
        <v>414.822026769481</v>
      </c>
      <c r="M62" s="113" t="n">
        <f aca="false">SUM(M57:M58)</f>
        <v>444.546688265261</v>
      </c>
      <c r="N62" s="113" t="n">
        <f aca="false">SUM(N57:N58)</f>
        <v>462.904796173072</v>
      </c>
      <c r="O62" s="113" t="n">
        <f aca="false">SUM(O57:O58)</f>
        <v>476.491354182131</v>
      </c>
      <c r="P62" s="113" t="n">
        <f aca="false">SUM(P57:P58)</f>
        <v>484.841360844292</v>
      </c>
      <c r="Q62" s="113" t="n">
        <f aca="false">SUM(Q57:Q58)</f>
        <v>490.388405107748</v>
      </c>
      <c r="R62" s="113" t="n">
        <f aca="false">SUM(R57:R58)</f>
        <v>492.399024017679</v>
      </c>
      <c r="S62" s="113" t="n">
        <f aca="false">SUM(S57:S58)</f>
        <v>485.043235861902</v>
      </c>
      <c r="T62" s="113" t="n">
        <f aca="false">SUM(T57:T58)</f>
        <v>465.959020741601</v>
      </c>
      <c r="U62" s="113" t="n">
        <f aca="false">SUM(U57:U58)</f>
        <v>446.52821474291</v>
      </c>
      <c r="V62" s="113" t="n">
        <f aca="false">SUM(V57:V58)</f>
        <v>426.262297493232</v>
      </c>
      <c r="W62" s="113" t="n">
        <f aca="false">SUM(W57:W58)</f>
        <v>411.282673037601</v>
      </c>
      <c r="X62" s="113" t="n">
        <f aca="false">SUM(X57:X58)</f>
        <v>399.295548081124</v>
      </c>
      <c r="Y62" s="113" t="n">
        <f aca="false">SUM(Y57:Y58)</f>
        <v>380.247035263446</v>
      </c>
      <c r="Z62" s="116" t="n">
        <f aca="false">SUM(Z57:Z58)</f>
        <v>356.127245468354</v>
      </c>
      <c r="AA62" s="112" t="n">
        <f aca="false">SUM(AA57:AA58)</f>
        <v>331.954018342448</v>
      </c>
      <c r="AB62" s="114" t="n">
        <f aca="false">SUM(AB57:AB58)</f>
        <v>314.847333673127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14541.3327862701</v>
      </c>
      <c r="E63" s="249" t="n">
        <f aca="false">E61+E62</f>
        <v>461.92109145474</v>
      </c>
      <c r="F63" s="250" t="n">
        <f aca="false">F61+F62</f>
        <v>437.102772807726</v>
      </c>
      <c r="G63" s="250" t="n">
        <f aca="false">G61+G62</f>
        <v>429.95448031879</v>
      </c>
      <c r="H63" s="250" t="n">
        <f aca="false">H61+H62</f>
        <v>432.697028102153</v>
      </c>
      <c r="I63" s="250" t="n">
        <f aca="false">I61+I62</f>
        <v>453.886079533712</v>
      </c>
      <c r="J63" s="251" t="n">
        <f aca="false">J61+J62</f>
        <v>505.646986619135</v>
      </c>
      <c r="K63" s="252" t="n">
        <f aca="false">K61+K62</f>
        <v>571.72049844121</v>
      </c>
      <c r="L63" s="250" t="n">
        <f aca="false">L61+L62</f>
        <v>640.264985014964</v>
      </c>
      <c r="M63" s="250" t="n">
        <f aca="false">M61+M62</f>
        <v>688.421116890304</v>
      </c>
      <c r="N63" s="250" t="n">
        <f aca="false">N61+N62</f>
        <v>721.869637034912</v>
      </c>
      <c r="O63" s="250" t="n">
        <f aca="false">O61+O62</f>
        <v>742.84259138677</v>
      </c>
      <c r="P63" s="250" t="n">
        <f aca="false">P61+P62</f>
        <v>756.536577643212</v>
      </c>
      <c r="Q63" s="250" t="n">
        <f aca="false">Q61+Q62</f>
        <v>767.413312904351</v>
      </c>
      <c r="R63" s="250" t="n">
        <f aca="false">R61+R62</f>
        <v>771.987569534946</v>
      </c>
      <c r="S63" s="250" t="n">
        <f aca="false">S61+S62</f>
        <v>757.972560416913</v>
      </c>
      <c r="T63" s="250" t="n">
        <f aca="false">T61+T62</f>
        <v>725.337818238347</v>
      </c>
      <c r="U63" s="250" t="n">
        <f aca="false">U61+U62</f>
        <v>690.130517502671</v>
      </c>
      <c r="V63" s="250" t="n">
        <f aca="false">V61+V62</f>
        <v>654.908133216935</v>
      </c>
      <c r="W63" s="250" t="n">
        <f aca="false">W61+W62</f>
        <v>632.025307398432</v>
      </c>
      <c r="X63" s="250" t="n">
        <f aca="false">X61+X62</f>
        <v>612.995626934571</v>
      </c>
      <c r="Y63" s="250" t="n">
        <f aca="false">Y61+Y62</f>
        <v>581.248630059158</v>
      </c>
      <c r="Z63" s="253" t="n">
        <f aca="false">Z61+Z62</f>
        <v>538.097481245291</v>
      </c>
      <c r="AA63" s="249" t="n">
        <f aca="false">AA61+AA62</f>
        <v>497.438756923127</v>
      </c>
      <c r="AB63" s="251" t="n">
        <f aca="false">AB61+AB62</f>
        <v>468.913226647694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132.564118122028</v>
      </c>
      <c r="AL66" s="129" t="n">
        <f aca="false">$F59</f>
        <v>120.949552618018</v>
      </c>
      <c r="AM66" s="129" t="n">
        <f aca="false">$G59</f>
        <v>118.046032366094</v>
      </c>
      <c r="AN66" s="129" t="n">
        <f aca="false">$H59</f>
        <v>118.871038364585</v>
      </c>
      <c r="AO66" s="129"/>
      <c r="AP66" s="129" t="n">
        <f aca="false">$E60</f>
        <v>19.4748295230081</v>
      </c>
      <c r="AQ66" s="129" t="n">
        <f aca="false">$F60</f>
        <v>19.0884194504057</v>
      </c>
      <c r="AR66" s="129" t="n">
        <f aca="false">$G60</f>
        <v>19.0091210121276</v>
      </c>
      <c r="AS66" s="129" t="n">
        <f aca="false">$H60</f>
        <v>19.3447112887548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127.369351976369</v>
      </c>
      <c r="AL67" s="129" t="n">
        <f aca="false">$J59</f>
        <v>146.73029317473</v>
      </c>
      <c r="AM67" s="129" t="n">
        <f aca="false">$K59</f>
        <v>172.225535867923</v>
      </c>
      <c r="AN67" s="129" t="n">
        <f aca="false">$L59</f>
        <v>196.609604189609</v>
      </c>
      <c r="AO67" s="129"/>
      <c r="AP67" s="129" t="n">
        <f aca="false">$I60</f>
        <v>20.4327646036263</v>
      </c>
      <c r="AQ67" s="129" t="n">
        <f aca="false">$J60</f>
        <v>23.0977082307564</v>
      </c>
      <c r="AR67" s="129" t="n">
        <f aca="false">$K60</f>
        <v>26.0994593009894</v>
      </c>
      <c r="AS67" s="129" t="n">
        <f aca="false">$L60</f>
        <v>28.8333540558742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213.669880017641</v>
      </c>
      <c r="AL68" s="129" t="n">
        <f aca="false">$N59</f>
        <v>227.507539035396</v>
      </c>
      <c r="AM68" s="129" t="n">
        <f aca="false">$O59</f>
        <v>234.398445899433</v>
      </c>
      <c r="AN68" s="129" t="n">
        <f aca="false">$P59</f>
        <v>239.483164113424</v>
      </c>
      <c r="AO68" s="129"/>
      <c r="AP68" s="129" t="n">
        <f aca="false">$M60</f>
        <v>30.2045486074023</v>
      </c>
      <c r="AQ68" s="129" t="n">
        <f aca="false">$N60</f>
        <v>31.4573018264443</v>
      </c>
      <c r="AR68" s="129" t="n">
        <f aca="false">$O60</f>
        <v>31.9527913052056</v>
      </c>
      <c r="AS68" s="129" t="n">
        <f aca="false">$P60</f>
        <v>32.2120526854959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244.575280424367</v>
      </c>
      <c r="AL69" s="129" t="n">
        <f aca="false">$R59</f>
        <v>247.611264717285</v>
      </c>
      <c r="AM69" s="129" t="n">
        <f aca="false">$S59</f>
        <v>241.891355238754</v>
      </c>
      <c r="AN69" s="129" t="n">
        <f aca="false">$T59</f>
        <v>229.64484460394</v>
      </c>
      <c r="AO69" s="129"/>
      <c r="AP69" s="129" t="n">
        <f aca="false">$Q60</f>
        <v>32.4496273722367</v>
      </c>
      <c r="AQ69" s="129" t="n">
        <f aca="false">$R60</f>
        <v>31.9772807999814</v>
      </c>
      <c r="AR69" s="129" t="n">
        <f aca="false">$S60</f>
        <v>31.0379693162569</v>
      </c>
      <c r="AS69" s="129" t="n">
        <f aca="false">$T60</f>
        <v>29.7339528928059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215.394697011479</v>
      </c>
      <c r="AL70" s="129" t="n">
        <f aca="false">$V59</f>
        <v>201.991810469983</v>
      </c>
      <c r="AM70" s="129" t="n">
        <f aca="false">$W59</f>
        <v>195.296840722509</v>
      </c>
      <c r="AN70" s="129" t="n">
        <f aca="false">$X59</f>
        <v>188.796062516556</v>
      </c>
      <c r="AO70" s="129"/>
      <c r="AP70" s="129" t="n">
        <f aca="false">$U60</f>
        <v>28.2076057482817</v>
      </c>
      <c r="AQ70" s="129" t="n">
        <f aca="false">$V60</f>
        <v>26.6540252537206</v>
      </c>
      <c r="AR70" s="129" t="n">
        <f aca="false">$W60</f>
        <v>25.4457936383221</v>
      </c>
      <c r="AS70" s="129" t="n">
        <f aca="false">$X60</f>
        <v>24.904016336891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177.506539953041</v>
      </c>
      <c r="AL71" s="129" t="n">
        <f aca="false">$Z59</f>
        <v>159.912304673308</v>
      </c>
      <c r="AM71" s="129" t="n">
        <f aca="false">$AA59</f>
        <v>144.52266928726</v>
      </c>
      <c r="AN71" s="148" t="n">
        <f aca="false">$AB59</f>
        <v>134.090788788495</v>
      </c>
      <c r="AO71" s="129"/>
      <c r="AP71" s="129" t="n">
        <f aca="false">$Y60</f>
        <v>23.495054842672</v>
      </c>
      <c r="AQ71" s="129" t="n">
        <f aca="false">$Z60</f>
        <v>22.0579311036297</v>
      </c>
      <c r="AR71" s="129" t="n">
        <f aca="false">$AA60</f>
        <v>20.9620692934182</v>
      </c>
      <c r="AS71" s="148" t="n">
        <f aca="false">$AB60</f>
        <v>19.9751041860723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4429.65901415223</v>
      </c>
      <c r="AO72" s="129"/>
      <c r="AP72" s="129"/>
      <c r="AQ72" s="129"/>
      <c r="AR72" s="129"/>
      <c r="AS72" s="1" t="n">
        <f aca="false">SUM(AP66:AS71)</f>
        <v>618.107492674379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-732.332786270064</v>
      </c>
      <c r="E99" s="212" t="n">
        <f aca="false">SUM(E64:E85)-SUM(E86:E97)-E63</f>
        <v>-60.9210914547403</v>
      </c>
      <c r="F99" s="213" t="n">
        <f aca="false">SUM(F64:F85)-SUM(F86:F97)-F63</f>
        <v>-36.1027728077262</v>
      </c>
      <c r="G99" s="213" t="n">
        <f aca="false">SUM(G64:G85)-SUM(G86:G97)-G63</f>
        <v>-28.95448031879</v>
      </c>
      <c r="H99" s="213" t="n">
        <f aca="false">SUM(H64:H85)-SUM(H86:H97)-H63</f>
        <v>-31.6970281021529</v>
      </c>
      <c r="I99" s="213" t="n">
        <f aca="false">SUM(I64:I85)-SUM(I86:I97)-I63</f>
        <v>-52.8860795337116</v>
      </c>
      <c r="J99" s="214" t="n">
        <f aca="false">SUM(J64:J85)-SUM(J86:J97)-J63</f>
        <v>-104.646986619135</v>
      </c>
      <c r="K99" s="215" t="n">
        <f aca="false">SUM(K64:K85)-SUM(K86:K97)-K63</f>
        <v>90.2795015587903</v>
      </c>
      <c r="L99" s="213" t="n">
        <f aca="false">SUM(L64:L85)-SUM(L86:L97)-L63</f>
        <v>21.7350149850359</v>
      </c>
      <c r="M99" s="213" t="n">
        <f aca="false">SUM(M64:M85)-SUM(M86:M97)-M63</f>
        <v>-25.4211168903036</v>
      </c>
      <c r="N99" s="213" t="n">
        <f aca="false">SUM(N64:N85)-SUM(N86:N97)-N63</f>
        <v>-58.8696370349121</v>
      </c>
      <c r="O99" s="213" t="n">
        <f aca="false">SUM(O64:O85)-SUM(O86:O97)-O63</f>
        <v>-79.8425913867696</v>
      </c>
      <c r="P99" s="213" t="n">
        <f aca="false">SUM(P64:P85)-SUM(P86:P97)-P63</f>
        <v>-93.536577643212</v>
      </c>
      <c r="Q99" s="213" t="n">
        <f aca="false">SUM(Q64:Q85)-SUM(Q86:Q97)-Q63</f>
        <v>-104.413312904351</v>
      </c>
      <c r="R99" s="213" t="n">
        <f aca="false">SUM(R64:R85)-SUM(R86:R97)-R63</f>
        <v>-108.987569534946</v>
      </c>
      <c r="S99" s="213" t="n">
        <f aca="false">SUM(S64:S85)-SUM(S86:S97)-S63</f>
        <v>-94.972560416913</v>
      </c>
      <c r="T99" s="213" t="n">
        <f aca="false">SUM(T64:T85)-SUM(T86:T97)-T63</f>
        <v>-62.3378182383474</v>
      </c>
      <c r="U99" s="213" t="n">
        <f aca="false">SUM(U64:U85)-SUM(U86:U97)-U63</f>
        <v>-27.1305175026712</v>
      </c>
      <c r="V99" s="213" t="n">
        <f aca="false">SUM(V64:V85)-SUM(V86:V97)-V63</f>
        <v>7.09186678306469</v>
      </c>
      <c r="W99" s="213" t="n">
        <f aca="false">SUM(W64:W85)-SUM(W86:W97)-W63</f>
        <v>29.9746926015679</v>
      </c>
      <c r="X99" s="213" t="n">
        <f aca="false">SUM(X64:X85)-SUM(X86:X97)-X63</f>
        <v>49.0043730654286</v>
      </c>
      <c r="Y99" s="213" t="n">
        <f aca="false">SUM(Y64:Y85)-SUM(Y86:Y97)-Y63</f>
        <v>80.7513699408416</v>
      </c>
      <c r="Z99" s="216" t="n">
        <f aca="false">SUM(Z64:Z85)-SUM(Z86:Z97)-Z63</f>
        <v>123.902518754709</v>
      </c>
      <c r="AA99" s="212" t="n">
        <f aca="false">SUM(AA64:AA85)-SUM(AA86:AA97)-AA63</f>
        <v>-96.438756923127</v>
      </c>
      <c r="AB99" s="214" t="n">
        <f aca="false">SUM(AB64:AB85)-SUM(AB86:AB97)-AB63</f>
        <v>-67.9132266476943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237.636171388198</v>
      </c>
      <c r="E104" s="55" t="n">
        <v>7.73977347853939</v>
      </c>
      <c r="F104" s="56" t="n">
        <v>7.57776850953804</v>
      </c>
      <c r="G104" s="56" t="n">
        <v>7.47126250877497</v>
      </c>
      <c r="H104" s="56" t="n">
        <v>7.41581709751689</v>
      </c>
      <c r="I104" s="56" t="n">
        <v>7.56923727025746</v>
      </c>
      <c r="J104" s="57" t="n">
        <v>8.10499436672018</v>
      </c>
      <c r="K104" s="58" t="n">
        <v>9.06473625434261</v>
      </c>
      <c r="L104" s="56" t="n">
        <v>10.0849870173184</v>
      </c>
      <c r="M104" s="56" t="n">
        <v>11.0503341948242</v>
      </c>
      <c r="N104" s="56" t="n">
        <v>11.5837899237268</v>
      </c>
      <c r="O104" s="56" t="n">
        <v>11.9756871400904</v>
      </c>
      <c r="P104" s="56" t="n">
        <v>12.0731152702873</v>
      </c>
      <c r="Q104" s="56" t="n">
        <v>11.9889156275239</v>
      </c>
      <c r="R104" s="56" t="n">
        <v>12.116534593819</v>
      </c>
      <c r="S104" s="56" t="n">
        <v>12.0285266604424</v>
      </c>
      <c r="T104" s="56" t="n">
        <v>11.7171547356559</v>
      </c>
      <c r="U104" s="56" t="n">
        <v>11.2857385384655</v>
      </c>
      <c r="V104" s="56" t="n">
        <v>10.6348740992629</v>
      </c>
      <c r="W104" s="56" t="n">
        <v>10.0977639929555</v>
      </c>
      <c r="X104" s="56" t="n">
        <v>9.86380701871941</v>
      </c>
      <c r="Y104" s="56" t="n">
        <v>9.85187816293325</v>
      </c>
      <c r="Z104" s="59" t="n">
        <v>9.40502717518816</v>
      </c>
      <c r="AA104" s="55" t="n">
        <v>8.71871711086185</v>
      </c>
      <c r="AB104" s="57" t="n">
        <v>8.21573064043392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243.601927061086</v>
      </c>
      <c r="E105" s="103" t="n">
        <v>8.30586469312299</v>
      </c>
      <c r="F105" s="104" t="n">
        <v>8.16161880280272</v>
      </c>
      <c r="G105" s="104" t="n">
        <v>8.06191996202168</v>
      </c>
      <c r="H105" s="104" t="n">
        <v>8.00285755020711</v>
      </c>
      <c r="I105" s="104" t="n">
        <v>8.15403600093995</v>
      </c>
      <c r="J105" s="105" t="n">
        <v>8.67940024183464</v>
      </c>
      <c r="K105" s="106" t="n">
        <v>9.57941913839744</v>
      </c>
      <c r="L105" s="104" t="n">
        <v>10.3890272660841</v>
      </c>
      <c r="M105" s="104" t="n">
        <v>11.1215250505681</v>
      </c>
      <c r="N105" s="104" t="n">
        <v>11.5081279171432</v>
      </c>
      <c r="O105" s="104" t="n">
        <v>11.7624519373779</v>
      </c>
      <c r="P105" s="104" t="n">
        <v>11.8514383860595</v>
      </c>
      <c r="Q105" s="104" t="n">
        <v>11.8567685378255</v>
      </c>
      <c r="R105" s="104" t="n">
        <v>11.9343993390101</v>
      </c>
      <c r="S105" s="104" t="n">
        <v>11.8587034178473</v>
      </c>
      <c r="T105" s="104" t="n">
        <v>11.6166551135408</v>
      </c>
      <c r="U105" s="104" t="n">
        <v>11.2595459164931</v>
      </c>
      <c r="V105" s="104" t="n">
        <v>10.7829251696322</v>
      </c>
      <c r="W105" s="104" t="n">
        <v>10.4088947688404</v>
      </c>
      <c r="X105" s="104" t="n">
        <v>10.2129737736889</v>
      </c>
      <c r="Y105" s="104" t="n">
        <v>10.2040604981783</v>
      </c>
      <c r="Z105" s="107" t="n">
        <v>9.83455261802723</v>
      </c>
      <c r="AA105" s="103" t="n">
        <v>9.25029212259838</v>
      </c>
      <c r="AB105" s="105" t="n">
        <v>8.80446883884467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243.601927061086</v>
      </c>
      <c r="E106" s="277" t="n">
        <f aca="false">E105</f>
        <v>8.30586469312299</v>
      </c>
      <c r="F106" s="278" t="n">
        <f aca="false">F105</f>
        <v>8.16161880280272</v>
      </c>
      <c r="G106" s="278" t="n">
        <f aca="false">G105</f>
        <v>8.06191996202168</v>
      </c>
      <c r="H106" s="278" t="n">
        <f aca="false">H105</f>
        <v>8.00285755020711</v>
      </c>
      <c r="I106" s="278" t="n">
        <f aca="false">I105</f>
        <v>8.15403600093995</v>
      </c>
      <c r="J106" s="279" t="n">
        <f aca="false">J105</f>
        <v>8.67940024183464</v>
      </c>
      <c r="K106" s="280" t="n">
        <f aca="false">K105</f>
        <v>9.57941913839744</v>
      </c>
      <c r="L106" s="278" t="n">
        <f aca="false">L105</f>
        <v>10.3890272660841</v>
      </c>
      <c r="M106" s="278" t="n">
        <f aca="false">M105</f>
        <v>11.1215250505681</v>
      </c>
      <c r="N106" s="278" t="n">
        <f aca="false">N105</f>
        <v>11.5081279171432</v>
      </c>
      <c r="O106" s="278" t="n">
        <f aca="false">O105</f>
        <v>11.7624519373779</v>
      </c>
      <c r="P106" s="278" t="n">
        <f aca="false">P105</f>
        <v>11.8514383860595</v>
      </c>
      <c r="Q106" s="278" t="n">
        <f aca="false">Q105</f>
        <v>11.8567685378255</v>
      </c>
      <c r="R106" s="278" t="n">
        <f aca="false">R105</f>
        <v>11.9343993390101</v>
      </c>
      <c r="S106" s="278" t="n">
        <f aca="false">S105</f>
        <v>11.8587034178473</v>
      </c>
      <c r="T106" s="278" t="n">
        <f aca="false">T105</f>
        <v>11.6166551135408</v>
      </c>
      <c r="U106" s="278" t="n">
        <f aca="false">U105</f>
        <v>11.2595459164931</v>
      </c>
      <c r="V106" s="278" t="n">
        <f aca="false">V105</f>
        <v>10.7829251696322</v>
      </c>
      <c r="W106" s="278" t="n">
        <f aca="false">W105</f>
        <v>10.4088947688404</v>
      </c>
      <c r="X106" s="278" t="n">
        <f aca="false">X105</f>
        <v>10.2129737736889</v>
      </c>
      <c r="Y106" s="278" t="n">
        <f aca="false">Y105</f>
        <v>10.2040604981783</v>
      </c>
      <c r="Z106" s="281" t="n">
        <f aca="false">Z105</f>
        <v>9.83455261802723</v>
      </c>
      <c r="AA106" s="277" t="n">
        <f aca="false">AA105</f>
        <v>9.25029212259838</v>
      </c>
      <c r="AB106" s="279" t="n">
        <f aca="false">AB105</f>
        <v>8.80446883884467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237.636171388198</v>
      </c>
      <c r="E107" s="112" t="n">
        <f aca="false">E104</f>
        <v>7.73977347853939</v>
      </c>
      <c r="F107" s="113" t="n">
        <f aca="false">F104</f>
        <v>7.57776850953804</v>
      </c>
      <c r="G107" s="113" t="n">
        <f aca="false">G104</f>
        <v>7.47126250877497</v>
      </c>
      <c r="H107" s="113" t="n">
        <f aca="false">H104</f>
        <v>7.41581709751689</v>
      </c>
      <c r="I107" s="113" t="n">
        <f aca="false">I104</f>
        <v>7.56923727025746</v>
      </c>
      <c r="J107" s="114" t="n">
        <f aca="false">J104</f>
        <v>8.10499436672018</v>
      </c>
      <c r="K107" s="115" t="n">
        <f aca="false">K104</f>
        <v>9.06473625434261</v>
      </c>
      <c r="L107" s="113" t="n">
        <f aca="false">L104</f>
        <v>10.0849870173184</v>
      </c>
      <c r="M107" s="113" t="n">
        <f aca="false">M104</f>
        <v>11.0503341948242</v>
      </c>
      <c r="N107" s="113" t="n">
        <f aca="false">N104</f>
        <v>11.5837899237268</v>
      </c>
      <c r="O107" s="113" t="n">
        <f aca="false">O104</f>
        <v>11.9756871400904</v>
      </c>
      <c r="P107" s="113" t="n">
        <f aca="false">P104</f>
        <v>12.0731152702873</v>
      </c>
      <c r="Q107" s="113" t="n">
        <f aca="false">Q104</f>
        <v>11.9889156275239</v>
      </c>
      <c r="R107" s="113" t="n">
        <f aca="false">R104</f>
        <v>12.116534593819</v>
      </c>
      <c r="S107" s="113" t="n">
        <f aca="false">S104</f>
        <v>12.0285266604424</v>
      </c>
      <c r="T107" s="113" t="n">
        <f aca="false">T104</f>
        <v>11.7171547356559</v>
      </c>
      <c r="U107" s="113" t="n">
        <f aca="false">U104</f>
        <v>11.2857385384655</v>
      </c>
      <c r="V107" s="113" t="n">
        <f aca="false">V104</f>
        <v>10.6348740992629</v>
      </c>
      <c r="W107" s="113" t="n">
        <f aca="false">W104</f>
        <v>10.0977639929555</v>
      </c>
      <c r="X107" s="113" t="n">
        <f aca="false">X104</f>
        <v>9.86380701871941</v>
      </c>
      <c r="Y107" s="113" t="n">
        <f aca="false">Y104</f>
        <v>9.85187816293325</v>
      </c>
      <c r="Z107" s="116" t="n">
        <f aca="false">Z104</f>
        <v>9.40502717518816</v>
      </c>
      <c r="AA107" s="112" t="n">
        <f aca="false">AA104</f>
        <v>8.71871711086185</v>
      </c>
      <c r="AB107" s="114" t="n">
        <f aca="false">AB104</f>
        <v>8.21573064043392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481.238098449285</v>
      </c>
      <c r="E108" s="249" t="n">
        <f aca="false">E106+E107</f>
        <v>16.0456381716624</v>
      </c>
      <c r="F108" s="250" t="n">
        <f aca="false">F106+F107</f>
        <v>15.7393873123408</v>
      </c>
      <c r="G108" s="250" t="n">
        <f aca="false">G106+G107</f>
        <v>15.5331824707967</v>
      </c>
      <c r="H108" s="250" t="n">
        <f aca="false">H106+H107</f>
        <v>15.418674647724</v>
      </c>
      <c r="I108" s="250" t="n">
        <f aca="false">I106+I107</f>
        <v>15.7232732711974</v>
      </c>
      <c r="J108" s="251" t="n">
        <f aca="false">J106+J107</f>
        <v>16.7843946085548</v>
      </c>
      <c r="K108" s="252" t="n">
        <f aca="false">K106+K107</f>
        <v>18.64415539274</v>
      </c>
      <c r="L108" s="250" t="n">
        <f aca="false">L106+L107</f>
        <v>20.4740142834025</v>
      </c>
      <c r="M108" s="250" t="n">
        <f aca="false">M106+M107</f>
        <v>22.1718592453923</v>
      </c>
      <c r="N108" s="250" t="n">
        <f aca="false">N106+N107</f>
        <v>23.09191784087</v>
      </c>
      <c r="O108" s="250" t="n">
        <f aca="false">O106+O107</f>
        <v>23.7381390774683</v>
      </c>
      <c r="P108" s="250" t="n">
        <f aca="false">P106+P107</f>
        <v>23.9245536563468</v>
      </c>
      <c r="Q108" s="250" t="n">
        <f aca="false">Q106+Q107</f>
        <v>23.8456841653494</v>
      </c>
      <c r="R108" s="250" t="n">
        <f aca="false">R106+R107</f>
        <v>24.0509339328291</v>
      </c>
      <c r="S108" s="250" t="n">
        <f aca="false">S106+S107</f>
        <v>23.8872300782897</v>
      </c>
      <c r="T108" s="250" t="n">
        <f aca="false">T106+T107</f>
        <v>23.3338098491967</v>
      </c>
      <c r="U108" s="250" t="n">
        <f aca="false">U106+U107</f>
        <v>22.5452844549586</v>
      </c>
      <c r="V108" s="250" t="n">
        <f aca="false">V106+V107</f>
        <v>21.4177992688951</v>
      </c>
      <c r="W108" s="250" t="n">
        <f aca="false">W106+W107</f>
        <v>20.5066587617959</v>
      </c>
      <c r="X108" s="250" t="n">
        <f aca="false">X106+X107</f>
        <v>20.0767807924083</v>
      </c>
      <c r="Y108" s="250" t="n">
        <f aca="false">Y106+Y107</f>
        <v>20.0559386611115</v>
      </c>
      <c r="Z108" s="253" t="n">
        <f aca="false">Z106+Z107</f>
        <v>19.2395797932154</v>
      </c>
      <c r="AA108" s="249" t="n">
        <f aca="false">AA106+AA107</f>
        <v>17.9690092334602</v>
      </c>
      <c r="AB108" s="251" t="n">
        <f aca="false">AB106+AB107</f>
        <v>17.0201994792786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-481.238098449285</v>
      </c>
      <c r="E130" s="212" t="n">
        <f aca="false">SUM(E109:E120)-SUM(E121:E128)-E108</f>
        <v>-16.0456381716624</v>
      </c>
      <c r="F130" s="213" t="n">
        <f aca="false">SUM(F109:F120)-SUM(F121:F128)-F108</f>
        <v>-15.7393873123408</v>
      </c>
      <c r="G130" s="213" t="n">
        <f aca="false">SUM(G109:G120)-SUM(G121:G128)-G108</f>
        <v>-15.5331824707967</v>
      </c>
      <c r="H130" s="213" t="n">
        <f aca="false">SUM(H109:H120)-SUM(H121:H128)-H108</f>
        <v>-15.418674647724</v>
      </c>
      <c r="I130" s="213" t="n">
        <f aca="false">SUM(I109:I120)-SUM(I121:I128)-I108</f>
        <v>-15.7232732711974</v>
      </c>
      <c r="J130" s="214" t="n">
        <f aca="false">SUM(J109:J120)-SUM(J121:J128)-J108</f>
        <v>-16.7843946085548</v>
      </c>
      <c r="K130" s="215" t="n">
        <f aca="false">SUM(K109:K120)-SUM(K121:K128)-K108</f>
        <v>-18.64415539274</v>
      </c>
      <c r="L130" s="213" t="n">
        <f aca="false">SUM(L109:L120)-SUM(L121:L128)-L108</f>
        <v>-20.4740142834025</v>
      </c>
      <c r="M130" s="213" t="n">
        <f aca="false">SUM(M109:M120)-SUM(M121:M128)-M108</f>
        <v>-22.1718592453923</v>
      </c>
      <c r="N130" s="213" t="n">
        <f aca="false">SUM(N109:N120)-SUM(N121:N128)-N108</f>
        <v>-23.09191784087</v>
      </c>
      <c r="O130" s="213" t="n">
        <f aca="false">SUM(O109:O120)-SUM(O121:O128)-O108</f>
        <v>-23.7381390774683</v>
      </c>
      <c r="P130" s="213" t="n">
        <f aca="false">SUM(P109:P120)-SUM(P121:P128)-P108</f>
        <v>-23.9245536563468</v>
      </c>
      <c r="Q130" s="213" t="n">
        <f aca="false">SUM(Q109:Q120)-SUM(Q121:Q128)-Q108</f>
        <v>-23.8456841653494</v>
      </c>
      <c r="R130" s="213" t="n">
        <f aca="false">SUM(R109:R120)-SUM(R121:R128)-R108</f>
        <v>-24.0509339328291</v>
      </c>
      <c r="S130" s="213" t="n">
        <f aca="false">SUM(S109:S120)-SUM(S121:S128)-S108</f>
        <v>-23.8872300782897</v>
      </c>
      <c r="T130" s="213" t="n">
        <f aca="false">SUM(T109:T120)-SUM(T121:T128)-T108</f>
        <v>-23.3338098491967</v>
      </c>
      <c r="U130" s="213" t="n">
        <f aca="false">SUM(U109:U120)-SUM(U121:U128)-U108</f>
        <v>-22.5452844549586</v>
      </c>
      <c r="V130" s="213" t="n">
        <f aca="false">SUM(V109:V120)-SUM(V121:V128)-V108</f>
        <v>-21.4177992688951</v>
      </c>
      <c r="W130" s="213" t="n">
        <f aca="false">SUM(W109:W120)-SUM(W121:W128)-W108</f>
        <v>-20.5066587617959</v>
      </c>
      <c r="X130" s="213" t="n">
        <f aca="false">SUM(X109:X120)-SUM(X121:X128)-X108</f>
        <v>-20.0767807924083</v>
      </c>
      <c r="Y130" s="213" t="n">
        <f aca="false">SUM(Y109:Y120)-SUM(Y121:Y128)-Y108</f>
        <v>-20.0559386611115</v>
      </c>
      <c r="Z130" s="216" t="n">
        <f aca="false">SUM(Z109:Z120)-SUM(Z121:Z128)-Z108</f>
        <v>-19.2395797932154</v>
      </c>
      <c r="AA130" s="212" t="n">
        <f aca="false">SUM(AA109:AA120)-SUM(AA121:AA128)-AA108</f>
        <v>-17.9690092334602</v>
      </c>
      <c r="AB130" s="214" t="n">
        <f aca="false">SUM(AB109:AB120)-SUM(AB121:AB128)-AB108</f>
        <v>-17.0201994792786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Tue</v>
      </c>
      <c r="B133" s="310" t="n">
        <f aca="false">B134</f>
        <v>37355</v>
      </c>
      <c r="C133" s="311" t="s">
        <v>74</v>
      </c>
      <c r="D133" s="312" t="n">
        <f aca="false">D108</f>
        <v>481.238098449285</v>
      </c>
      <c r="E133" s="312" t="n">
        <f aca="false">E108</f>
        <v>16.0456381716624</v>
      </c>
      <c r="F133" s="312" t="n">
        <f aca="false">F108</f>
        <v>15.7393873123408</v>
      </c>
      <c r="G133" s="312" t="n">
        <f aca="false">G108</f>
        <v>15.5331824707967</v>
      </c>
      <c r="H133" s="312" t="n">
        <f aca="false">H108</f>
        <v>15.418674647724</v>
      </c>
      <c r="I133" s="312" t="n">
        <f aca="false">I108</f>
        <v>15.7232732711974</v>
      </c>
      <c r="J133" s="312" t="n">
        <f aca="false">J108</f>
        <v>16.7843946085548</v>
      </c>
      <c r="K133" s="312" t="n">
        <f aca="false">K108</f>
        <v>18.64415539274</v>
      </c>
      <c r="L133" s="312" t="n">
        <f aca="false">L108</f>
        <v>20.4740142834025</v>
      </c>
      <c r="M133" s="312" t="n">
        <f aca="false">M108</f>
        <v>22.1718592453923</v>
      </c>
      <c r="N133" s="312" t="n">
        <f aca="false">N108</f>
        <v>23.09191784087</v>
      </c>
      <c r="O133" s="312" t="n">
        <f aca="false">O108</f>
        <v>23.7381390774683</v>
      </c>
      <c r="P133" s="312" t="n">
        <f aca="false">P108</f>
        <v>23.9245536563468</v>
      </c>
      <c r="Q133" s="312" t="n">
        <f aca="false">Q108</f>
        <v>23.8456841653494</v>
      </c>
      <c r="R133" s="312" t="n">
        <f aca="false">R108</f>
        <v>24.0509339328291</v>
      </c>
      <c r="S133" s="312" t="n">
        <f aca="false">S108</f>
        <v>23.8872300782897</v>
      </c>
      <c r="T133" s="312" t="n">
        <f aca="false">T108</f>
        <v>23.3338098491967</v>
      </c>
      <c r="U133" s="312" t="n">
        <f aca="false">U108</f>
        <v>22.5452844549586</v>
      </c>
      <c r="V133" s="312" t="n">
        <f aca="false">V108</f>
        <v>21.4177992688951</v>
      </c>
      <c r="W133" s="312" t="n">
        <f aca="false">W108</f>
        <v>20.5066587617959</v>
      </c>
      <c r="X133" s="312" t="n">
        <f aca="false">X108</f>
        <v>20.0767807924083</v>
      </c>
      <c r="Y133" s="312" t="n">
        <f aca="false">Y108</f>
        <v>20.0559386611115</v>
      </c>
      <c r="Z133" s="312" t="n">
        <f aca="false">Z108</f>
        <v>19.2395797932154</v>
      </c>
      <c r="AA133" s="312" t="n">
        <f aca="false">AA108</f>
        <v>17.9690092334602</v>
      </c>
      <c r="AB133" s="312" t="n">
        <f aca="false">AB108</f>
        <v>17.0201994792786</v>
      </c>
    </row>
    <row r="134" customFormat="false" ht="14.25" hidden="false" customHeight="false" outlineLevel="0" collapsed="false">
      <c r="A134" s="309" t="str">
        <f aca="false">VLOOKUP(WEEKDAY(B134,2),$B$148:$C$154,2,FALSE())</f>
        <v>Tue</v>
      </c>
      <c r="B134" s="310" t="n">
        <f aca="false">A3</f>
        <v>37355</v>
      </c>
      <c r="C134" s="311" t="s">
        <v>4</v>
      </c>
      <c r="D134" s="312" t="n">
        <f aca="false">SUM(D16)</f>
        <v>10247.5452119798</v>
      </c>
      <c r="E134" s="312" t="n">
        <f aca="false">SUM(E16)</f>
        <v>355.897072376174</v>
      </c>
      <c r="F134" s="312" t="n">
        <f aca="false">SUM(F16)</f>
        <v>350.521295030017</v>
      </c>
      <c r="G134" s="312" t="n">
        <f aca="false">SUM(G16)</f>
        <v>346.312749753552</v>
      </c>
      <c r="H134" s="312" t="n">
        <f aca="false">SUM(H16)</f>
        <v>343.044452011465</v>
      </c>
      <c r="I134" s="312" t="n">
        <f aca="false">SUM(I16)</f>
        <v>348.16718132065</v>
      </c>
      <c r="J134" s="312" t="n">
        <f aca="false">SUM(J16)</f>
        <v>368.367621223389</v>
      </c>
      <c r="K134" s="312" t="n">
        <f aca="false">SUM(K16)</f>
        <v>403.348617390659</v>
      </c>
      <c r="L134" s="312" t="n">
        <f aca="false">SUM(L16)</f>
        <v>437.195469352135</v>
      </c>
      <c r="M134" s="312" t="n">
        <f aca="false">SUM(M16)</f>
        <v>466.915562785157</v>
      </c>
      <c r="N134" s="312" t="n">
        <f aca="false">SUM(N16)</f>
        <v>483.721676096141</v>
      </c>
      <c r="O134" s="312" t="n">
        <f aca="false">SUM(O16)</f>
        <v>495.98232111597</v>
      </c>
      <c r="P134" s="312" t="n">
        <f aca="false">SUM(P16)</f>
        <v>497.715199593125</v>
      </c>
      <c r="Q134" s="312" t="n">
        <f aca="false">SUM(Q16)</f>
        <v>496.139960761363</v>
      </c>
      <c r="R134" s="312" t="n">
        <f aca="false">SUM(R16)</f>
        <v>500.566422450595</v>
      </c>
      <c r="S134" s="312" t="n">
        <f aca="false">SUM(S16)</f>
        <v>497.602175829019</v>
      </c>
      <c r="T134" s="312" t="n">
        <f aca="false">SUM(T16)</f>
        <v>486.608030389654</v>
      </c>
      <c r="U134" s="312" t="n">
        <f aca="false">SUM(U16)</f>
        <v>470.705235620625</v>
      </c>
      <c r="V134" s="312" t="n">
        <f aca="false">SUM(V16)</f>
        <v>450.294370168797</v>
      </c>
      <c r="W134" s="312" t="n">
        <f aca="false">SUM(W16)</f>
        <v>431.507881755627</v>
      </c>
      <c r="X134" s="312" t="n">
        <f aca="false">SUM(X16)</f>
        <v>423.812109453209</v>
      </c>
      <c r="Y134" s="312" t="n">
        <f aca="false">SUM(Y16)</f>
        <v>422.735682559629</v>
      </c>
      <c r="Z134" s="312" t="n">
        <f aca="false">SUM(Z16)</f>
        <v>409.628603564289</v>
      </c>
      <c r="AA134" s="312" t="n">
        <f aca="false">SUM(AA16)</f>
        <v>388.166797635031</v>
      </c>
      <c r="AB134" s="312" t="n">
        <f aca="false">SUM(AB16)</f>
        <v>372.588723743573</v>
      </c>
    </row>
    <row r="135" customFormat="false" ht="14.25" hidden="false" customHeight="false" outlineLevel="0" collapsed="false">
      <c r="A135" s="309" t="str">
        <f aca="false">VLOOKUP(WEEKDAY(B135,2),$B$148:$C$154,2,FALSE())</f>
        <v>Tue</v>
      </c>
      <c r="B135" s="310" t="n">
        <f aca="false">B134</f>
        <v>37355</v>
      </c>
      <c r="C135" s="311" t="s">
        <v>51</v>
      </c>
      <c r="D135" s="312" t="n">
        <f aca="false">D63</f>
        <v>14541.3327862701</v>
      </c>
      <c r="E135" s="312" t="n">
        <f aca="false">E63</f>
        <v>461.92109145474</v>
      </c>
      <c r="F135" s="312" t="n">
        <f aca="false">F63</f>
        <v>437.102772807726</v>
      </c>
      <c r="G135" s="312" t="n">
        <f aca="false">G63</f>
        <v>429.95448031879</v>
      </c>
      <c r="H135" s="312" t="n">
        <f aca="false">H63</f>
        <v>432.697028102153</v>
      </c>
      <c r="I135" s="312" t="n">
        <f aca="false">I63</f>
        <v>453.886079533712</v>
      </c>
      <c r="J135" s="312" t="n">
        <f aca="false">J63</f>
        <v>505.646986619135</v>
      </c>
      <c r="K135" s="312" t="n">
        <f aca="false">K63</f>
        <v>571.72049844121</v>
      </c>
      <c r="L135" s="312" t="n">
        <f aca="false">L63</f>
        <v>640.264985014964</v>
      </c>
      <c r="M135" s="312" t="n">
        <f aca="false">M63</f>
        <v>688.421116890304</v>
      </c>
      <c r="N135" s="312" t="n">
        <f aca="false">N63</f>
        <v>721.869637034912</v>
      </c>
      <c r="O135" s="312" t="n">
        <f aca="false">O63</f>
        <v>742.84259138677</v>
      </c>
      <c r="P135" s="312" t="n">
        <f aca="false">P63</f>
        <v>756.536577643212</v>
      </c>
      <c r="Q135" s="312" t="n">
        <f aca="false">Q63</f>
        <v>767.413312904351</v>
      </c>
      <c r="R135" s="312" t="n">
        <f aca="false">R63</f>
        <v>771.987569534946</v>
      </c>
      <c r="S135" s="312" t="n">
        <f aca="false">S63</f>
        <v>757.972560416913</v>
      </c>
      <c r="T135" s="312" t="n">
        <f aca="false">T63</f>
        <v>725.337818238347</v>
      </c>
      <c r="U135" s="312" t="n">
        <f aca="false">U63</f>
        <v>690.130517502671</v>
      </c>
      <c r="V135" s="312" t="n">
        <f aca="false">V63</f>
        <v>654.908133216935</v>
      </c>
      <c r="W135" s="312" t="n">
        <f aca="false">W63</f>
        <v>632.025307398432</v>
      </c>
      <c r="X135" s="312" t="n">
        <f aca="false">X63</f>
        <v>612.995626934571</v>
      </c>
      <c r="Y135" s="312" t="n">
        <f aca="false">Y63</f>
        <v>581.248630059158</v>
      </c>
      <c r="Z135" s="312" t="n">
        <f aca="false">Z63</f>
        <v>538.097481245291</v>
      </c>
      <c r="AA135" s="312" t="n">
        <f aca="false">AA63</f>
        <v>497.438756923127</v>
      </c>
      <c r="AB135" s="312" t="n">
        <f aca="false">AB63</f>
        <v>468.913226647694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24788.8779982499</v>
      </c>
      <c r="E136" s="313" t="n">
        <f aca="false">SUM(E134:E135)</f>
        <v>817.818163830914</v>
      </c>
      <c r="F136" s="313" t="n">
        <f aca="false">SUM(F134:F135)</f>
        <v>787.624067837743</v>
      </c>
      <c r="G136" s="313" t="n">
        <f aca="false">SUM(G134:G135)</f>
        <v>776.267230072342</v>
      </c>
      <c r="H136" s="313" t="n">
        <f aca="false">SUM(H134:H135)</f>
        <v>775.741480113618</v>
      </c>
      <c r="I136" s="313" t="n">
        <f aca="false">SUM(I134:I135)</f>
        <v>802.053260854361</v>
      </c>
      <c r="J136" s="313" t="n">
        <f aca="false">SUM(J134:J135)</f>
        <v>874.014607842524</v>
      </c>
      <c r="K136" s="313" t="n">
        <f aca="false">SUM(K134:K135)</f>
        <v>975.069115831869</v>
      </c>
      <c r="L136" s="313" t="n">
        <f aca="false">SUM(L134:L135)</f>
        <v>1077.4604543671</v>
      </c>
      <c r="M136" s="313" t="n">
        <f aca="false">SUM(M134:M135)</f>
        <v>1155.33667967546</v>
      </c>
      <c r="N136" s="313" t="n">
        <f aca="false">SUM(N134:N135)</f>
        <v>1205.59131313105</v>
      </c>
      <c r="O136" s="313" t="n">
        <f aca="false">SUM(O134:O135)</f>
        <v>1238.82491250274</v>
      </c>
      <c r="P136" s="313" t="n">
        <f aca="false">SUM(P134:P135)</f>
        <v>1254.25177723634</v>
      </c>
      <c r="Q136" s="313" t="n">
        <f aca="false">SUM(Q134:Q135)</f>
        <v>1263.55327366571</v>
      </c>
      <c r="R136" s="313" t="n">
        <f aca="false">SUM(R134:R135)</f>
        <v>1272.55399198554</v>
      </c>
      <c r="S136" s="313" t="n">
        <f aca="false">SUM(S134:S135)</f>
        <v>1255.57473624593</v>
      </c>
      <c r="T136" s="313" t="n">
        <f aca="false">SUM(T134:T135)</f>
        <v>1211.945848628</v>
      </c>
      <c r="U136" s="313" t="n">
        <f aca="false">SUM(U134:U135)</f>
        <v>1160.8357531233</v>
      </c>
      <c r="V136" s="313" t="n">
        <f aca="false">SUM(V134:V135)</f>
        <v>1105.20250338573</v>
      </c>
      <c r="W136" s="313" t="n">
        <f aca="false">SUM(W134:W135)</f>
        <v>1063.53318915406</v>
      </c>
      <c r="X136" s="313" t="n">
        <f aca="false">SUM(X134:X135)</f>
        <v>1036.80773638778</v>
      </c>
      <c r="Y136" s="313" t="n">
        <f aca="false">SUM(Y134:Y135)</f>
        <v>1003.98431261879</v>
      </c>
      <c r="Z136" s="313" t="n">
        <f aca="false">SUM(Z134:Z135)</f>
        <v>947.726084809581</v>
      </c>
      <c r="AA136" s="313" t="n">
        <f aca="false">SUM(AA134:AA135)</f>
        <v>885.605554558158</v>
      </c>
      <c r="AB136" s="313" t="n">
        <f aca="false">SUM(AB134:AB135)</f>
        <v>841.501950391267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359.133236636731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2002-04-05T18:21:14Z</dcterms:modified>
  <cp:revision>0</cp:revision>
  <dc:subject/>
  <dc:title/>
</cp:coreProperties>
</file>