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<sst xmlns="http://schemas.openxmlformats.org/spreadsheetml/2006/main" count="556" uniqueCount="93">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</sst>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37351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25.3687086355301</v>
      </c>
      <c r="E8" s="55" t="n">
        <v>0.940229313609731</v>
      </c>
      <c r="F8" s="56" t="n">
        <v>0.925474735599191</v>
      </c>
      <c r="G8" s="56" t="n">
        <v>0.908269695609204</v>
      </c>
      <c r="H8" s="56" t="n">
        <v>0.900666357796045</v>
      </c>
      <c r="I8" s="56" t="n">
        <v>0.913764071161201</v>
      </c>
      <c r="J8" s="57" t="n">
        <v>0.953558428117483</v>
      </c>
      <c r="K8" s="58" t="n">
        <v>1.00519173350882</v>
      </c>
      <c r="L8" s="56" t="n">
        <v>1.07488462200129</v>
      </c>
      <c r="M8" s="56" t="n">
        <v>1.1398192451287</v>
      </c>
      <c r="N8" s="56" t="n">
        <v>1.16852326344686</v>
      </c>
      <c r="O8" s="56" t="n">
        <v>1.19591131717546</v>
      </c>
      <c r="P8" s="56" t="n">
        <v>1.20191004603429</v>
      </c>
      <c r="Q8" s="56" t="n">
        <v>1.20125630698412</v>
      </c>
      <c r="R8" s="56" t="n">
        <v>1.20318910459171</v>
      </c>
      <c r="S8" s="56" t="n">
        <v>1.18966218046513</v>
      </c>
      <c r="T8" s="56" t="n">
        <v>1.15855499742368</v>
      </c>
      <c r="U8" s="56" t="n">
        <v>1.1285239677311</v>
      </c>
      <c r="V8" s="56" t="n">
        <v>1.08691731817416</v>
      </c>
      <c r="W8" s="56" t="n">
        <v>1.07008001853398</v>
      </c>
      <c r="X8" s="56" t="n">
        <v>1.06806206063129</v>
      </c>
      <c r="Y8" s="56" t="n">
        <v>1.04155597659558</v>
      </c>
      <c r="Z8" s="59" t="n">
        <v>1.00973024511673</v>
      </c>
      <c r="AA8" s="55" t="n">
        <v>0.961124542748411</v>
      </c>
      <c r="AB8" s="57" t="n">
        <v>0.921849087345891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838.126738328493</v>
      </c>
      <c r="E9" s="69" t="n">
        <v>28.7518334973831</v>
      </c>
      <c r="F9" s="70" t="n">
        <v>28.1141526465217</v>
      </c>
      <c r="G9" s="70" t="n">
        <v>27.6185553397453</v>
      </c>
      <c r="H9" s="70" t="n">
        <v>27.4697360965274</v>
      </c>
      <c r="I9" s="70" t="n">
        <v>28.1288250677138</v>
      </c>
      <c r="J9" s="71" t="n">
        <v>30.0239588866577</v>
      </c>
      <c r="K9" s="72" t="n">
        <v>32.9413221953955</v>
      </c>
      <c r="L9" s="70" t="n">
        <v>36.5097023876307</v>
      </c>
      <c r="M9" s="70" t="n">
        <v>39.357158613857</v>
      </c>
      <c r="N9" s="70" t="n">
        <v>41.0061894574521</v>
      </c>
      <c r="O9" s="70" t="n">
        <v>42.0361576008605</v>
      </c>
      <c r="P9" s="70" t="n">
        <v>42.3881874852607</v>
      </c>
      <c r="Q9" s="70" t="n">
        <v>42.427747622862</v>
      </c>
      <c r="R9" s="70" t="n">
        <v>42.5624453717002</v>
      </c>
      <c r="S9" s="70" t="n">
        <v>42.0103701645545</v>
      </c>
      <c r="T9" s="70" t="n">
        <v>40.8215355332203</v>
      </c>
      <c r="U9" s="70" t="n">
        <v>39.3301469571379</v>
      </c>
      <c r="V9" s="70" t="n">
        <v>36.9249928570526</v>
      </c>
      <c r="W9" s="70" t="n">
        <v>34.5323443882056</v>
      </c>
      <c r="X9" s="70" t="n">
        <v>33.7049148122887</v>
      </c>
      <c r="Y9" s="70" t="n">
        <v>32.6185411122685</v>
      </c>
      <c r="Z9" s="73" t="n">
        <v>31.2207398389124</v>
      </c>
      <c r="AA9" s="69" t="n">
        <v>29.5157452826989</v>
      </c>
      <c r="AB9" s="71" t="n">
        <v>28.1114351125859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6512.75019367344</v>
      </c>
      <c r="E10" s="80" t="n">
        <v>232.997673081656</v>
      </c>
      <c r="F10" s="81" t="n">
        <v>228.198340880944</v>
      </c>
      <c r="G10" s="81" t="n">
        <v>225.104503402016</v>
      </c>
      <c r="H10" s="81" t="n">
        <v>223.61597426382</v>
      </c>
      <c r="I10" s="81" t="n">
        <v>227.77824589007</v>
      </c>
      <c r="J10" s="82" t="n">
        <v>238.009880595783</v>
      </c>
      <c r="K10" s="83" t="n">
        <v>254.378336159084</v>
      </c>
      <c r="L10" s="81" t="n">
        <v>278.257838746735</v>
      </c>
      <c r="M10" s="81" t="n">
        <v>298.282645184604</v>
      </c>
      <c r="N10" s="81" t="n">
        <v>309.284370856848</v>
      </c>
      <c r="O10" s="81" t="n">
        <v>317.818783614659</v>
      </c>
      <c r="P10" s="81" t="n">
        <v>318.784896277892</v>
      </c>
      <c r="Q10" s="81" t="n">
        <v>317.431783095679</v>
      </c>
      <c r="R10" s="81" t="n">
        <v>318.671599197644</v>
      </c>
      <c r="S10" s="81" t="n">
        <v>314.895809968544</v>
      </c>
      <c r="T10" s="81" t="n">
        <v>306.536083895423</v>
      </c>
      <c r="U10" s="81" t="n">
        <v>296.18411937781</v>
      </c>
      <c r="V10" s="81" t="n">
        <v>281.182676038491</v>
      </c>
      <c r="W10" s="81" t="n">
        <v>272.009831707794</v>
      </c>
      <c r="X10" s="81" t="n">
        <v>269.907838148201</v>
      </c>
      <c r="Y10" s="81" t="n">
        <v>263.173191251986</v>
      </c>
      <c r="Z10" s="84" t="n">
        <v>252.018752764223</v>
      </c>
      <c r="AA10" s="80" t="n">
        <v>239.011463932681</v>
      </c>
      <c r="AB10" s="82" t="n">
        <v>229.215555340855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57.4776020861685</v>
      </c>
      <c r="E11" s="88" t="n">
        <v>2.02804394621561</v>
      </c>
      <c r="F11" s="89" t="n">
        <v>2.00893646530218</v>
      </c>
      <c r="G11" s="89" t="n">
        <v>2.00256516259087</v>
      </c>
      <c r="H11" s="89" t="n">
        <v>1.98922861373919</v>
      </c>
      <c r="I11" s="89" t="n">
        <v>2.02517796795084</v>
      </c>
      <c r="J11" s="90" t="n">
        <v>2.13766966719307</v>
      </c>
      <c r="K11" s="91" t="n">
        <v>2.24535455562941</v>
      </c>
      <c r="L11" s="89" t="n">
        <v>2.40905643100586</v>
      </c>
      <c r="M11" s="89" t="n">
        <v>2.58576652474263</v>
      </c>
      <c r="N11" s="89" t="n">
        <v>2.63566031294271</v>
      </c>
      <c r="O11" s="89" t="n">
        <v>2.68367820221839</v>
      </c>
      <c r="P11" s="89" t="n">
        <v>2.71170365434945</v>
      </c>
      <c r="Q11" s="89" t="n">
        <v>2.71997068811136</v>
      </c>
      <c r="R11" s="89" t="n">
        <v>2.72108678786679</v>
      </c>
      <c r="S11" s="89" t="n">
        <v>2.70433052808705</v>
      </c>
      <c r="T11" s="89" t="n">
        <v>2.65568674874333</v>
      </c>
      <c r="U11" s="89" t="n">
        <v>2.60920737756187</v>
      </c>
      <c r="V11" s="89" t="n">
        <v>2.54049956566013</v>
      </c>
      <c r="W11" s="89" t="n">
        <v>2.52599835890954</v>
      </c>
      <c r="X11" s="89" t="n">
        <v>2.52136492072709</v>
      </c>
      <c r="Y11" s="89" t="n">
        <v>2.44886106306249</v>
      </c>
      <c r="Z11" s="92" t="n">
        <v>2.33721577077401</v>
      </c>
      <c r="AA11" s="88" t="n">
        <v>2.16126571939978</v>
      </c>
      <c r="AB11" s="90" t="n">
        <v>2.06927305338486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178.937255037088</v>
      </c>
      <c r="E12" s="96" t="n">
        <v>5.98919720365903</v>
      </c>
      <c r="F12" s="97" t="n">
        <v>5.86027246438284</v>
      </c>
      <c r="G12" s="97" t="n">
        <v>5.78877512070951</v>
      </c>
      <c r="H12" s="97" t="n">
        <v>5.7649007246222</v>
      </c>
      <c r="I12" s="97" t="n">
        <v>5.91159656719599</v>
      </c>
      <c r="J12" s="98" t="n">
        <v>6.33843672193068</v>
      </c>
      <c r="K12" s="99" t="n">
        <v>6.94342741582829</v>
      </c>
      <c r="L12" s="97" t="n">
        <v>7.74640356070383</v>
      </c>
      <c r="M12" s="97" t="n">
        <v>8.42685626711105</v>
      </c>
      <c r="N12" s="97" t="n">
        <v>8.7689655731112</v>
      </c>
      <c r="O12" s="97" t="n">
        <v>8.98710232020541</v>
      </c>
      <c r="P12" s="97" t="n">
        <v>9.07998782022837</v>
      </c>
      <c r="Q12" s="97" t="n">
        <v>9.0862379782356</v>
      </c>
      <c r="R12" s="97" t="n">
        <v>9.11255103841896</v>
      </c>
      <c r="S12" s="97" t="n">
        <v>9.0013022433596</v>
      </c>
      <c r="T12" s="97" t="n">
        <v>8.77157471908113</v>
      </c>
      <c r="U12" s="97" t="n">
        <v>8.46532003347693</v>
      </c>
      <c r="V12" s="97" t="n">
        <v>7.95291561816801</v>
      </c>
      <c r="W12" s="97" t="n">
        <v>7.50079626954361</v>
      </c>
      <c r="X12" s="97" t="n">
        <v>7.34117893074179</v>
      </c>
      <c r="Y12" s="97" t="n">
        <v>7.09608474022439</v>
      </c>
      <c r="Z12" s="100" t="n">
        <v>6.74417807689504</v>
      </c>
      <c r="AA12" s="96" t="n">
        <v>6.2867483386924</v>
      </c>
      <c r="AB12" s="98" t="n">
        <v>5.9724452905626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2301.43155538421</v>
      </c>
      <c r="E13" s="103" t="n">
        <v>84.2396145002936</v>
      </c>
      <c r="F13" s="104" t="n">
        <v>82.9566221410552</v>
      </c>
      <c r="G13" s="104" t="n">
        <v>82.2783414528546</v>
      </c>
      <c r="H13" s="104" t="n">
        <v>81.7900428121418</v>
      </c>
      <c r="I13" s="104" t="n">
        <v>83.0695170321414</v>
      </c>
      <c r="J13" s="105" t="n">
        <v>86.5792032899905</v>
      </c>
      <c r="K13" s="106" t="n">
        <v>91.329782170242</v>
      </c>
      <c r="L13" s="104" t="n">
        <v>98.2647527773141</v>
      </c>
      <c r="M13" s="104" t="n">
        <v>104.120706100438</v>
      </c>
      <c r="N13" s="104" t="n">
        <v>106.485889464518</v>
      </c>
      <c r="O13" s="104" t="n">
        <v>108.249775560182</v>
      </c>
      <c r="P13" s="104" t="n">
        <v>108.715693930372</v>
      </c>
      <c r="Q13" s="104" t="n">
        <v>108.798754843912</v>
      </c>
      <c r="R13" s="104" t="n">
        <v>109.071925694043</v>
      </c>
      <c r="S13" s="104" t="n">
        <v>108.039204526891</v>
      </c>
      <c r="T13" s="104" t="n">
        <v>105.482608748722</v>
      </c>
      <c r="U13" s="104" t="n">
        <v>102.684744423295</v>
      </c>
      <c r="V13" s="104" t="n">
        <v>99.0850236399289</v>
      </c>
      <c r="W13" s="104" t="n">
        <v>97.3288706782617</v>
      </c>
      <c r="X13" s="104" t="n">
        <v>97.0456825774858</v>
      </c>
      <c r="Y13" s="104" t="n">
        <v>94.7281671993647</v>
      </c>
      <c r="Z13" s="107" t="n">
        <v>91.1961382378111</v>
      </c>
      <c r="AA13" s="103" t="n">
        <v>86.5011130865152</v>
      </c>
      <c r="AB13" s="105" t="n">
        <v>83.3893804964366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2537.84641250747</v>
      </c>
      <c r="E14" s="112" t="n">
        <f aca="false">SUM(E11:E13)</f>
        <v>92.2568556501682</v>
      </c>
      <c r="F14" s="113" t="n">
        <f aca="false">SUM(F11:F13)</f>
        <v>90.8258310707402</v>
      </c>
      <c r="G14" s="113" t="n">
        <f aca="false">SUM(G11:G13)</f>
        <v>90.069681736155</v>
      </c>
      <c r="H14" s="113" t="n">
        <f aca="false">SUM(H11:H13)</f>
        <v>89.5441721505031</v>
      </c>
      <c r="I14" s="113" t="n">
        <f aca="false">SUM(I11:I13)</f>
        <v>91.0062915672883</v>
      </c>
      <c r="J14" s="114" t="n">
        <f aca="false">SUM(J11:J13)</f>
        <v>95.0553096791142</v>
      </c>
      <c r="K14" s="115" t="n">
        <f aca="false">SUM(K11:K13)</f>
        <v>100.5185641417</v>
      </c>
      <c r="L14" s="113" t="n">
        <f aca="false">SUM(L11:L13)</f>
        <v>108.420212769024</v>
      </c>
      <c r="M14" s="113" t="n">
        <f aca="false">SUM(M11:M13)</f>
        <v>115.133328892292</v>
      </c>
      <c r="N14" s="113" t="n">
        <f aca="false">SUM(N11:N13)</f>
        <v>117.890515350572</v>
      </c>
      <c r="O14" s="113" t="n">
        <f aca="false">SUM(O11:O13)</f>
        <v>119.920556082606</v>
      </c>
      <c r="P14" s="113" t="n">
        <f aca="false">SUM(P11:P13)</f>
        <v>120.50738540495</v>
      </c>
      <c r="Q14" s="113" t="n">
        <f aca="false">SUM(Q11:Q13)</f>
        <v>120.604963510259</v>
      </c>
      <c r="R14" s="113" t="n">
        <f aca="false">SUM(R11:R13)</f>
        <v>120.905563520328</v>
      </c>
      <c r="S14" s="113" t="n">
        <f aca="false">SUM(S11:S13)</f>
        <v>119.744837298337</v>
      </c>
      <c r="T14" s="113" t="n">
        <f aca="false">SUM(T11:T13)</f>
        <v>116.909870216546</v>
      </c>
      <c r="U14" s="113" t="n">
        <f aca="false">SUM(U11:U13)</f>
        <v>113.759271834334</v>
      </c>
      <c r="V14" s="113" t="n">
        <f aca="false">SUM(V11:V13)</f>
        <v>109.578438823757</v>
      </c>
      <c r="W14" s="113" t="n">
        <f aca="false">SUM(W11:W13)</f>
        <v>107.355665306715</v>
      </c>
      <c r="X14" s="113" t="n">
        <f aca="false">SUM(X11:X13)</f>
        <v>106.908226428955</v>
      </c>
      <c r="Y14" s="113" t="n">
        <f aca="false">SUM(Y11:Y13)</f>
        <v>104.273113002652</v>
      </c>
      <c r="Z14" s="116" t="n">
        <f aca="false">SUM(Z11:Z13)</f>
        <v>100.27753208548</v>
      </c>
      <c r="AA14" s="112" t="n">
        <f aca="false">SUM(AA11:AA13)</f>
        <v>94.9491271446074</v>
      </c>
      <c r="AB14" s="114" t="n">
        <f aca="false">SUM(AB11:AB13)</f>
        <v>91.431098840384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7376.24564063747</v>
      </c>
      <c r="E15" s="112" t="n">
        <f aca="false">SUM(E8:E10)</f>
        <v>262.689735892649</v>
      </c>
      <c r="F15" s="113" t="n">
        <f aca="false">SUM(F8:F10)</f>
        <v>257.237968263065</v>
      </c>
      <c r="G15" s="113" t="n">
        <f aca="false">SUM(G8:G10)</f>
        <v>253.631328437371</v>
      </c>
      <c r="H15" s="113" t="n">
        <f aca="false">SUM(H8:H10)</f>
        <v>251.986376718143</v>
      </c>
      <c r="I15" s="113" t="n">
        <f aca="false">SUM(I8:I10)</f>
        <v>256.820835028945</v>
      </c>
      <c r="J15" s="114" t="n">
        <f aca="false">SUM(J8:J10)</f>
        <v>268.987397910558</v>
      </c>
      <c r="K15" s="115" t="n">
        <f aca="false">SUM(K8:K10)</f>
        <v>288.324850087988</v>
      </c>
      <c r="L15" s="113" t="n">
        <f aca="false">SUM(L8:L10)</f>
        <v>315.842425756367</v>
      </c>
      <c r="M15" s="113" t="n">
        <f aca="false">SUM(M8:M10)</f>
        <v>338.77962304359</v>
      </c>
      <c r="N15" s="113" t="n">
        <f aca="false">SUM(N8:N10)</f>
        <v>351.459083577747</v>
      </c>
      <c r="O15" s="113" t="n">
        <f aca="false">SUM(O8:O10)</f>
        <v>361.050852532695</v>
      </c>
      <c r="P15" s="113" t="n">
        <f aca="false">SUM(P8:P10)</f>
        <v>362.374993809187</v>
      </c>
      <c r="Q15" s="113" t="n">
        <f aca="false">SUM(Q8:Q10)</f>
        <v>361.060787025526</v>
      </c>
      <c r="R15" s="113" t="n">
        <f aca="false">SUM(R8:R10)</f>
        <v>362.437233673936</v>
      </c>
      <c r="S15" s="113" t="n">
        <f aca="false">SUM(S8:S10)</f>
        <v>358.095842313564</v>
      </c>
      <c r="T15" s="113" t="n">
        <f aca="false">SUM(T8:T10)</f>
        <v>348.516174426067</v>
      </c>
      <c r="U15" s="113" t="n">
        <f aca="false">SUM(U8:U10)</f>
        <v>336.642790302679</v>
      </c>
      <c r="V15" s="113" t="n">
        <f aca="false">SUM(V8:V10)</f>
        <v>319.194586213718</v>
      </c>
      <c r="W15" s="113" t="n">
        <f aca="false">SUM(W8:W10)</f>
        <v>307.612256114533</v>
      </c>
      <c r="X15" s="113" t="n">
        <f aca="false">SUM(X8:X10)</f>
        <v>304.680815021121</v>
      </c>
      <c r="Y15" s="113" t="n">
        <f aca="false">SUM(Y8:Y10)</f>
        <v>296.833288340851</v>
      </c>
      <c r="Z15" s="116" t="n">
        <f aca="false">SUM(Z8:Z10)</f>
        <v>284.249222848252</v>
      </c>
      <c r="AA15" s="112" t="n">
        <f aca="false">SUM(AA8:AA10)</f>
        <v>269.488333758129</v>
      </c>
      <c r="AB15" s="114" t="n">
        <f aca="false">SUM(AB8:AB10)</f>
        <v>258.248839540787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9914.09205314493</v>
      </c>
      <c r="E16" s="120" t="n">
        <f aca="false">E14+E15</f>
        <v>354.946591542817</v>
      </c>
      <c r="F16" s="121" t="n">
        <f aca="false">F14+F15</f>
        <v>348.063799333805</v>
      </c>
      <c r="G16" s="121" t="n">
        <f aca="false">G14+G15</f>
        <v>343.701010173526</v>
      </c>
      <c r="H16" s="121" t="n">
        <f aca="false">H14+H15</f>
        <v>341.530548868646</v>
      </c>
      <c r="I16" s="121" t="n">
        <f aca="false">I14+I15</f>
        <v>347.827126596233</v>
      </c>
      <c r="J16" s="122" t="n">
        <f aca="false">J14+J15</f>
        <v>364.042707589672</v>
      </c>
      <c r="K16" s="123" t="n">
        <f aca="false">K14+K15</f>
        <v>388.843414229688</v>
      </c>
      <c r="L16" s="124" t="n">
        <f aca="false">L14+L15</f>
        <v>424.262638525391</v>
      </c>
      <c r="M16" s="124" t="n">
        <f aca="false">M14+M15</f>
        <v>453.912951935882</v>
      </c>
      <c r="N16" s="124" t="n">
        <f aca="false">N14+N15</f>
        <v>469.349598928319</v>
      </c>
      <c r="O16" s="124" t="n">
        <f aca="false">O14+O15</f>
        <v>480.9714086153</v>
      </c>
      <c r="P16" s="124" t="n">
        <f aca="false">P14+P15</f>
        <v>482.882379214137</v>
      </c>
      <c r="Q16" s="124" t="n">
        <f aca="false">Q14+Q15</f>
        <v>481.665750535785</v>
      </c>
      <c r="R16" s="124" t="n">
        <f aca="false">R14+R15</f>
        <v>483.342797194264</v>
      </c>
      <c r="S16" s="124" t="n">
        <f aca="false">S14+S15</f>
        <v>477.840679611901</v>
      </c>
      <c r="T16" s="124" t="n">
        <f aca="false">T14+T15</f>
        <v>465.426044642613</v>
      </c>
      <c r="U16" s="124" t="n">
        <f aca="false">U14+U15</f>
        <v>450.402062137013</v>
      </c>
      <c r="V16" s="124" t="n">
        <f aca="false">V14+V15</f>
        <v>428.773025037475</v>
      </c>
      <c r="W16" s="124" t="n">
        <f aca="false">W14+W15</f>
        <v>414.967921421248</v>
      </c>
      <c r="X16" s="124" t="n">
        <f aca="false">X14+X15</f>
        <v>411.589041450076</v>
      </c>
      <c r="Y16" s="124" t="n">
        <f aca="false">Y14+Y15</f>
        <v>401.106401343502</v>
      </c>
      <c r="Z16" s="125" t="n">
        <f aca="false">Z14+Z15</f>
        <v>384.526754933732</v>
      </c>
      <c r="AA16" s="126" t="n">
        <f aca="false">AA14+AA15</f>
        <v>364.437460902736</v>
      </c>
      <c r="AB16" s="127" t="n">
        <f aca="false">AB14+AB15</f>
        <v>349.679938381171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2.02804394621561</v>
      </c>
      <c r="AL17" s="129" t="n">
        <f aca="false">$F11</f>
        <v>2.00893646530218</v>
      </c>
      <c r="AM17" s="129" t="n">
        <f aca="false">$G11</f>
        <v>2.00256516259087</v>
      </c>
      <c r="AN17" s="129" t="n">
        <f aca="false">$H11</f>
        <v>1.98922861373919</v>
      </c>
      <c r="AO17" s="129"/>
      <c r="AP17" s="129" t="n">
        <f aca="false">$E12</f>
        <v>5.98919720365903</v>
      </c>
      <c r="AQ17" s="129" t="n">
        <f aca="false">$F12</f>
        <v>5.86027246438284</v>
      </c>
      <c r="AR17" s="129" t="n">
        <f aca="false">$G12</f>
        <v>5.78877512070951</v>
      </c>
      <c r="AS17" s="129" t="n">
        <f aca="false">$H12</f>
        <v>5.7649007246222</v>
      </c>
      <c r="AT17" s="129"/>
      <c r="AU17" s="129" t="n">
        <f aca="false">$E13</f>
        <v>84.2396145002936</v>
      </c>
      <c r="AV17" s="129" t="n">
        <f aca="false">$F13</f>
        <v>82.9566221410552</v>
      </c>
      <c r="AW17" s="129" t="n">
        <f aca="false">$G13</f>
        <v>82.2783414528546</v>
      </c>
      <c r="AX17" s="129" t="n">
        <f aca="false">$H13</f>
        <v>81.7900428121418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2.02517796795084</v>
      </c>
      <c r="AL18" s="129" t="n">
        <f aca="false">$J11</f>
        <v>2.13766966719307</v>
      </c>
      <c r="AM18" s="129" t="n">
        <f aca="false">$K11</f>
        <v>2.24535455562941</v>
      </c>
      <c r="AN18" s="129" t="n">
        <f aca="false">$L11</f>
        <v>2.40905643100586</v>
      </c>
      <c r="AO18" s="129"/>
      <c r="AP18" s="129" t="n">
        <f aca="false">$I12</f>
        <v>5.91159656719599</v>
      </c>
      <c r="AQ18" s="129" t="n">
        <f aca="false">$J12</f>
        <v>6.33843672193068</v>
      </c>
      <c r="AR18" s="129" t="n">
        <f aca="false">$K12</f>
        <v>6.94342741582829</v>
      </c>
      <c r="AS18" s="129" t="n">
        <f aca="false">$L12</f>
        <v>7.74640356070383</v>
      </c>
      <c r="AT18" s="129"/>
      <c r="AU18" s="146" t="n">
        <f aca="false">$I13</f>
        <v>83.0695170321414</v>
      </c>
      <c r="AV18" s="146" t="n">
        <f aca="false">$J13</f>
        <v>86.5792032899905</v>
      </c>
      <c r="AW18" s="146" t="n">
        <f aca="false">$K13</f>
        <v>91.329782170242</v>
      </c>
      <c r="AX18" s="146" t="n">
        <f aca="false">$L13</f>
        <v>98.2647527773141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2.58576652474263</v>
      </c>
      <c r="AL19" s="129" t="n">
        <f aca="false">$N11</f>
        <v>2.63566031294271</v>
      </c>
      <c r="AM19" s="129" t="n">
        <f aca="false">$O11</f>
        <v>2.68367820221839</v>
      </c>
      <c r="AN19" s="129" t="n">
        <f aca="false">$P11</f>
        <v>2.71170365434945</v>
      </c>
      <c r="AO19" s="129"/>
      <c r="AP19" s="129" t="n">
        <f aca="false">$M12</f>
        <v>8.42685626711105</v>
      </c>
      <c r="AQ19" s="129" t="n">
        <f aca="false">$N12</f>
        <v>8.7689655731112</v>
      </c>
      <c r="AR19" s="129" t="n">
        <f aca="false">$O12</f>
        <v>8.98710232020541</v>
      </c>
      <c r="AS19" s="129" t="n">
        <f aca="false">$P12</f>
        <v>9.07998782022837</v>
      </c>
      <c r="AT19" s="129"/>
      <c r="AU19" s="129" t="n">
        <f aca="false">$M13</f>
        <v>104.120706100438</v>
      </c>
      <c r="AV19" s="129" t="n">
        <f aca="false">$N13</f>
        <v>106.485889464518</v>
      </c>
      <c r="AW19" s="129" t="n">
        <f aca="false">$O13</f>
        <v>108.249775560182</v>
      </c>
      <c r="AX19" s="129" t="n">
        <f aca="false">$P13</f>
        <v>108.715693930372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2.71997068811136</v>
      </c>
      <c r="AL20" s="129" t="n">
        <f aca="false">$R11</f>
        <v>2.72108678786679</v>
      </c>
      <c r="AM20" s="129" t="n">
        <f aca="false">$S11</f>
        <v>2.70433052808705</v>
      </c>
      <c r="AN20" s="129" t="n">
        <f aca="false">$T11</f>
        <v>2.65568674874333</v>
      </c>
      <c r="AO20" s="129"/>
      <c r="AP20" s="129" t="n">
        <f aca="false">$Q12</f>
        <v>9.0862379782356</v>
      </c>
      <c r="AQ20" s="129" t="n">
        <f aca="false">$R12</f>
        <v>9.11255103841896</v>
      </c>
      <c r="AR20" s="129" t="n">
        <f aca="false">$S12</f>
        <v>9.0013022433596</v>
      </c>
      <c r="AS20" s="129" t="n">
        <f aca="false">$T12</f>
        <v>8.77157471908113</v>
      </c>
      <c r="AT20" s="129"/>
      <c r="AU20" s="129" t="n">
        <f aca="false">$Q13</f>
        <v>108.798754843912</v>
      </c>
      <c r="AV20" s="129" t="n">
        <f aca="false">$R13</f>
        <v>109.071925694043</v>
      </c>
      <c r="AW20" s="129" t="n">
        <f aca="false">$S13</f>
        <v>108.039204526891</v>
      </c>
      <c r="AX20" s="129" t="n">
        <f aca="false">$T13</f>
        <v>105.482608748722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2.60920737756187</v>
      </c>
      <c r="AL21" s="129" t="n">
        <f aca="false">$V11</f>
        <v>2.54049956566013</v>
      </c>
      <c r="AM21" s="129" t="n">
        <f aca="false">$W11</f>
        <v>2.52599835890954</v>
      </c>
      <c r="AN21" s="129" t="n">
        <f aca="false">$X11</f>
        <v>2.52136492072709</v>
      </c>
      <c r="AO21" s="129"/>
      <c r="AP21" s="129" t="n">
        <f aca="false">$U12</f>
        <v>8.46532003347693</v>
      </c>
      <c r="AQ21" s="129" t="n">
        <f aca="false">$V12</f>
        <v>7.95291561816801</v>
      </c>
      <c r="AR21" s="129" t="n">
        <f aca="false">$W12</f>
        <v>7.50079626954361</v>
      </c>
      <c r="AS21" s="129" t="n">
        <f aca="false">$X12</f>
        <v>7.34117893074179</v>
      </c>
      <c r="AT21" s="129"/>
      <c r="AU21" s="129" t="n">
        <f aca="false">$U13</f>
        <v>102.684744423295</v>
      </c>
      <c r="AV21" s="129" t="n">
        <f aca="false">$V13</f>
        <v>99.0850236399289</v>
      </c>
      <c r="AW21" s="129" t="n">
        <f aca="false">$W13</f>
        <v>97.3288706782617</v>
      </c>
      <c r="AX21" s="129" t="n">
        <f aca="false">$X13</f>
        <v>97.0456825774858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2.44886106306249</v>
      </c>
      <c r="AL22" s="129" t="n">
        <f aca="false">$Z11</f>
        <v>2.33721577077401</v>
      </c>
      <c r="AM22" s="129" t="n">
        <f aca="false">$AA11</f>
        <v>2.16126571939978</v>
      </c>
      <c r="AN22" s="148" t="n">
        <f aca="false">$AB11</f>
        <v>2.06927305338486</v>
      </c>
      <c r="AO22" s="129"/>
      <c r="AP22" s="129" t="n">
        <f aca="false">$Y12</f>
        <v>7.09608474022439</v>
      </c>
      <c r="AQ22" s="129" t="n">
        <f aca="false">$Z12</f>
        <v>6.74417807689504</v>
      </c>
      <c r="AR22" s="129" t="n">
        <f aca="false">$AA12</f>
        <v>6.2867483386924</v>
      </c>
      <c r="AS22" s="148" t="n">
        <f aca="false">$AB12</f>
        <v>5.9724452905626</v>
      </c>
      <c r="AT22" s="129"/>
      <c r="AU22" s="129" t="n">
        <f aca="false">$Y13</f>
        <v>94.7281671993647</v>
      </c>
      <c r="AV22" s="129" t="n">
        <f aca="false">$Z13</f>
        <v>91.1961382378111</v>
      </c>
      <c r="AW22" s="129" t="n">
        <f aca="false">$AA13</f>
        <v>86.5011130865152</v>
      </c>
      <c r="AX22" s="148" t="n">
        <f aca="false">$AB13</f>
        <v>83.3893804964366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57.4776020861685</v>
      </c>
      <c r="AO23" s="129"/>
      <c r="AP23" s="129"/>
      <c r="AQ23" s="129"/>
      <c r="AR23" s="129"/>
      <c r="AS23" s="1" t="n">
        <f aca="false">SUM(AP17:AS22)</f>
        <v>178.937255037088</v>
      </c>
      <c r="AT23" s="129"/>
      <c r="AU23" s="129"/>
      <c r="AV23" s="129"/>
      <c r="AW23" s="129"/>
      <c r="AX23" s="1" t="n">
        <f aca="false">SUM(AU17:AX22)</f>
        <v>2301.43155538421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4461.90794685507</v>
      </c>
      <c r="E52" s="212" t="n">
        <f aca="false">SUM(E17:E38)-SUM(E39:E50)-E16</f>
        <v>120.053408457183</v>
      </c>
      <c r="F52" s="213" t="n">
        <f aca="false">SUM(F17:F38)-SUM(F39:F50)-F16</f>
        <v>126.936200666195</v>
      </c>
      <c r="G52" s="213" t="n">
        <f aca="false">SUM(G17:G38)-SUM(G39:G50)-G16</f>
        <v>131.298989826474</v>
      </c>
      <c r="H52" s="213" t="n">
        <f aca="false">SUM(H17:H38)-SUM(H39:H50)-H16</f>
        <v>133.469451131354</v>
      </c>
      <c r="I52" s="213" t="n">
        <f aca="false">SUM(I17:I38)-SUM(I39:I50)-I16</f>
        <v>127.172873403767</v>
      </c>
      <c r="J52" s="214" t="n">
        <f aca="false">SUM(J17:J38)-SUM(J39:J50)-J16</f>
        <v>110.957292410328</v>
      </c>
      <c r="K52" s="215" t="n">
        <f aca="false">SUM(K17:K38)-SUM(K39:K50)-K16</f>
        <v>272.156585770312</v>
      </c>
      <c r="L52" s="213" t="n">
        <f aca="false">SUM(L17:L38)-SUM(L39:L50)-L16</f>
        <v>236.737361474609</v>
      </c>
      <c r="M52" s="213" t="n">
        <f aca="false">SUM(M17:M38)-SUM(M39:M50)-M16</f>
        <v>207.087048064118</v>
      </c>
      <c r="N52" s="213" t="n">
        <f aca="false">SUM(N17:N38)-SUM(N39:N50)-N16</f>
        <v>191.650401071681</v>
      </c>
      <c r="O52" s="213" t="n">
        <f aca="false">SUM(O17:O38)-SUM(O39:O50)-O16</f>
        <v>180.0285913847</v>
      </c>
      <c r="P52" s="213" t="n">
        <f aca="false">SUM(P17:P38)-SUM(P39:P50)-P16</f>
        <v>178.117620785863</v>
      </c>
      <c r="Q52" s="213" t="n">
        <f aca="false">SUM(Q17:Q38)-SUM(Q39:Q50)-Q16</f>
        <v>179.334249464215</v>
      </c>
      <c r="R52" s="213" t="n">
        <f aca="false">SUM(R17:R38)-SUM(R39:R50)-R16</f>
        <v>177.657202805736</v>
      </c>
      <c r="S52" s="213" t="n">
        <f aca="false">SUM(S17:S38)-SUM(S39:S50)-S16</f>
        <v>183.159320388099</v>
      </c>
      <c r="T52" s="213" t="n">
        <f aca="false">SUM(T17:T38)-SUM(T39:T50)-T16</f>
        <v>195.573955357387</v>
      </c>
      <c r="U52" s="213" t="n">
        <f aca="false">SUM(U17:U38)-SUM(U39:U50)-U16</f>
        <v>210.597937862987</v>
      </c>
      <c r="V52" s="213" t="n">
        <f aca="false">SUM(V17:V38)-SUM(V39:V50)-V16</f>
        <v>232.226974962525</v>
      </c>
      <c r="W52" s="213" t="n">
        <f aca="false">SUM(W17:W38)-SUM(W39:W50)-W16</f>
        <v>246.032078578752</v>
      </c>
      <c r="X52" s="213" t="n">
        <f aca="false">SUM(X17:X38)-SUM(X39:X50)-X16</f>
        <v>249.410958549924</v>
      </c>
      <c r="Y52" s="213" t="n">
        <f aca="false">SUM(Y17:Y38)-SUM(Y39:Y50)-Y16</f>
        <v>259.893598656498</v>
      </c>
      <c r="Z52" s="216" t="n">
        <f aca="false">SUM(Z17:Z38)-SUM(Z39:Z50)-Z16</f>
        <v>276.473245066268</v>
      </c>
      <c r="AA52" s="212" t="n">
        <f aca="false">SUM(AA17:AA38)-SUM(AA39:AA50)-AA16</f>
        <v>110.562539097264</v>
      </c>
      <c r="AB52" s="214" t="n">
        <f aca="false">SUM(AB17:AB38)-SUM(AB39:AB50)-AB16</f>
        <v>125.320061618829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5677.40142799575</v>
      </c>
      <c r="E57" s="55" t="n">
        <v>195.438945259249</v>
      </c>
      <c r="F57" s="56" t="n">
        <v>188.008661951812</v>
      </c>
      <c r="G57" s="56" t="n">
        <v>183.73875858393</v>
      </c>
      <c r="H57" s="56" t="n">
        <v>182.967169860905</v>
      </c>
      <c r="I57" s="56" t="n">
        <v>187.472850151697</v>
      </c>
      <c r="J57" s="57" t="n">
        <v>200.888615945556</v>
      </c>
      <c r="K57" s="58" t="n">
        <v>222.316454785258</v>
      </c>
      <c r="L57" s="56" t="n">
        <v>244.062917260072</v>
      </c>
      <c r="M57" s="56" t="n">
        <v>263.620422522546</v>
      </c>
      <c r="N57" s="56" t="n">
        <v>274.5678403799</v>
      </c>
      <c r="O57" s="56" t="n">
        <v>282.326497202051</v>
      </c>
      <c r="P57" s="56" t="n">
        <v>285.855382141101</v>
      </c>
      <c r="Q57" s="56" t="n">
        <v>286.205910774577</v>
      </c>
      <c r="R57" s="56" t="n">
        <v>286.663338118108</v>
      </c>
      <c r="S57" s="56" t="n">
        <v>282.470849172051</v>
      </c>
      <c r="T57" s="56" t="n">
        <v>273.019635748924</v>
      </c>
      <c r="U57" s="56" t="n">
        <v>262.402028221964</v>
      </c>
      <c r="V57" s="56" t="n">
        <v>250.283812619169</v>
      </c>
      <c r="W57" s="56" t="n">
        <v>244.116895481489</v>
      </c>
      <c r="X57" s="56" t="n">
        <v>237.655556484283</v>
      </c>
      <c r="Y57" s="56" t="n">
        <v>229.340043699138</v>
      </c>
      <c r="Z57" s="59" t="n">
        <v>218.182418105388</v>
      </c>
      <c r="AA57" s="55" t="n">
        <v>204.174648861086</v>
      </c>
      <c r="AB57" s="57" t="n">
        <v>191.621774665491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3112.41005541614</v>
      </c>
      <c r="E58" s="235" t="n">
        <v>101.691508831373</v>
      </c>
      <c r="F58" s="236" t="n">
        <v>97.7458426880361</v>
      </c>
      <c r="G58" s="236" t="n">
        <v>97.7139099078825</v>
      </c>
      <c r="H58" s="236" t="n">
        <v>100.149365228353</v>
      </c>
      <c r="I58" s="236" t="n">
        <v>103.259552301532</v>
      </c>
      <c r="J58" s="237" t="n">
        <v>112.781138006334</v>
      </c>
      <c r="K58" s="238" t="n">
        <v>124.854593886814</v>
      </c>
      <c r="L58" s="236" t="n">
        <v>141.441355740661</v>
      </c>
      <c r="M58" s="236" t="n">
        <v>149.208688489124</v>
      </c>
      <c r="N58" s="236" t="n">
        <v>156.351171361007</v>
      </c>
      <c r="O58" s="236" t="n">
        <v>157.106381392782</v>
      </c>
      <c r="P58" s="236" t="n">
        <v>157.825350753549</v>
      </c>
      <c r="Q58" s="236" t="n">
        <v>159.335047605889</v>
      </c>
      <c r="R58" s="236" t="n">
        <v>157.901463079206</v>
      </c>
      <c r="S58" s="236" t="n">
        <v>153.297135684806</v>
      </c>
      <c r="T58" s="236" t="n">
        <v>147.044747619057</v>
      </c>
      <c r="U58" s="236" t="n">
        <v>140.521779899669</v>
      </c>
      <c r="V58" s="236" t="n">
        <v>136.058165232278</v>
      </c>
      <c r="W58" s="236" t="n">
        <v>135.712915282755</v>
      </c>
      <c r="X58" s="236" t="n">
        <v>132.842677451383</v>
      </c>
      <c r="Y58" s="236" t="n">
        <v>123.13539291563</v>
      </c>
      <c r="Z58" s="239" t="n">
        <v>116.653970081231</v>
      </c>
      <c r="AA58" s="235" t="n">
        <v>108.831132648235</v>
      </c>
      <c r="AB58" s="237" t="n">
        <v>100.946769328555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4142.16050172327</v>
      </c>
      <c r="E59" s="88" t="n">
        <v>129.34835390532</v>
      </c>
      <c r="F59" s="89" t="n">
        <v>120.85736064656</v>
      </c>
      <c r="G59" s="89" t="n">
        <v>117.099913957355</v>
      </c>
      <c r="H59" s="89" t="n">
        <v>116.672677642665</v>
      </c>
      <c r="I59" s="89" t="n">
        <v>120.874690398783</v>
      </c>
      <c r="J59" s="90" t="n">
        <v>133.258575245225</v>
      </c>
      <c r="K59" s="91" t="n">
        <v>155.516038419233</v>
      </c>
      <c r="L59" s="89" t="n">
        <v>177.323819240386</v>
      </c>
      <c r="M59" s="89" t="n">
        <v>199.90320315308</v>
      </c>
      <c r="N59" s="89" t="n">
        <v>211.23734069574</v>
      </c>
      <c r="O59" s="89" t="n">
        <v>217.97661965401</v>
      </c>
      <c r="P59" s="89" t="n">
        <v>221.36022767085</v>
      </c>
      <c r="Q59" s="89" t="n">
        <v>221.559628703423</v>
      </c>
      <c r="R59" s="89" t="n">
        <v>223.280268924937</v>
      </c>
      <c r="S59" s="89" t="n">
        <v>219.785734310307</v>
      </c>
      <c r="T59" s="89" t="n">
        <v>209.180617878223</v>
      </c>
      <c r="U59" s="89" t="n">
        <v>198.61361586862</v>
      </c>
      <c r="V59" s="89" t="n">
        <v>188.002990544691</v>
      </c>
      <c r="W59" s="89" t="n">
        <v>184.656764565859</v>
      </c>
      <c r="X59" s="89" t="n">
        <v>178.650233470512</v>
      </c>
      <c r="Y59" s="89" t="n">
        <v>170.029430201947</v>
      </c>
      <c r="Z59" s="92" t="n">
        <v>156.694962922017</v>
      </c>
      <c r="AA59" s="88" t="n">
        <v>141.597961798641</v>
      </c>
      <c r="AB59" s="90" t="n">
        <v>128.679471904889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558.089262310865</v>
      </c>
      <c r="E60" s="103" t="n">
        <v>18.8873930285597</v>
      </c>
      <c r="F60" s="104" t="n">
        <v>18.3700516736041</v>
      </c>
      <c r="G60" s="104" t="n">
        <v>18.3953022032379</v>
      </c>
      <c r="H60" s="104" t="n">
        <v>18.5556803260767</v>
      </c>
      <c r="I60" s="104" t="n">
        <v>19.2382896735198</v>
      </c>
      <c r="J60" s="105" t="n">
        <v>21.1831038265261</v>
      </c>
      <c r="K60" s="106" t="n">
        <v>23.7622568549568</v>
      </c>
      <c r="L60" s="104" t="n">
        <v>26.032973333645</v>
      </c>
      <c r="M60" s="104" t="n">
        <v>27.1836153266096</v>
      </c>
      <c r="N60" s="104" t="n">
        <v>28.2995823523132</v>
      </c>
      <c r="O60" s="104" t="n">
        <v>28.2995665225803</v>
      </c>
      <c r="P60" s="104" t="n">
        <v>28.5056326717996</v>
      </c>
      <c r="Q60" s="104" t="n">
        <v>28.5295739282489</v>
      </c>
      <c r="R60" s="104" t="n">
        <v>28.103229662507</v>
      </c>
      <c r="S60" s="104" t="n">
        <v>27.1360212114753</v>
      </c>
      <c r="T60" s="104" t="n">
        <v>25.9901911160245</v>
      </c>
      <c r="U60" s="104" t="n">
        <v>24.1767686298</v>
      </c>
      <c r="V60" s="104" t="n">
        <v>23.1366578057593</v>
      </c>
      <c r="W60" s="104" t="n">
        <v>22.4632907444639</v>
      </c>
      <c r="X60" s="104" t="n">
        <v>21.8899239393227</v>
      </c>
      <c r="Y60" s="104" t="n">
        <v>21.1478292249797</v>
      </c>
      <c r="Z60" s="107" t="n">
        <v>20.6166348105891</v>
      </c>
      <c r="AA60" s="103" t="n">
        <v>19.6302108935463</v>
      </c>
      <c r="AB60" s="105" t="n">
        <v>18.5554825507191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4700.24976403414</v>
      </c>
      <c r="E61" s="242" t="n">
        <f aca="false">SUM(E59:E60)</f>
        <v>148.235746933879</v>
      </c>
      <c r="F61" s="243" t="n">
        <f aca="false">SUM(F59:F60)</f>
        <v>139.227412320164</v>
      </c>
      <c r="G61" s="243" t="n">
        <f aca="false">SUM(G59:G60)</f>
        <v>135.495216160593</v>
      </c>
      <c r="H61" s="243" t="n">
        <f aca="false">SUM(H59:H60)</f>
        <v>135.228357968742</v>
      </c>
      <c r="I61" s="243" t="n">
        <f aca="false">SUM(I59:I60)</f>
        <v>140.112980072303</v>
      </c>
      <c r="J61" s="244" t="n">
        <f aca="false">SUM(J59:J60)</f>
        <v>154.441679071751</v>
      </c>
      <c r="K61" s="245" t="n">
        <f aca="false">SUM(K59:K60)</f>
        <v>179.27829527419</v>
      </c>
      <c r="L61" s="243" t="n">
        <f aca="false">SUM(L59:L60)</f>
        <v>203.356792574031</v>
      </c>
      <c r="M61" s="243" t="n">
        <f aca="false">SUM(M59:M60)</f>
        <v>227.08681847969</v>
      </c>
      <c r="N61" s="243" t="n">
        <f aca="false">SUM(N59:N60)</f>
        <v>239.536923048053</v>
      </c>
      <c r="O61" s="243" t="n">
        <f aca="false">SUM(O59:O60)</f>
        <v>246.276186176591</v>
      </c>
      <c r="P61" s="243" t="n">
        <f aca="false">SUM(P59:P60)</f>
        <v>249.86586034265</v>
      </c>
      <c r="Q61" s="243" t="n">
        <f aca="false">SUM(Q59:Q60)</f>
        <v>250.089202631672</v>
      </c>
      <c r="R61" s="243" t="n">
        <f aca="false">SUM(R59:R60)</f>
        <v>251.383498587444</v>
      </c>
      <c r="S61" s="243" t="n">
        <f aca="false">SUM(S59:S60)</f>
        <v>246.921755521782</v>
      </c>
      <c r="T61" s="243" t="n">
        <f aca="false">SUM(T59:T60)</f>
        <v>235.170808994248</v>
      </c>
      <c r="U61" s="243" t="n">
        <f aca="false">SUM(U59:U60)</f>
        <v>222.79038449842</v>
      </c>
      <c r="V61" s="243" t="n">
        <f aca="false">SUM(V59:V60)</f>
        <v>211.13964835045</v>
      </c>
      <c r="W61" s="243" t="n">
        <f aca="false">SUM(W59:W60)</f>
        <v>207.120055310323</v>
      </c>
      <c r="X61" s="243" t="n">
        <f aca="false">SUM(X59:X60)</f>
        <v>200.540157409835</v>
      </c>
      <c r="Y61" s="243" t="n">
        <f aca="false">SUM(Y59:Y60)</f>
        <v>191.177259426926</v>
      </c>
      <c r="Z61" s="246" t="n">
        <f aca="false">SUM(Z59:Z60)</f>
        <v>177.311597732607</v>
      </c>
      <c r="AA61" s="242" t="n">
        <f aca="false">SUM(AA59:AA60)</f>
        <v>161.228172692187</v>
      </c>
      <c r="AB61" s="244" t="n">
        <f aca="false">SUM(AB59:AB60)</f>
        <v>147.234954455609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8789.81148341189</v>
      </c>
      <c r="E62" s="112" t="n">
        <f aca="false">SUM(E57:E58)</f>
        <v>297.130454090622</v>
      </c>
      <c r="F62" s="113" t="n">
        <f aca="false">SUM(F57:F58)</f>
        <v>285.754504639848</v>
      </c>
      <c r="G62" s="113" t="n">
        <f aca="false">SUM(G57:G58)</f>
        <v>281.452668491813</v>
      </c>
      <c r="H62" s="113" t="n">
        <f aca="false">SUM(H57:H58)</f>
        <v>283.116535089258</v>
      </c>
      <c r="I62" s="113" t="n">
        <f aca="false">SUM(I57:I58)</f>
        <v>290.732402453229</v>
      </c>
      <c r="J62" s="114" t="n">
        <f aca="false">SUM(J57:J58)</f>
        <v>313.66975395189</v>
      </c>
      <c r="K62" s="115" t="n">
        <f aca="false">SUM(K57:K58)</f>
        <v>347.171048672073</v>
      </c>
      <c r="L62" s="113" t="n">
        <f aca="false">SUM(L57:L58)</f>
        <v>385.504273000732</v>
      </c>
      <c r="M62" s="113" t="n">
        <f aca="false">SUM(M57:M58)</f>
        <v>412.82911101167</v>
      </c>
      <c r="N62" s="113" t="n">
        <f aca="false">SUM(N57:N58)</f>
        <v>430.919011740907</v>
      </c>
      <c r="O62" s="113" t="n">
        <f aca="false">SUM(O57:O58)</f>
        <v>439.432878594833</v>
      </c>
      <c r="P62" s="113" t="n">
        <f aca="false">SUM(P57:P58)</f>
        <v>443.680732894651</v>
      </c>
      <c r="Q62" s="113" t="n">
        <f aca="false">SUM(Q57:Q58)</f>
        <v>445.540958380466</v>
      </c>
      <c r="R62" s="113" t="n">
        <f aca="false">SUM(R57:R58)</f>
        <v>444.564801197314</v>
      </c>
      <c r="S62" s="113" t="n">
        <f aca="false">SUM(S57:S58)</f>
        <v>435.767984856857</v>
      </c>
      <c r="T62" s="113" t="n">
        <f aca="false">SUM(T57:T58)</f>
        <v>420.064383367981</v>
      </c>
      <c r="U62" s="113" t="n">
        <f aca="false">SUM(U57:U58)</f>
        <v>402.923808121633</v>
      </c>
      <c r="V62" s="113" t="n">
        <f aca="false">SUM(V57:V58)</f>
        <v>386.341977851447</v>
      </c>
      <c r="W62" s="113" t="n">
        <f aca="false">SUM(W57:W58)</f>
        <v>379.829810764244</v>
      </c>
      <c r="X62" s="113" t="n">
        <f aca="false">SUM(X57:X58)</f>
        <v>370.498233935666</v>
      </c>
      <c r="Y62" s="113" t="n">
        <f aca="false">SUM(Y57:Y58)</f>
        <v>352.475436614768</v>
      </c>
      <c r="Z62" s="116" t="n">
        <f aca="false">SUM(Z57:Z58)</f>
        <v>334.836388186619</v>
      </c>
      <c r="AA62" s="112" t="n">
        <f aca="false">SUM(AA57:AA58)</f>
        <v>313.005781509322</v>
      </c>
      <c r="AB62" s="114" t="n">
        <f aca="false">SUM(AB57:AB58)</f>
        <v>292.568543994046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13490.061247446</v>
      </c>
      <c r="E63" s="249" t="n">
        <f aca="false">E61+E62</f>
        <v>445.366201024502</v>
      </c>
      <c r="F63" s="250" t="n">
        <f aca="false">F61+F62</f>
        <v>424.981916960012</v>
      </c>
      <c r="G63" s="250" t="n">
        <f aca="false">G61+G62</f>
        <v>416.947884652406</v>
      </c>
      <c r="H63" s="250" t="n">
        <f aca="false">H61+H62</f>
        <v>418.344893058</v>
      </c>
      <c r="I63" s="250" t="n">
        <f aca="false">I61+I62</f>
        <v>430.845382525531</v>
      </c>
      <c r="J63" s="251" t="n">
        <f aca="false">J61+J62</f>
        <v>468.111433023641</v>
      </c>
      <c r="K63" s="252" t="n">
        <f aca="false">K61+K62</f>
        <v>526.449343946262</v>
      </c>
      <c r="L63" s="250" t="n">
        <f aca="false">L61+L62</f>
        <v>588.861065574763</v>
      </c>
      <c r="M63" s="250" t="n">
        <f aca="false">M61+M62</f>
        <v>639.91592949136</v>
      </c>
      <c r="N63" s="250" t="n">
        <f aca="false">N61+N62</f>
        <v>670.455934788959</v>
      </c>
      <c r="O63" s="250" t="n">
        <f aca="false">O61+O62</f>
        <v>685.709064771423</v>
      </c>
      <c r="P63" s="250" t="n">
        <f aca="false">P61+P62</f>
        <v>693.5465932373</v>
      </c>
      <c r="Q63" s="250" t="n">
        <f aca="false">Q61+Q62</f>
        <v>695.630161012139</v>
      </c>
      <c r="R63" s="250" t="n">
        <f aca="false">R61+R62</f>
        <v>695.948299784758</v>
      </c>
      <c r="S63" s="250" t="n">
        <f aca="false">S61+S62</f>
        <v>682.68974037864</v>
      </c>
      <c r="T63" s="250" t="n">
        <f aca="false">T61+T62</f>
        <v>655.235192362228</v>
      </c>
      <c r="U63" s="250" t="n">
        <f aca="false">U61+U62</f>
        <v>625.714192620053</v>
      </c>
      <c r="V63" s="250" t="n">
        <f aca="false">V61+V62</f>
        <v>597.481626201897</v>
      </c>
      <c r="W63" s="250" t="n">
        <f aca="false">W61+W62</f>
        <v>586.949866074567</v>
      </c>
      <c r="X63" s="250" t="n">
        <f aca="false">X61+X62</f>
        <v>571.038391345501</v>
      </c>
      <c r="Y63" s="250" t="n">
        <f aca="false">Y61+Y62</f>
        <v>543.652696041694</v>
      </c>
      <c r="Z63" s="253" t="n">
        <f aca="false">Z61+Z62</f>
        <v>512.147985919226</v>
      </c>
      <c r="AA63" s="249" t="n">
        <f aca="false">AA61+AA62</f>
        <v>474.233954201509</v>
      </c>
      <c r="AB63" s="251" t="n">
        <f aca="false">AB61+AB62</f>
        <v>439.803498449654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129.34835390532</v>
      </c>
      <c r="AL66" s="129" t="n">
        <f aca="false">$F59</f>
        <v>120.85736064656</v>
      </c>
      <c r="AM66" s="129" t="n">
        <f aca="false">$G59</f>
        <v>117.099913957355</v>
      </c>
      <c r="AN66" s="129" t="n">
        <f aca="false">$H59</f>
        <v>116.672677642665</v>
      </c>
      <c r="AO66" s="129"/>
      <c r="AP66" s="129" t="n">
        <f aca="false">$E60</f>
        <v>18.8873930285597</v>
      </c>
      <c r="AQ66" s="129" t="n">
        <f aca="false">$F60</f>
        <v>18.3700516736041</v>
      </c>
      <c r="AR66" s="129" t="n">
        <f aca="false">$G60</f>
        <v>18.3953022032379</v>
      </c>
      <c r="AS66" s="129" t="n">
        <f aca="false">$H60</f>
        <v>18.5556803260767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120.874690398783</v>
      </c>
      <c r="AL67" s="129" t="n">
        <f aca="false">$J59</f>
        <v>133.258575245225</v>
      </c>
      <c r="AM67" s="129" t="n">
        <f aca="false">$K59</f>
        <v>155.516038419233</v>
      </c>
      <c r="AN67" s="129" t="n">
        <f aca="false">$L59</f>
        <v>177.323819240386</v>
      </c>
      <c r="AO67" s="129"/>
      <c r="AP67" s="129" t="n">
        <f aca="false">$I60</f>
        <v>19.2382896735198</v>
      </c>
      <c r="AQ67" s="129" t="n">
        <f aca="false">$J60</f>
        <v>21.1831038265261</v>
      </c>
      <c r="AR67" s="129" t="n">
        <f aca="false">$K60</f>
        <v>23.7622568549568</v>
      </c>
      <c r="AS67" s="129" t="n">
        <f aca="false">$L60</f>
        <v>26.032973333645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199.90320315308</v>
      </c>
      <c r="AL68" s="129" t="n">
        <f aca="false">$N59</f>
        <v>211.23734069574</v>
      </c>
      <c r="AM68" s="129" t="n">
        <f aca="false">$O59</f>
        <v>217.97661965401</v>
      </c>
      <c r="AN68" s="129" t="n">
        <f aca="false">$P59</f>
        <v>221.36022767085</v>
      </c>
      <c r="AO68" s="129"/>
      <c r="AP68" s="129" t="n">
        <f aca="false">$M60</f>
        <v>27.1836153266096</v>
      </c>
      <c r="AQ68" s="129" t="n">
        <f aca="false">$N60</f>
        <v>28.2995823523132</v>
      </c>
      <c r="AR68" s="129" t="n">
        <f aca="false">$O60</f>
        <v>28.2995665225803</v>
      </c>
      <c r="AS68" s="129" t="n">
        <f aca="false">$P60</f>
        <v>28.5056326717996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221.559628703423</v>
      </c>
      <c r="AL69" s="129" t="n">
        <f aca="false">$R59</f>
        <v>223.280268924937</v>
      </c>
      <c r="AM69" s="129" t="n">
        <f aca="false">$S59</f>
        <v>219.785734310307</v>
      </c>
      <c r="AN69" s="129" t="n">
        <f aca="false">$T59</f>
        <v>209.180617878223</v>
      </c>
      <c r="AO69" s="129"/>
      <c r="AP69" s="129" t="n">
        <f aca="false">$Q60</f>
        <v>28.5295739282489</v>
      </c>
      <c r="AQ69" s="129" t="n">
        <f aca="false">$R60</f>
        <v>28.103229662507</v>
      </c>
      <c r="AR69" s="129" t="n">
        <f aca="false">$S60</f>
        <v>27.1360212114753</v>
      </c>
      <c r="AS69" s="129" t="n">
        <f aca="false">$T60</f>
        <v>25.9901911160245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198.61361586862</v>
      </c>
      <c r="AL70" s="129" t="n">
        <f aca="false">$V59</f>
        <v>188.002990544691</v>
      </c>
      <c r="AM70" s="129" t="n">
        <f aca="false">$W59</f>
        <v>184.656764565859</v>
      </c>
      <c r="AN70" s="129" t="n">
        <f aca="false">$X59</f>
        <v>178.650233470512</v>
      </c>
      <c r="AO70" s="129"/>
      <c r="AP70" s="129" t="n">
        <f aca="false">$U60</f>
        <v>24.1767686298</v>
      </c>
      <c r="AQ70" s="129" t="n">
        <f aca="false">$V60</f>
        <v>23.1366578057593</v>
      </c>
      <c r="AR70" s="129" t="n">
        <f aca="false">$W60</f>
        <v>22.4632907444639</v>
      </c>
      <c r="AS70" s="129" t="n">
        <f aca="false">$X60</f>
        <v>21.8899239393227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170.029430201947</v>
      </c>
      <c r="AL71" s="129" t="n">
        <f aca="false">$Z59</f>
        <v>156.694962922017</v>
      </c>
      <c r="AM71" s="129" t="n">
        <f aca="false">$AA59</f>
        <v>141.597961798641</v>
      </c>
      <c r="AN71" s="148" t="n">
        <f aca="false">$AB59</f>
        <v>128.679471904889</v>
      </c>
      <c r="AO71" s="129"/>
      <c r="AP71" s="129" t="n">
        <f aca="false">$Y60</f>
        <v>21.1478292249797</v>
      </c>
      <c r="AQ71" s="129" t="n">
        <f aca="false">$Z60</f>
        <v>20.6166348105891</v>
      </c>
      <c r="AR71" s="129" t="n">
        <f aca="false">$AA60</f>
        <v>19.6302108935463</v>
      </c>
      <c r="AS71" s="148" t="n">
        <f aca="false">$AB60</f>
        <v>18.5554825507191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4142.16050172327</v>
      </c>
      <c r="AO72" s="129"/>
      <c r="AP72" s="129"/>
      <c r="AQ72" s="129"/>
      <c r="AR72" s="129"/>
      <c r="AS72" s="1" t="n">
        <f aca="false">SUM(AP66:AS71)</f>
        <v>558.089262310865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318.938752553977</v>
      </c>
      <c r="E99" s="212" t="n">
        <f aca="false">SUM(E64:E85)-SUM(E86:E97)-E63</f>
        <v>-44.3662010245016</v>
      </c>
      <c r="F99" s="213" t="n">
        <f aca="false">SUM(F64:F85)-SUM(F86:F97)-F63</f>
        <v>-23.9819169600119</v>
      </c>
      <c r="G99" s="213" t="n">
        <f aca="false">SUM(G64:G85)-SUM(G86:G97)-G63</f>
        <v>-15.9478846524055</v>
      </c>
      <c r="H99" s="213" t="n">
        <f aca="false">SUM(H64:H85)-SUM(H86:H97)-H63</f>
        <v>-17.3448930580004</v>
      </c>
      <c r="I99" s="213" t="n">
        <f aca="false">SUM(I64:I85)-SUM(I86:I97)-I63</f>
        <v>-29.8453825255312</v>
      </c>
      <c r="J99" s="214" t="n">
        <f aca="false">SUM(J64:J85)-SUM(J86:J97)-J63</f>
        <v>-67.1114330236409</v>
      </c>
      <c r="K99" s="215" t="n">
        <f aca="false">SUM(K64:K85)-SUM(K86:K97)-K63</f>
        <v>135.550656053738</v>
      </c>
      <c r="L99" s="213" t="n">
        <f aca="false">SUM(L64:L85)-SUM(L86:L97)-L63</f>
        <v>73.138934425237</v>
      </c>
      <c r="M99" s="213" t="n">
        <f aca="false">SUM(M64:M85)-SUM(M86:M97)-M63</f>
        <v>23.0840705086398</v>
      </c>
      <c r="N99" s="213" t="n">
        <f aca="false">SUM(N64:N85)-SUM(N86:N97)-N63</f>
        <v>-7.45593478895921</v>
      </c>
      <c r="O99" s="213" t="n">
        <f aca="false">SUM(O64:O85)-SUM(O86:O97)-O63</f>
        <v>-22.7090647714232</v>
      </c>
      <c r="P99" s="213" t="n">
        <f aca="false">SUM(P64:P85)-SUM(P86:P97)-P63</f>
        <v>-30.5465932373</v>
      </c>
      <c r="Q99" s="213" t="n">
        <f aca="false">SUM(Q64:Q85)-SUM(Q86:Q97)-Q63</f>
        <v>-32.6301610121386</v>
      </c>
      <c r="R99" s="213" t="n">
        <f aca="false">SUM(R64:R85)-SUM(R86:R97)-R63</f>
        <v>-32.9482997847579</v>
      </c>
      <c r="S99" s="213" t="n">
        <f aca="false">SUM(S64:S85)-SUM(S86:S97)-S63</f>
        <v>-19.6897403786396</v>
      </c>
      <c r="T99" s="213" t="n">
        <f aca="false">SUM(T64:T85)-SUM(T86:T97)-T63</f>
        <v>7.76480763777181</v>
      </c>
      <c r="U99" s="213" t="n">
        <f aca="false">SUM(U64:U85)-SUM(U86:U97)-U63</f>
        <v>37.285807379947</v>
      </c>
      <c r="V99" s="213" t="n">
        <f aca="false">SUM(V64:V85)-SUM(V86:V97)-V63</f>
        <v>64.5183737981031</v>
      </c>
      <c r="W99" s="213" t="n">
        <f aca="false">SUM(W64:W85)-SUM(W86:W97)-W63</f>
        <v>75.050133925433</v>
      </c>
      <c r="X99" s="213" t="n">
        <f aca="false">SUM(X64:X85)-SUM(X86:X97)-X63</f>
        <v>90.9616086544988</v>
      </c>
      <c r="Y99" s="213" t="n">
        <f aca="false">SUM(Y64:Y85)-SUM(Y86:Y97)-Y63</f>
        <v>118.347303958306</v>
      </c>
      <c r="Z99" s="216" t="n">
        <f aca="false">SUM(Z64:Z85)-SUM(Z86:Z97)-Z63</f>
        <v>149.852014080774</v>
      </c>
      <c r="AA99" s="212" t="n">
        <f aca="false">SUM(AA64:AA85)-SUM(AA86:AA97)-AA63</f>
        <v>-73.2339542015087</v>
      </c>
      <c r="AB99" s="214" t="n">
        <f aca="false">SUM(AB64:AB85)-SUM(AB86:AB97)-AB63</f>
        <v>-38.8034984496543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229.594676008834</v>
      </c>
      <c r="E104" s="55" t="n">
        <v>7.70137002055699</v>
      </c>
      <c r="F104" s="56" t="n">
        <v>7.52903309906287</v>
      </c>
      <c r="G104" s="56" t="n">
        <v>7.42168252285888</v>
      </c>
      <c r="H104" s="56" t="n">
        <v>7.38008556110062</v>
      </c>
      <c r="I104" s="56" t="n">
        <v>7.56235707461754</v>
      </c>
      <c r="J104" s="57" t="n">
        <v>8.04307171020656</v>
      </c>
      <c r="K104" s="58" t="n">
        <v>8.71931706828512</v>
      </c>
      <c r="L104" s="56" t="n">
        <v>9.76144398121952</v>
      </c>
      <c r="M104" s="56" t="n">
        <v>10.7139530199924</v>
      </c>
      <c r="N104" s="56" t="n">
        <v>11.2190662457651</v>
      </c>
      <c r="O104" s="56" t="n">
        <v>11.6267448264729</v>
      </c>
      <c r="P104" s="56" t="n">
        <v>11.7067773239978</v>
      </c>
      <c r="Q104" s="56" t="n">
        <v>11.6473159027734</v>
      </c>
      <c r="R104" s="56" t="n">
        <v>11.6917339284416</v>
      </c>
      <c r="S104" s="56" t="n">
        <v>11.5362559231014</v>
      </c>
      <c r="T104" s="56" t="n">
        <v>11.2107936285568</v>
      </c>
      <c r="U104" s="56" t="n">
        <v>10.7793543659532</v>
      </c>
      <c r="V104" s="56" t="n">
        <v>10.1196073252522</v>
      </c>
      <c r="W104" s="56" t="n">
        <v>9.73511575933559</v>
      </c>
      <c r="X104" s="56" t="n">
        <v>9.60743788628456</v>
      </c>
      <c r="Y104" s="56" t="n">
        <v>9.31165231460781</v>
      </c>
      <c r="Z104" s="59" t="n">
        <v>8.76093010332634</v>
      </c>
      <c r="AA104" s="55" t="n">
        <v>8.11610591995787</v>
      </c>
      <c r="AB104" s="57" t="n">
        <v>7.69347049710694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234.927303729276</v>
      </c>
      <c r="E105" s="103" t="n">
        <v>8.27141478055139</v>
      </c>
      <c r="F105" s="104" t="n">
        <v>8.12595367545465</v>
      </c>
      <c r="G105" s="104" t="n">
        <v>7.99803213324461</v>
      </c>
      <c r="H105" s="104" t="n">
        <v>7.94984677651633</v>
      </c>
      <c r="I105" s="104" t="n">
        <v>8.10803095946357</v>
      </c>
      <c r="J105" s="105" t="n">
        <v>8.58311973230165</v>
      </c>
      <c r="K105" s="106" t="n">
        <v>9.20178201334032</v>
      </c>
      <c r="L105" s="104" t="n">
        <v>10.0700766578279</v>
      </c>
      <c r="M105" s="104" t="n">
        <v>10.8321040508276</v>
      </c>
      <c r="N105" s="104" t="n">
        <v>11.1769871775685</v>
      </c>
      <c r="O105" s="104" t="n">
        <v>11.4322971728542</v>
      </c>
      <c r="P105" s="104" t="n">
        <v>11.5121075244887</v>
      </c>
      <c r="Q105" s="104" t="n">
        <v>11.5182810954425</v>
      </c>
      <c r="R105" s="104" t="n">
        <v>11.5456492321028</v>
      </c>
      <c r="S105" s="104" t="n">
        <v>11.4013811855656</v>
      </c>
      <c r="T105" s="104" t="n">
        <v>11.0814436160982</v>
      </c>
      <c r="U105" s="104" t="n">
        <v>10.7203330817759</v>
      </c>
      <c r="V105" s="104" t="n">
        <v>10.2206049163749</v>
      </c>
      <c r="W105" s="104" t="n">
        <v>9.92714913864383</v>
      </c>
      <c r="X105" s="104" t="n">
        <v>9.83850841554838</v>
      </c>
      <c r="Y105" s="104" t="n">
        <v>9.55329227839571</v>
      </c>
      <c r="Z105" s="107" t="n">
        <v>9.12655242980334</v>
      </c>
      <c r="AA105" s="103" t="n">
        <v>8.56347811955217</v>
      </c>
      <c r="AB105" s="105" t="n">
        <v>8.1688775655339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234.927303729276</v>
      </c>
      <c r="E106" s="277" t="n">
        <f aca="false">E105</f>
        <v>8.27141478055139</v>
      </c>
      <c r="F106" s="278" t="n">
        <f aca="false">F105</f>
        <v>8.12595367545465</v>
      </c>
      <c r="G106" s="278" t="n">
        <f aca="false">G105</f>
        <v>7.99803213324461</v>
      </c>
      <c r="H106" s="278" t="n">
        <f aca="false">H105</f>
        <v>7.94984677651633</v>
      </c>
      <c r="I106" s="278" t="n">
        <f aca="false">I105</f>
        <v>8.10803095946357</v>
      </c>
      <c r="J106" s="279" t="n">
        <f aca="false">J105</f>
        <v>8.58311973230165</v>
      </c>
      <c r="K106" s="280" t="n">
        <f aca="false">K105</f>
        <v>9.20178201334032</v>
      </c>
      <c r="L106" s="278" t="n">
        <f aca="false">L105</f>
        <v>10.0700766578279</v>
      </c>
      <c r="M106" s="278" t="n">
        <f aca="false">M105</f>
        <v>10.8321040508276</v>
      </c>
      <c r="N106" s="278" t="n">
        <f aca="false">N105</f>
        <v>11.1769871775685</v>
      </c>
      <c r="O106" s="278" t="n">
        <f aca="false">O105</f>
        <v>11.4322971728542</v>
      </c>
      <c r="P106" s="278" t="n">
        <f aca="false">P105</f>
        <v>11.5121075244887</v>
      </c>
      <c r="Q106" s="278" t="n">
        <f aca="false">Q105</f>
        <v>11.5182810954425</v>
      </c>
      <c r="R106" s="278" t="n">
        <f aca="false">R105</f>
        <v>11.5456492321028</v>
      </c>
      <c r="S106" s="278" t="n">
        <f aca="false">S105</f>
        <v>11.4013811855656</v>
      </c>
      <c r="T106" s="278" t="n">
        <f aca="false">T105</f>
        <v>11.0814436160982</v>
      </c>
      <c r="U106" s="278" t="n">
        <f aca="false">U105</f>
        <v>10.7203330817759</v>
      </c>
      <c r="V106" s="278" t="n">
        <f aca="false">V105</f>
        <v>10.2206049163749</v>
      </c>
      <c r="W106" s="278" t="n">
        <f aca="false">W105</f>
        <v>9.92714913864383</v>
      </c>
      <c r="X106" s="278" t="n">
        <f aca="false">X105</f>
        <v>9.83850841554838</v>
      </c>
      <c r="Y106" s="278" t="n">
        <f aca="false">Y105</f>
        <v>9.55329227839571</v>
      </c>
      <c r="Z106" s="281" t="n">
        <f aca="false">Z105</f>
        <v>9.12655242980334</v>
      </c>
      <c r="AA106" s="277" t="n">
        <f aca="false">AA105</f>
        <v>8.56347811955217</v>
      </c>
      <c r="AB106" s="279" t="n">
        <f aca="false">AB105</f>
        <v>8.1688775655339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229.594676008834</v>
      </c>
      <c r="E107" s="112" t="n">
        <f aca="false">E104</f>
        <v>7.70137002055699</v>
      </c>
      <c r="F107" s="113" t="n">
        <f aca="false">F104</f>
        <v>7.52903309906287</v>
      </c>
      <c r="G107" s="113" t="n">
        <f aca="false">G104</f>
        <v>7.42168252285888</v>
      </c>
      <c r="H107" s="113" t="n">
        <f aca="false">H104</f>
        <v>7.38008556110062</v>
      </c>
      <c r="I107" s="113" t="n">
        <f aca="false">I104</f>
        <v>7.56235707461754</v>
      </c>
      <c r="J107" s="114" t="n">
        <f aca="false">J104</f>
        <v>8.04307171020656</v>
      </c>
      <c r="K107" s="115" t="n">
        <f aca="false">K104</f>
        <v>8.71931706828512</v>
      </c>
      <c r="L107" s="113" t="n">
        <f aca="false">L104</f>
        <v>9.76144398121952</v>
      </c>
      <c r="M107" s="113" t="n">
        <f aca="false">M104</f>
        <v>10.7139530199924</v>
      </c>
      <c r="N107" s="113" t="n">
        <f aca="false">N104</f>
        <v>11.2190662457651</v>
      </c>
      <c r="O107" s="113" t="n">
        <f aca="false">O104</f>
        <v>11.6267448264729</v>
      </c>
      <c r="P107" s="113" t="n">
        <f aca="false">P104</f>
        <v>11.7067773239978</v>
      </c>
      <c r="Q107" s="113" t="n">
        <f aca="false">Q104</f>
        <v>11.6473159027734</v>
      </c>
      <c r="R107" s="113" t="n">
        <f aca="false">R104</f>
        <v>11.6917339284416</v>
      </c>
      <c r="S107" s="113" t="n">
        <f aca="false">S104</f>
        <v>11.5362559231014</v>
      </c>
      <c r="T107" s="113" t="n">
        <f aca="false">T104</f>
        <v>11.2107936285568</v>
      </c>
      <c r="U107" s="113" t="n">
        <f aca="false">U104</f>
        <v>10.7793543659532</v>
      </c>
      <c r="V107" s="113" t="n">
        <f aca="false">V104</f>
        <v>10.1196073252522</v>
      </c>
      <c r="W107" s="113" t="n">
        <f aca="false">W104</f>
        <v>9.73511575933559</v>
      </c>
      <c r="X107" s="113" t="n">
        <f aca="false">X104</f>
        <v>9.60743788628456</v>
      </c>
      <c r="Y107" s="113" t="n">
        <f aca="false">Y104</f>
        <v>9.31165231460781</v>
      </c>
      <c r="Z107" s="116" t="n">
        <f aca="false">Z104</f>
        <v>8.76093010332634</v>
      </c>
      <c r="AA107" s="112" t="n">
        <f aca="false">AA104</f>
        <v>8.11610591995787</v>
      </c>
      <c r="AB107" s="114" t="n">
        <f aca="false">AB104</f>
        <v>7.69347049710694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464.52197973811</v>
      </c>
      <c r="E108" s="249" t="n">
        <f aca="false">E106+E107</f>
        <v>15.9727848011084</v>
      </c>
      <c r="F108" s="250" t="n">
        <f aca="false">F106+F107</f>
        <v>15.6549867745175</v>
      </c>
      <c r="G108" s="250" t="n">
        <f aca="false">G106+G107</f>
        <v>15.4197146561035</v>
      </c>
      <c r="H108" s="250" t="n">
        <f aca="false">H106+H107</f>
        <v>15.3299323376169</v>
      </c>
      <c r="I108" s="250" t="n">
        <f aca="false">I106+I107</f>
        <v>15.6703880340811</v>
      </c>
      <c r="J108" s="251" t="n">
        <f aca="false">J106+J107</f>
        <v>16.6261914425082</v>
      </c>
      <c r="K108" s="252" t="n">
        <f aca="false">K106+K107</f>
        <v>17.9210990816254</v>
      </c>
      <c r="L108" s="250" t="n">
        <f aca="false">L106+L107</f>
        <v>19.8315206390474</v>
      </c>
      <c r="M108" s="250" t="n">
        <f aca="false">M106+M107</f>
        <v>21.54605707082</v>
      </c>
      <c r="N108" s="250" t="n">
        <f aca="false">N106+N107</f>
        <v>22.3960534233336</v>
      </c>
      <c r="O108" s="250" t="n">
        <f aca="false">O106+O107</f>
        <v>23.0590419993271</v>
      </c>
      <c r="P108" s="250" t="n">
        <f aca="false">P106+P107</f>
        <v>23.2188848484865</v>
      </c>
      <c r="Q108" s="250" t="n">
        <f aca="false">Q106+Q107</f>
        <v>23.1655969982158</v>
      </c>
      <c r="R108" s="250" t="n">
        <f aca="false">R106+R107</f>
        <v>23.2373831605444</v>
      </c>
      <c r="S108" s="250" t="n">
        <f aca="false">S106+S107</f>
        <v>22.9376371086669</v>
      </c>
      <c r="T108" s="250" t="n">
        <f aca="false">T106+T107</f>
        <v>22.292237244655</v>
      </c>
      <c r="U108" s="250" t="n">
        <f aca="false">U106+U107</f>
        <v>21.4996874477292</v>
      </c>
      <c r="V108" s="250" t="n">
        <f aca="false">V106+V107</f>
        <v>20.340212241627</v>
      </c>
      <c r="W108" s="250" t="n">
        <f aca="false">W106+W107</f>
        <v>19.6622648979794</v>
      </c>
      <c r="X108" s="250" t="n">
        <f aca="false">X106+X107</f>
        <v>19.4459463018329</v>
      </c>
      <c r="Y108" s="250" t="n">
        <f aca="false">Y106+Y107</f>
        <v>18.8649445930035</v>
      </c>
      <c r="Z108" s="253" t="n">
        <f aca="false">Z106+Z107</f>
        <v>17.8874825331297</v>
      </c>
      <c r="AA108" s="249" t="n">
        <f aca="false">AA106+AA107</f>
        <v>16.67958403951</v>
      </c>
      <c r="AB108" s="251" t="n">
        <f aca="false">AB106+AB107</f>
        <v>15.8623480626408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-464.52197973811</v>
      </c>
      <c r="E130" s="212" t="n">
        <f aca="false">SUM(E109:E120)-SUM(E121:E128)-E108</f>
        <v>-15.9727848011084</v>
      </c>
      <c r="F130" s="213" t="n">
        <f aca="false">SUM(F109:F120)-SUM(F121:F128)-F108</f>
        <v>-15.6549867745175</v>
      </c>
      <c r="G130" s="213" t="n">
        <f aca="false">SUM(G109:G120)-SUM(G121:G128)-G108</f>
        <v>-15.4197146561035</v>
      </c>
      <c r="H130" s="213" t="n">
        <f aca="false">SUM(H109:H120)-SUM(H121:H128)-H108</f>
        <v>-15.3299323376169</v>
      </c>
      <c r="I130" s="213" t="n">
        <f aca="false">SUM(I109:I120)-SUM(I121:I128)-I108</f>
        <v>-15.6703880340811</v>
      </c>
      <c r="J130" s="214" t="n">
        <f aca="false">SUM(J109:J120)-SUM(J121:J128)-J108</f>
        <v>-16.6261914425082</v>
      </c>
      <c r="K130" s="215" t="n">
        <f aca="false">SUM(K109:K120)-SUM(K121:K128)-K108</f>
        <v>-17.9210990816254</v>
      </c>
      <c r="L130" s="213" t="n">
        <f aca="false">SUM(L109:L120)-SUM(L121:L128)-L108</f>
        <v>-19.8315206390474</v>
      </c>
      <c r="M130" s="213" t="n">
        <f aca="false">SUM(M109:M120)-SUM(M121:M128)-M108</f>
        <v>-21.54605707082</v>
      </c>
      <c r="N130" s="213" t="n">
        <f aca="false">SUM(N109:N120)-SUM(N121:N128)-N108</f>
        <v>-22.3960534233336</v>
      </c>
      <c r="O130" s="213" t="n">
        <f aca="false">SUM(O109:O120)-SUM(O121:O128)-O108</f>
        <v>-23.0590419993271</v>
      </c>
      <c r="P130" s="213" t="n">
        <f aca="false">SUM(P109:P120)-SUM(P121:P128)-P108</f>
        <v>-23.2188848484865</v>
      </c>
      <c r="Q130" s="213" t="n">
        <f aca="false">SUM(Q109:Q120)-SUM(Q121:Q128)-Q108</f>
        <v>-23.1655969982158</v>
      </c>
      <c r="R130" s="213" t="n">
        <f aca="false">SUM(R109:R120)-SUM(R121:R128)-R108</f>
        <v>-23.2373831605444</v>
      </c>
      <c r="S130" s="213" t="n">
        <f aca="false">SUM(S109:S120)-SUM(S121:S128)-S108</f>
        <v>-22.9376371086669</v>
      </c>
      <c r="T130" s="213" t="n">
        <f aca="false">SUM(T109:T120)-SUM(T121:T128)-T108</f>
        <v>-22.292237244655</v>
      </c>
      <c r="U130" s="213" t="n">
        <f aca="false">SUM(U109:U120)-SUM(U121:U128)-U108</f>
        <v>-21.4996874477292</v>
      </c>
      <c r="V130" s="213" t="n">
        <f aca="false">SUM(V109:V120)-SUM(V121:V128)-V108</f>
        <v>-20.340212241627</v>
      </c>
      <c r="W130" s="213" t="n">
        <f aca="false">SUM(W109:W120)-SUM(W121:W128)-W108</f>
        <v>-19.6622648979794</v>
      </c>
      <c r="X130" s="213" t="n">
        <f aca="false">SUM(X109:X120)-SUM(X121:X128)-X108</f>
        <v>-19.4459463018329</v>
      </c>
      <c r="Y130" s="213" t="n">
        <f aca="false">SUM(Y109:Y120)-SUM(Y121:Y128)-Y108</f>
        <v>-18.8649445930035</v>
      </c>
      <c r="Z130" s="216" t="n">
        <f aca="false">SUM(Z109:Z120)-SUM(Z121:Z128)-Z108</f>
        <v>-17.8874825331297</v>
      </c>
      <c r="AA130" s="212" t="n">
        <f aca="false">SUM(AA109:AA120)-SUM(AA121:AA128)-AA108</f>
        <v>-16.67958403951</v>
      </c>
      <c r="AB130" s="214" t="n">
        <f aca="false">SUM(AB109:AB120)-SUM(AB121:AB128)-AB108</f>
        <v>-15.8623480626408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Fri</v>
      </c>
      <c r="B133" s="310" t="n">
        <f aca="false">B134</f>
        <v>37351</v>
      </c>
      <c r="C133" s="311" t="s">
        <v>74</v>
      </c>
      <c r="D133" s="312" t="n">
        <f aca="false">D108</f>
        <v>464.52197973811</v>
      </c>
      <c r="E133" s="312" t="n">
        <f aca="false">E108</f>
        <v>15.9727848011084</v>
      </c>
      <c r="F133" s="312" t="n">
        <f aca="false">F108</f>
        <v>15.6549867745175</v>
      </c>
      <c r="G133" s="312" t="n">
        <f aca="false">G108</f>
        <v>15.4197146561035</v>
      </c>
      <c r="H133" s="312" t="n">
        <f aca="false">H108</f>
        <v>15.3299323376169</v>
      </c>
      <c r="I133" s="312" t="n">
        <f aca="false">I108</f>
        <v>15.6703880340811</v>
      </c>
      <c r="J133" s="312" t="n">
        <f aca="false">J108</f>
        <v>16.6261914425082</v>
      </c>
      <c r="K133" s="312" t="n">
        <f aca="false">K108</f>
        <v>17.9210990816254</v>
      </c>
      <c r="L133" s="312" t="n">
        <f aca="false">L108</f>
        <v>19.8315206390474</v>
      </c>
      <c r="M133" s="312" t="n">
        <f aca="false">M108</f>
        <v>21.54605707082</v>
      </c>
      <c r="N133" s="312" t="n">
        <f aca="false">N108</f>
        <v>22.3960534233336</v>
      </c>
      <c r="O133" s="312" t="n">
        <f aca="false">O108</f>
        <v>23.0590419993271</v>
      </c>
      <c r="P133" s="312" t="n">
        <f aca="false">P108</f>
        <v>23.2188848484865</v>
      </c>
      <c r="Q133" s="312" t="n">
        <f aca="false">Q108</f>
        <v>23.1655969982158</v>
      </c>
      <c r="R133" s="312" t="n">
        <f aca="false">R108</f>
        <v>23.2373831605444</v>
      </c>
      <c r="S133" s="312" t="n">
        <f aca="false">S108</f>
        <v>22.9376371086669</v>
      </c>
      <c r="T133" s="312" t="n">
        <f aca="false">T108</f>
        <v>22.292237244655</v>
      </c>
      <c r="U133" s="312" t="n">
        <f aca="false">U108</f>
        <v>21.4996874477292</v>
      </c>
      <c r="V133" s="312" t="n">
        <f aca="false">V108</f>
        <v>20.340212241627</v>
      </c>
      <c r="W133" s="312" t="n">
        <f aca="false">W108</f>
        <v>19.6622648979794</v>
      </c>
      <c r="X133" s="312" t="n">
        <f aca="false">X108</f>
        <v>19.4459463018329</v>
      </c>
      <c r="Y133" s="312" t="n">
        <f aca="false">Y108</f>
        <v>18.8649445930035</v>
      </c>
      <c r="Z133" s="312" t="n">
        <f aca="false">Z108</f>
        <v>17.8874825331297</v>
      </c>
      <c r="AA133" s="312" t="n">
        <f aca="false">AA108</f>
        <v>16.67958403951</v>
      </c>
      <c r="AB133" s="312" t="n">
        <f aca="false">AB108</f>
        <v>15.8623480626408</v>
      </c>
    </row>
    <row r="134" customFormat="false" ht="14.25" hidden="false" customHeight="false" outlineLevel="0" collapsed="false">
      <c r="A134" s="309" t="str">
        <f aca="false">VLOOKUP(WEEKDAY(B134,2),$B$148:$C$154,2,FALSE())</f>
        <v>Fri</v>
      </c>
      <c r="B134" s="310" t="n">
        <f aca="false">A3</f>
        <v>37351</v>
      </c>
      <c r="C134" s="311" t="s">
        <v>4</v>
      </c>
      <c r="D134" s="312" t="n">
        <f aca="false">SUM(D16)</f>
        <v>9914.09205314493</v>
      </c>
      <c r="E134" s="312" t="n">
        <f aca="false">SUM(E16)</f>
        <v>354.946591542817</v>
      </c>
      <c r="F134" s="312" t="n">
        <f aca="false">SUM(F16)</f>
        <v>348.063799333805</v>
      </c>
      <c r="G134" s="312" t="n">
        <f aca="false">SUM(G16)</f>
        <v>343.701010173526</v>
      </c>
      <c r="H134" s="312" t="n">
        <f aca="false">SUM(H16)</f>
        <v>341.530548868646</v>
      </c>
      <c r="I134" s="312" t="n">
        <f aca="false">SUM(I16)</f>
        <v>347.827126596233</v>
      </c>
      <c r="J134" s="312" t="n">
        <f aca="false">SUM(J16)</f>
        <v>364.042707589672</v>
      </c>
      <c r="K134" s="312" t="n">
        <f aca="false">SUM(K16)</f>
        <v>388.843414229688</v>
      </c>
      <c r="L134" s="312" t="n">
        <f aca="false">SUM(L16)</f>
        <v>424.262638525391</v>
      </c>
      <c r="M134" s="312" t="n">
        <f aca="false">SUM(M16)</f>
        <v>453.912951935882</v>
      </c>
      <c r="N134" s="312" t="n">
        <f aca="false">SUM(N16)</f>
        <v>469.349598928319</v>
      </c>
      <c r="O134" s="312" t="n">
        <f aca="false">SUM(O16)</f>
        <v>480.9714086153</v>
      </c>
      <c r="P134" s="312" t="n">
        <f aca="false">SUM(P16)</f>
        <v>482.882379214137</v>
      </c>
      <c r="Q134" s="312" t="n">
        <f aca="false">SUM(Q16)</f>
        <v>481.665750535785</v>
      </c>
      <c r="R134" s="312" t="n">
        <f aca="false">SUM(R16)</f>
        <v>483.342797194264</v>
      </c>
      <c r="S134" s="312" t="n">
        <f aca="false">SUM(S16)</f>
        <v>477.840679611901</v>
      </c>
      <c r="T134" s="312" t="n">
        <f aca="false">SUM(T16)</f>
        <v>465.426044642613</v>
      </c>
      <c r="U134" s="312" t="n">
        <f aca="false">SUM(U16)</f>
        <v>450.402062137013</v>
      </c>
      <c r="V134" s="312" t="n">
        <f aca="false">SUM(V16)</f>
        <v>428.773025037475</v>
      </c>
      <c r="W134" s="312" t="n">
        <f aca="false">SUM(W16)</f>
        <v>414.967921421248</v>
      </c>
      <c r="X134" s="312" t="n">
        <f aca="false">SUM(X16)</f>
        <v>411.589041450076</v>
      </c>
      <c r="Y134" s="312" t="n">
        <f aca="false">SUM(Y16)</f>
        <v>401.106401343502</v>
      </c>
      <c r="Z134" s="312" t="n">
        <f aca="false">SUM(Z16)</f>
        <v>384.526754933732</v>
      </c>
      <c r="AA134" s="312" t="n">
        <f aca="false">SUM(AA16)</f>
        <v>364.437460902736</v>
      </c>
      <c r="AB134" s="312" t="n">
        <f aca="false">SUM(AB16)</f>
        <v>349.679938381171</v>
      </c>
    </row>
    <row r="135" customFormat="false" ht="14.25" hidden="false" customHeight="false" outlineLevel="0" collapsed="false">
      <c r="A135" s="309" t="str">
        <f aca="false">VLOOKUP(WEEKDAY(B135,2),$B$148:$C$154,2,FALSE())</f>
        <v>Fri</v>
      </c>
      <c r="B135" s="310" t="n">
        <f aca="false">B134</f>
        <v>37351</v>
      </c>
      <c r="C135" s="311" t="s">
        <v>51</v>
      </c>
      <c r="D135" s="312" t="n">
        <f aca="false">D63</f>
        <v>13490.061247446</v>
      </c>
      <c r="E135" s="312" t="n">
        <f aca="false">E63</f>
        <v>445.366201024502</v>
      </c>
      <c r="F135" s="312" t="n">
        <f aca="false">F63</f>
        <v>424.981916960012</v>
      </c>
      <c r="G135" s="312" t="n">
        <f aca="false">G63</f>
        <v>416.947884652406</v>
      </c>
      <c r="H135" s="312" t="n">
        <f aca="false">H63</f>
        <v>418.344893058</v>
      </c>
      <c r="I135" s="312" t="n">
        <f aca="false">I63</f>
        <v>430.845382525531</v>
      </c>
      <c r="J135" s="312" t="n">
        <f aca="false">J63</f>
        <v>468.111433023641</v>
      </c>
      <c r="K135" s="312" t="n">
        <f aca="false">K63</f>
        <v>526.449343946262</v>
      </c>
      <c r="L135" s="312" t="n">
        <f aca="false">L63</f>
        <v>588.861065574763</v>
      </c>
      <c r="M135" s="312" t="n">
        <f aca="false">M63</f>
        <v>639.91592949136</v>
      </c>
      <c r="N135" s="312" t="n">
        <f aca="false">N63</f>
        <v>670.455934788959</v>
      </c>
      <c r="O135" s="312" t="n">
        <f aca="false">O63</f>
        <v>685.709064771423</v>
      </c>
      <c r="P135" s="312" t="n">
        <f aca="false">P63</f>
        <v>693.5465932373</v>
      </c>
      <c r="Q135" s="312" t="n">
        <f aca="false">Q63</f>
        <v>695.630161012139</v>
      </c>
      <c r="R135" s="312" t="n">
        <f aca="false">R63</f>
        <v>695.948299784758</v>
      </c>
      <c r="S135" s="312" t="n">
        <f aca="false">S63</f>
        <v>682.68974037864</v>
      </c>
      <c r="T135" s="312" t="n">
        <f aca="false">T63</f>
        <v>655.235192362228</v>
      </c>
      <c r="U135" s="312" t="n">
        <f aca="false">U63</f>
        <v>625.714192620053</v>
      </c>
      <c r="V135" s="312" t="n">
        <f aca="false">V63</f>
        <v>597.481626201897</v>
      </c>
      <c r="W135" s="312" t="n">
        <f aca="false">W63</f>
        <v>586.949866074567</v>
      </c>
      <c r="X135" s="312" t="n">
        <f aca="false">X63</f>
        <v>571.038391345501</v>
      </c>
      <c r="Y135" s="312" t="n">
        <f aca="false">Y63</f>
        <v>543.652696041694</v>
      </c>
      <c r="Z135" s="312" t="n">
        <f aca="false">Z63</f>
        <v>512.147985919226</v>
      </c>
      <c r="AA135" s="312" t="n">
        <f aca="false">AA63</f>
        <v>474.233954201509</v>
      </c>
      <c r="AB135" s="312" t="n">
        <f aca="false">AB63</f>
        <v>439.803498449654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23404.153300591</v>
      </c>
      <c r="E136" s="313" t="n">
        <f aca="false">SUM(E134:E135)</f>
        <v>800.312792567319</v>
      </c>
      <c r="F136" s="313" t="n">
        <f aca="false">SUM(F134:F135)</f>
        <v>773.045716293817</v>
      </c>
      <c r="G136" s="313" t="n">
        <f aca="false">SUM(G134:G135)</f>
        <v>760.648894825931</v>
      </c>
      <c r="H136" s="313" t="n">
        <f aca="false">SUM(H134:H135)</f>
        <v>759.875441926647</v>
      </c>
      <c r="I136" s="313" t="n">
        <f aca="false">SUM(I134:I135)</f>
        <v>778.672509121764</v>
      </c>
      <c r="J136" s="313" t="n">
        <f aca="false">SUM(J134:J135)</f>
        <v>832.154140613313</v>
      </c>
      <c r="K136" s="313" t="n">
        <f aca="false">SUM(K134:K135)</f>
        <v>915.29275817595</v>
      </c>
      <c r="L136" s="313" t="n">
        <f aca="false">SUM(L134:L135)</f>
        <v>1013.12370410015</v>
      </c>
      <c r="M136" s="313" t="n">
        <f aca="false">SUM(M134:M135)</f>
        <v>1093.82888142724</v>
      </c>
      <c r="N136" s="313" t="n">
        <f aca="false">SUM(N134:N135)</f>
        <v>1139.80553371728</v>
      </c>
      <c r="O136" s="313" t="n">
        <f aca="false">SUM(O134:O135)</f>
        <v>1166.68047338672</v>
      </c>
      <c r="P136" s="313" t="n">
        <f aca="false">SUM(P134:P135)</f>
        <v>1176.42897245144</v>
      </c>
      <c r="Q136" s="313" t="n">
        <f aca="false">SUM(Q134:Q135)</f>
        <v>1177.29591154792</v>
      </c>
      <c r="R136" s="313" t="n">
        <f aca="false">SUM(R134:R135)</f>
        <v>1179.29109697902</v>
      </c>
      <c r="S136" s="313" t="n">
        <f aca="false">SUM(S134:S135)</f>
        <v>1160.53041999054</v>
      </c>
      <c r="T136" s="313" t="n">
        <f aca="false">SUM(T134:T135)</f>
        <v>1120.66123700484</v>
      </c>
      <c r="U136" s="313" t="n">
        <f aca="false">SUM(U134:U135)</f>
        <v>1076.11625475707</v>
      </c>
      <c r="V136" s="313" t="n">
        <f aca="false">SUM(V134:V135)</f>
        <v>1026.25465123937</v>
      </c>
      <c r="W136" s="313" t="n">
        <f aca="false">SUM(W134:W135)</f>
        <v>1001.91778749582</v>
      </c>
      <c r="X136" s="313" t="n">
        <f aca="false">SUM(X134:X135)</f>
        <v>982.627432795577</v>
      </c>
      <c r="Y136" s="313" t="n">
        <f aca="false">SUM(Y134:Y135)</f>
        <v>944.759097385196</v>
      </c>
      <c r="Z136" s="313" t="n">
        <f aca="false">SUM(Z134:Z135)</f>
        <v>896.674740852957</v>
      </c>
      <c r="AA136" s="313" t="n">
        <f aca="false">SUM(AA134:AA135)</f>
        <v>838.671415104245</v>
      </c>
      <c r="AB136" s="313" t="n">
        <f aca="false">SUM(AB134:AB135)</f>
        <v>789.483436830825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351.778647923576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37352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21.9791264561861</v>
      </c>
      <c r="E8" s="55" t="n">
        <v>0.894628525363661</v>
      </c>
      <c r="F8" s="56" t="n">
        <v>0.87417050588346</v>
      </c>
      <c r="G8" s="56" t="n">
        <v>0.863455969681759</v>
      </c>
      <c r="H8" s="56" t="n">
        <v>0.855455115931051</v>
      </c>
      <c r="I8" s="56" t="n">
        <v>0.856595810972305</v>
      </c>
      <c r="J8" s="57" t="n">
        <v>0.872284448319494</v>
      </c>
      <c r="K8" s="58" t="n">
        <v>0.874075895757566</v>
      </c>
      <c r="L8" s="56" t="n">
        <v>0.89313057881907</v>
      </c>
      <c r="M8" s="56" t="n">
        <v>0.918339944372682</v>
      </c>
      <c r="N8" s="56" t="n">
        <v>0.945425152628846</v>
      </c>
      <c r="O8" s="56" t="n">
        <v>0.969794921846386</v>
      </c>
      <c r="P8" s="56" t="n">
        <v>0.971008400309132</v>
      </c>
      <c r="Q8" s="56" t="n">
        <v>0.969387108747467</v>
      </c>
      <c r="R8" s="56" t="n">
        <v>0.971469708202195</v>
      </c>
      <c r="S8" s="56" t="n">
        <v>0.957696562143039</v>
      </c>
      <c r="T8" s="56" t="n">
        <v>0.946084336872061</v>
      </c>
      <c r="U8" s="56" t="n">
        <v>0.940881280689106</v>
      </c>
      <c r="V8" s="56" t="n">
        <v>0.931488969598094</v>
      </c>
      <c r="W8" s="56" t="n">
        <v>0.937260331033242</v>
      </c>
      <c r="X8" s="56" t="n">
        <v>0.952880764152785</v>
      </c>
      <c r="Y8" s="56" t="n">
        <v>0.936419651093346</v>
      </c>
      <c r="Z8" s="59" t="n">
        <v>0.912203786843439</v>
      </c>
      <c r="AA8" s="55" t="n">
        <v>0.879587536700411</v>
      </c>
      <c r="AB8" s="57" t="n">
        <v>0.85540115022546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670.676658126836</v>
      </c>
      <c r="E9" s="69" t="n">
        <v>27.0202693679748</v>
      </c>
      <c r="F9" s="70" t="n">
        <v>26.320768031794</v>
      </c>
      <c r="G9" s="70" t="n">
        <v>25.9012980661417</v>
      </c>
      <c r="H9" s="70" t="n">
        <v>25.656967674529</v>
      </c>
      <c r="I9" s="70" t="n">
        <v>25.7866071480384</v>
      </c>
      <c r="J9" s="71" t="n">
        <v>26.2464204399187</v>
      </c>
      <c r="K9" s="72" t="n">
        <v>26.5712872164895</v>
      </c>
      <c r="L9" s="70" t="n">
        <v>27.3825501243138</v>
      </c>
      <c r="M9" s="70" t="n">
        <v>28.4941350657176</v>
      </c>
      <c r="N9" s="70" t="n">
        <v>29.6721648448182</v>
      </c>
      <c r="O9" s="70" t="n">
        <v>30.5146505644695</v>
      </c>
      <c r="P9" s="70" t="n">
        <v>30.7423973878826</v>
      </c>
      <c r="Q9" s="70" t="n">
        <v>30.7022787583266</v>
      </c>
      <c r="R9" s="70" t="n">
        <v>30.5747468082988</v>
      </c>
      <c r="S9" s="70" t="n">
        <v>30.1120654209044</v>
      </c>
      <c r="T9" s="70" t="n">
        <v>29.5811418116099</v>
      </c>
      <c r="U9" s="70" t="n">
        <v>29.0551801030074</v>
      </c>
      <c r="V9" s="70" t="n">
        <v>28.4717833396083</v>
      </c>
      <c r="W9" s="70" t="n">
        <v>28.2729396708583</v>
      </c>
      <c r="X9" s="70" t="n">
        <v>28.2923712302139</v>
      </c>
      <c r="Y9" s="70" t="n">
        <v>27.6021526241831</v>
      </c>
      <c r="Z9" s="73" t="n">
        <v>26.7772277792305</v>
      </c>
      <c r="AA9" s="69" t="n">
        <v>25.7996191817934</v>
      </c>
      <c r="AB9" s="71" t="n">
        <v>25.1256354667141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5506.44498619404</v>
      </c>
      <c r="E10" s="80" t="n">
        <v>222.176678647326</v>
      </c>
      <c r="F10" s="81" t="n">
        <v>217.310662104721</v>
      </c>
      <c r="G10" s="81" t="n">
        <v>214.818746678975</v>
      </c>
      <c r="H10" s="81" t="n">
        <v>212.699634275156</v>
      </c>
      <c r="I10" s="81" t="n">
        <v>212.9723551279</v>
      </c>
      <c r="J10" s="82" t="n">
        <v>215.763153755061</v>
      </c>
      <c r="K10" s="83" t="n">
        <v>216.185435768815</v>
      </c>
      <c r="L10" s="81" t="n">
        <v>221.673238638809</v>
      </c>
      <c r="M10" s="81" t="n">
        <v>230.129424873748</v>
      </c>
      <c r="N10" s="81" t="n">
        <v>238.163682858913</v>
      </c>
      <c r="O10" s="81" t="n">
        <v>246.011939669085</v>
      </c>
      <c r="P10" s="81" t="n">
        <v>246.727136988759</v>
      </c>
      <c r="Q10" s="81" t="n">
        <v>247.033086714164</v>
      </c>
      <c r="R10" s="81" t="n">
        <v>246.708385231207</v>
      </c>
      <c r="S10" s="81" t="n">
        <v>243.061895320844</v>
      </c>
      <c r="T10" s="81" t="n">
        <v>240.390802843227</v>
      </c>
      <c r="U10" s="81" t="n">
        <v>237.2455673436</v>
      </c>
      <c r="V10" s="81" t="n">
        <v>233.911022014787</v>
      </c>
      <c r="W10" s="81" t="n">
        <v>234.975806293938</v>
      </c>
      <c r="X10" s="81" t="n">
        <v>237.639109797325</v>
      </c>
      <c r="Y10" s="81" t="n">
        <v>233.31482231956</v>
      </c>
      <c r="Z10" s="84" t="n">
        <v>226.701755856475</v>
      </c>
      <c r="AA10" s="80" t="n">
        <v>218.509915418248</v>
      </c>
      <c r="AB10" s="82" t="n">
        <v>212.320727653395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52.1872949588204</v>
      </c>
      <c r="E11" s="88" t="n">
        <v>1.99088333022958</v>
      </c>
      <c r="F11" s="89" t="n">
        <v>1.95318834448865</v>
      </c>
      <c r="G11" s="89" t="n">
        <v>1.93801075493262</v>
      </c>
      <c r="H11" s="89" t="n">
        <v>1.91530254203073</v>
      </c>
      <c r="I11" s="89" t="n">
        <v>1.93333453658907</v>
      </c>
      <c r="J11" s="90" t="n">
        <v>2.01261897831468</v>
      </c>
      <c r="K11" s="91" t="n">
        <v>2.05337133380293</v>
      </c>
      <c r="L11" s="89" t="n">
        <v>2.12380804619049</v>
      </c>
      <c r="M11" s="89" t="n">
        <v>2.19718665371349</v>
      </c>
      <c r="N11" s="89" t="n">
        <v>2.27524520059339</v>
      </c>
      <c r="O11" s="89" t="n">
        <v>2.32660505079707</v>
      </c>
      <c r="P11" s="89" t="n">
        <v>2.35184620217385</v>
      </c>
      <c r="Q11" s="89" t="n">
        <v>2.34586405397196</v>
      </c>
      <c r="R11" s="89" t="n">
        <v>2.35198415805882</v>
      </c>
      <c r="S11" s="89" t="n">
        <v>2.32818908452884</v>
      </c>
      <c r="T11" s="89" t="n">
        <v>2.29728882519424</v>
      </c>
      <c r="U11" s="89" t="n">
        <v>2.29632189063486</v>
      </c>
      <c r="V11" s="89" t="n">
        <v>2.27577237741699</v>
      </c>
      <c r="W11" s="89" t="n">
        <v>2.3067394328273</v>
      </c>
      <c r="X11" s="89" t="n">
        <v>2.33821069353635</v>
      </c>
      <c r="Y11" s="89" t="n">
        <v>2.29207039941817</v>
      </c>
      <c r="Z11" s="92" t="n">
        <v>2.20571005430275</v>
      </c>
      <c r="AA11" s="88" t="n">
        <v>2.07994171778685</v>
      </c>
      <c r="AB11" s="90" t="n">
        <v>1.99780129728676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146.171284960828</v>
      </c>
      <c r="E12" s="96" t="n">
        <v>5.71632058118451</v>
      </c>
      <c r="F12" s="97" t="n">
        <v>5.56896228369183</v>
      </c>
      <c r="G12" s="97" t="n">
        <v>5.49071738653977</v>
      </c>
      <c r="H12" s="97" t="n">
        <v>5.43469830569502</v>
      </c>
      <c r="I12" s="97" t="n">
        <v>5.47438305326233</v>
      </c>
      <c r="J12" s="98" t="n">
        <v>5.60952757363468</v>
      </c>
      <c r="K12" s="99" t="n">
        <v>5.71367847828219</v>
      </c>
      <c r="L12" s="97" t="n">
        <v>5.93463838663638</v>
      </c>
      <c r="M12" s="97" t="n">
        <v>6.2140364363724</v>
      </c>
      <c r="N12" s="97" t="n">
        <v>6.50094351890171</v>
      </c>
      <c r="O12" s="97" t="n">
        <v>6.69888476553781</v>
      </c>
      <c r="P12" s="97" t="n">
        <v>6.77366625010044</v>
      </c>
      <c r="Q12" s="97" t="n">
        <v>6.75978145987575</v>
      </c>
      <c r="R12" s="97" t="n">
        <v>6.72616368806269</v>
      </c>
      <c r="S12" s="97" t="n">
        <v>6.62304291276537</v>
      </c>
      <c r="T12" s="97" t="n">
        <v>6.50929079484589</v>
      </c>
      <c r="U12" s="97" t="n">
        <v>6.41226895903206</v>
      </c>
      <c r="V12" s="97" t="n">
        <v>6.28586391389228</v>
      </c>
      <c r="W12" s="97" t="n">
        <v>6.28150132410614</v>
      </c>
      <c r="X12" s="97" t="n">
        <v>6.30183418385367</v>
      </c>
      <c r="Y12" s="97" t="n">
        <v>6.13888635406248</v>
      </c>
      <c r="Z12" s="100" t="n">
        <v>5.91852231175219</v>
      </c>
      <c r="AA12" s="96" t="n">
        <v>5.63705794285417</v>
      </c>
      <c r="AB12" s="98" t="n">
        <v>5.44661409588646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2009.29815100479</v>
      </c>
      <c r="E13" s="103" t="n">
        <v>80.8070604075424</v>
      </c>
      <c r="F13" s="104" t="n">
        <v>79.4920935159439</v>
      </c>
      <c r="G13" s="104" t="n">
        <v>78.6664275716694</v>
      </c>
      <c r="H13" s="104" t="n">
        <v>77.7745353163233</v>
      </c>
      <c r="I13" s="104" t="n">
        <v>77.971991458644</v>
      </c>
      <c r="J13" s="105" t="n">
        <v>79.5770268268941</v>
      </c>
      <c r="K13" s="106" t="n">
        <v>80.071124928034</v>
      </c>
      <c r="L13" s="104" t="n">
        <v>82.063964318197</v>
      </c>
      <c r="M13" s="104" t="n">
        <v>84.302846075164</v>
      </c>
      <c r="N13" s="104" t="n">
        <v>86.5519829857531</v>
      </c>
      <c r="O13" s="104" t="n">
        <v>88.3542821320901</v>
      </c>
      <c r="P13" s="104" t="n">
        <v>88.9130989361059</v>
      </c>
      <c r="Q13" s="104" t="n">
        <v>88.9321724250218</v>
      </c>
      <c r="R13" s="104" t="n">
        <v>88.9435134084418</v>
      </c>
      <c r="S13" s="104" t="n">
        <v>88.0608932608002</v>
      </c>
      <c r="T13" s="104" t="n">
        <v>86.8748092081484</v>
      </c>
      <c r="U13" s="104" t="n">
        <v>86.2389284001448</v>
      </c>
      <c r="V13" s="104" t="n">
        <v>85.3331921789318</v>
      </c>
      <c r="W13" s="104" t="n">
        <v>85.984773545593</v>
      </c>
      <c r="X13" s="104" t="n">
        <v>86.9168728969128</v>
      </c>
      <c r="Y13" s="104" t="n">
        <v>85.6566975860383</v>
      </c>
      <c r="Z13" s="107" t="n">
        <v>83.3075508562134</v>
      </c>
      <c r="AA13" s="103" t="n">
        <v>80.2689830910436</v>
      </c>
      <c r="AB13" s="105" t="n">
        <v>78.2333296751363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2207.65673092444</v>
      </c>
      <c r="E14" s="112" t="n">
        <f aca="false">SUM(E11:E13)</f>
        <v>88.5142643189565</v>
      </c>
      <c r="F14" s="113" t="n">
        <f aca="false">SUM(F11:F13)</f>
        <v>87.0142441441243</v>
      </c>
      <c r="G14" s="113" t="n">
        <f aca="false">SUM(G11:G13)</f>
        <v>86.0951557131418</v>
      </c>
      <c r="H14" s="113" t="n">
        <f aca="false">SUM(H11:H13)</f>
        <v>85.1245361640491</v>
      </c>
      <c r="I14" s="113" t="n">
        <f aca="false">SUM(I11:I13)</f>
        <v>85.3797090484954</v>
      </c>
      <c r="J14" s="114" t="n">
        <f aca="false">SUM(J11:J13)</f>
        <v>87.1991733788435</v>
      </c>
      <c r="K14" s="115" t="n">
        <f aca="false">SUM(K11:K13)</f>
        <v>87.8381747401191</v>
      </c>
      <c r="L14" s="113" t="n">
        <f aca="false">SUM(L11:L13)</f>
        <v>90.1224107510239</v>
      </c>
      <c r="M14" s="113" t="n">
        <f aca="false">SUM(M11:M13)</f>
        <v>92.7140691652498</v>
      </c>
      <c r="N14" s="113" t="n">
        <f aca="false">SUM(N11:N13)</f>
        <v>95.3281717052482</v>
      </c>
      <c r="O14" s="113" t="n">
        <f aca="false">SUM(O11:O13)</f>
        <v>97.379771948425</v>
      </c>
      <c r="P14" s="113" t="n">
        <f aca="false">SUM(P11:P13)</f>
        <v>98.0386113883801</v>
      </c>
      <c r="Q14" s="113" t="n">
        <f aca="false">SUM(Q11:Q13)</f>
        <v>98.0378179388695</v>
      </c>
      <c r="R14" s="113" t="n">
        <f aca="false">SUM(R11:R13)</f>
        <v>98.0216612545633</v>
      </c>
      <c r="S14" s="113" t="n">
        <f aca="false">SUM(S11:S13)</f>
        <v>97.0121252580944</v>
      </c>
      <c r="T14" s="113" t="n">
        <f aca="false">SUM(T11:T13)</f>
        <v>95.6813888281885</v>
      </c>
      <c r="U14" s="113" t="n">
        <f aca="false">SUM(U11:U13)</f>
        <v>94.9475192498117</v>
      </c>
      <c r="V14" s="113" t="n">
        <f aca="false">SUM(V11:V13)</f>
        <v>93.894828470241</v>
      </c>
      <c r="W14" s="113" t="n">
        <f aca="false">SUM(W11:W13)</f>
        <v>94.5730143025264</v>
      </c>
      <c r="X14" s="113" t="n">
        <f aca="false">SUM(X11:X13)</f>
        <v>95.5569177743028</v>
      </c>
      <c r="Y14" s="113" t="n">
        <f aca="false">SUM(Y11:Y13)</f>
        <v>94.087654339519</v>
      </c>
      <c r="Z14" s="116" t="n">
        <f aca="false">SUM(Z11:Z13)</f>
        <v>91.4317832222683</v>
      </c>
      <c r="AA14" s="112" t="n">
        <f aca="false">SUM(AA11:AA13)</f>
        <v>87.9859827516846</v>
      </c>
      <c r="AB14" s="114" t="n">
        <f aca="false">SUM(AB11:AB13)</f>
        <v>85.6777450683095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6199.10077077706</v>
      </c>
      <c r="E15" s="112" t="n">
        <f aca="false">SUM(E8:E10)</f>
        <v>250.091576540665</v>
      </c>
      <c r="F15" s="113" t="n">
        <f aca="false">SUM(F8:F10)</f>
        <v>244.505600642399</v>
      </c>
      <c r="G15" s="113" t="n">
        <f aca="false">SUM(G8:G10)</f>
        <v>241.583500714798</v>
      </c>
      <c r="H15" s="113" t="n">
        <f aca="false">SUM(H8:H10)</f>
        <v>239.212057065616</v>
      </c>
      <c r="I15" s="113" t="n">
        <f aca="false">SUM(I8:I10)</f>
        <v>239.61555808691</v>
      </c>
      <c r="J15" s="114" t="n">
        <f aca="false">SUM(J8:J10)</f>
        <v>242.881858643299</v>
      </c>
      <c r="K15" s="115" t="n">
        <f aca="false">SUM(K8:K10)</f>
        <v>243.630798881062</v>
      </c>
      <c r="L15" s="113" t="n">
        <f aca="false">SUM(L8:L10)</f>
        <v>249.948919341942</v>
      </c>
      <c r="M15" s="113" t="n">
        <f aca="false">SUM(M8:M10)</f>
        <v>259.541899883839</v>
      </c>
      <c r="N15" s="113" t="n">
        <f aca="false">SUM(N8:N10)</f>
        <v>268.78127285636</v>
      </c>
      <c r="O15" s="113" t="n">
        <f aca="false">SUM(O8:O10)</f>
        <v>277.496385155401</v>
      </c>
      <c r="P15" s="113" t="n">
        <f aca="false">SUM(P8:P10)</f>
        <v>278.440542776951</v>
      </c>
      <c r="Q15" s="113" t="n">
        <f aca="false">SUM(Q8:Q10)</f>
        <v>278.704752581238</v>
      </c>
      <c r="R15" s="113" t="n">
        <f aca="false">SUM(R8:R10)</f>
        <v>278.254601747708</v>
      </c>
      <c r="S15" s="113" t="n">
        <f aca="false">SUM(S8:S10)</f>
        <v>274.131657303891</v>
      </c>
      <c r="T15" s="113" t="n">
        <f aca="false">SUM(T8:T10)</f>
        <v>270.918028991709</v>
      </c>
      <c r="U15" s="113" t="n">
        <f aca="false">SUM(U8:U10)</f>
        <v>267.241628727296</v>
      </c>
      <c r="V15" s="113" t="n">
        <f aca="false">SUM(V8:V10)</f>
        <v>263.314294323994</v>
      </c>
      <c r="W15" s="113" t="n">
        <f aca="false">SUM(W8:W10)</f>
        <v>264.18600629583</v>
      </c>
      <c r="X15" s="113" t="n">
        <f aca="false">SUM(X8:X10)</f>
        <v>266.884361791692</v>
      </c>
      <c r="Y15" s="113" t="n">
        <f aca="false">SUM(Y8:Y10)</f>
        <v>261.853394594836</v>
      </c>
      <c r="Z15" s="116" t="n">
        <f aca="false">SUM(Z8:Z10)</f>
        <v>254.391187422549</v>
      </c>
      <c r="AA15" s="112" t="n">
        <f aca="false">SUM(AA8:AA10)</f>
        <v>245.189122136741</v>
      </c>
      <c r="AB15" s="114" t="n">
        <f aca="false">SUM(AB8:AB10)</f>
        <v>238.301764270334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8406.75750170149</v>
      </c>
      <c r="E16" s="120" t="n">
        <f aca="false">E14+E15</f>
        <v>338.605840859621</v>
      </c>
      <c r="F16" s="121" t="n">
        <f aca="false">F14+F15</f>
        <v>331.519844786523</v>
      </c>
      <c r="G16" s="121" t="n">
        <f aca="false">G14+G15</f>
        <v>327.67865642794</v>
      </c>
      <c r="H16" s="121" t="n">
        <f aca="false">H14+H15</f>
        <v>324.336593229665</v>
      </c>
      <c r="I16" s="121" t="n">
        <f aca="false">I14+I15</f>
        <v>324.995267135406</v>
      </c>
      <c r="J16" s="122" t="n">
        <f aca="false">J14+J15</f>
        <v>330.081032022142</v>
      </c>
      <c r="K16" s="123" t="n">
        <f aca="false">K14+K15</f>
        <v>331.468973621181</v>
      </c>
      <c r="L16" s="124" t="n">
        <f aca="false">L14+L15</f>
        <v>340.071330092966</v>
      </c>
      <c r="M16" s="124" t="n">
        <f aca="false">M14+M15</f>
        <v>352.255969049089</v>
      </c>
      <c r="N16" s="124" t="n">
        <f aca="false">N14+N15</f>
        <v>364.109444561608</v>
      </c>
      <c r="O16" s="124" t="n">
        <f aca="false">O14+O15</f>
        <v>374.876157103826</v>
      </c>
      <c r="P16" s="124" t="n">
        <f aca="false">P14+P15</f>
        <v>376.479154165331</v>
      </c>
      <c r="Q16" s="124" t="n">
        <f aca="false">Q14+Q15</f>
        <v>376.742570520108</v>
      </c>
      <c r="R16" s="124" t="n">
        <f aca="false">R14+R15</f>
        <v>376.276263002271</v>
      </c>
      <c r="S16" s="124" t="n">
        <f aca="false">S14+S15</f>
        <v>371.143782561986</v>
      </c>
      <c r="T16" s="124" t="n">
        <f aca="false">T14+T15</f>
        <v>366.599417819897</v>
      </c>
      <c r="U16" s="124" t="n">
        <f aca="false">U14+U15</f>
        <v>362.189147977108</v>
      </c>
      <c r="V16" s="124" t="n">
        <f aca="false">V14+V15</f>
        <v>357.209122794235</v>
      </c>
      <c r="W16" s="124" t="n">
        <f aca="false">W14+W15</f>
        <v>358.759020598356</v>
      </c>
      <c r="X16" s="124" t="n">
        <f aca="false">X14+X15</f>
        <v>362.441279565994</v>
      </c>
      <c r="Y16" s="124" t="n">
        <f aca="false">Y14+Y15</f>
        <v>355.941048934355</v>
      </c>
      <c r="Z16" s="125" t="n">
        <f aca="false">Z14+Z15</f>
        <v>345.822970644817</v>
      </c>
      <c r="AA16" s="126" t="n">
        <f aca="false">AA14+AA15</f>
        <v>333.175104888426</v>
      </c>
      <c r="AB16" s="127" t="n">
        <f aca="false">AB14+AB15</f>
        <v>323.979509338644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1.99088333022958</v>
      </c>
      <c r="AL17" s="129" t="n">
        <f aca="false">$F11</f>
        <v>1.95318834448865</v>
      </c>
      <c r="AM17" s="129" t="n">
        <f aca="false">$G11</f>
        <v>1.93801075493262</v>
      </c>
      <c r="AN17" s="129" t="n">
        <f aca="false">$H11</f>
        <v>1.91530254203073</v>
      </c>
      <c r="AO17" s="129"/>
      <c r="AP17" s="129" t="n">
        <f aca="false">$E12</f>
        <v>5.71632058118451</v>
      </c>
      <c r="AQ17" s="129" t="n">
        <f aca="false">$F12</f>
        <v>5.56896228369183</v>
      </c>
      <c r="AR17" s="129" t="n">
        <f aca="false">$G12</f>
        <v>5.49071738653977</v>
      </c>
      <c r="AS17" s="129" t="n">
        <f aca="false">$H12</f>
        <v>5.43469830569502</v>
      </c>
      <c r="AT17" s="129"/>
      <c r="AU17" s="129" t="n">
        <f aca="false">$E13</f>
        <v>80.8070604075424</v>
      </c>
      <c r="AV17" s="129" t="n">
        <f aca="false">$F13</f>
        <v>79.4920935159439</v>
      </c>
      <c r="AW17" s="129" t="n">
        <f aca="false">$G13</f>
        <v>78.6664275716694</v>
      </c>
      <c r="AX17" s="129" t="n">
        <f aca="false">$H13</f>
        <v>77.7745353163233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1.93333453658907</v>
      </c>
      <c r="AL18" s="129" t="n">
        <f aca="false">$J11</f>
        <v>2.01261897831468</v>
      </c>
      <c r="AM18" s="129" t="n">
        <f aca="false">$K11</f>
        <v>2.05337133380293</v>
      </c>
      <c r="AN18" s="129" t="n">
        <f aca="false">$L11</f>
        <v>2.12380804619049</v>
      </c>
      <c r="AO18" s="129"/>
      <c r="AP18" s="129" t="n">
        <f aca="false">$I12</f>
        <v>5.47438305326233</v>
      </c>
      <c r="AQ18" s="129" t="n">
        <f aca="false">$J12</f>
        <v>5.60952757363468</v>
      </c>
      <c r="AR18" s="129" t="n">
        <f aca="false">$K12</f>
        <v>5.71367847828219</v>
      </c>
      <c r="AS18" s="129" t="n">
        <f aca="false">$L12</f>
        <v>5.93463838663638</v>
      </c>
      <c r="AT18" s="129"/>
      <c r="AU18" s="146" t="n">
        <f aca="false">$I13</f>
        <v>77.971991458644</v>
      </c>
      <c r="AV18" s="146" t="n">
        <f aca="false">$J13</f>
        <v>79.5770268268941</v>
      </c>
      <c r="AW18" s="146" t="n">
        <f aca="false">$K13</f>
        <v>80.071124928034</v>
      </c>
      <c r="AX18" s="146" t="n">
        <f aca="false">$L13</f>
        <v>82.063964318197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2.19718665371349</v>
      </c>
      <c r="AL19" s="129" t="n">
        <f aca="false">$N11</f>
        <v>2.27524520059339</v>
      </c>
      <c r="AM19" s="129" t="n">
        <f aca="false">$O11</f>
        <v>2.32660505079707</v>
      </c>
      <c r="AN19" s="129" t="n">
        <f aca="false">$P11</f>
        <v>2.35184620217385</v>
      </c>
      <c r="AO19" s="129"/>
      <c r="AP19" s="129" t="n">
        <f aca="false">$M12</f>
        <v>6.2140364363724</v>
      </c>
      <c r="AQ19" s="129" t="n">
        <f aca="false">$N12</f>
        <v>6.50094351890171</v>
      </c>
      <c r="AR19" s="129" t="n">
        <f aca="false">$O12</f>
        <v>6.69888476553781</v>
      </c>
      <c r="AS19" s="129" t="n">
        <f aca="false">$P12</f>
        <v>6.77366625010044</v>
      </c>
      <c r="AT19" s="129"/>
      <c r="AU19" s="129" t="n">
        <f aca="false">$M13</f>
        <v>84.302846075164</v>
      </c>
      <c r="AV19" s="129" t="n">
        <f aca="false">$N13</f>
        <v>86.5519829857531</v>
      </c>
      <c r="AW19" s="129" t="n">
        <f aca="false">$O13</f>
        <v>88.3542821320901</v>
      </c>
      <c r="AX19" s="129" t="n">
        <f aca="false">$P13</f>
        <v>88.9130989361059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2.34586405397196</v>
      </c>
      <c r="AL20" s="129" t="n">
        <f aca="false">$R11</f>
        <v>2.35198415805882</v>
      </c>
      <c r="AM20" s="129" t="n">
        <f aca="false">$S11</f>
        <v>2.32818908452884</v>
      </c>
      <c r="AN20" s="129" t="n">
        <f aca="false">$T11</f>
        <v>2.29728882519424</v>
      </c>
      <c r="AO20" s="129"/>
      <c r="AP20" s="129" t="n">
        <f aca="false">$Q12</f>
        <v>6.75978145987575</v>
      </c>
      <c r="AQ20" s="129" t="n">
        <f aca="false">$R12</f>
        <v>6.72616368806269</v>
      </c>
      <c r="AR20" s="129" t="n">
        <f aca="false">$S12</f>
        <v>6.62304291276537</v>
      </c>
      <c r="AS20" s="129" t="n">
        <f aca="false">$T12</f>
        <v>6.50929079484589</v>
      </c>
      <c r="AT20" s="129"/>
      <c r="AU20" s="129" t="n">
        <f aca="false">$Q13</f>
        <v>88.9321724250218</v>
      </c>
      <c r="AV20" s="129" t="n">
        <f aca="false">$R13</f>
        <v>88.9435134084418</v>
      </c>
      <c r="AW20" s="129" t="n">
        <f aca="false">$S13</f>
        <v>88.0608932608002</v>
      </c>
      <c r="AX20" s="129" t="n">
        <f aca="false">$T13</f>
        <v>86.8748092081484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2.29632189063486</v>
      </c>
      <c r="AL21" s="129" t="n">
        <f aca="false">$V11</f>
        <v>2.27577237741699</v>
      </c>
      <c r="AM21" s="129" t="n">
        <f aca="false">$W11</f>
        <v>2.3067394328273</v>
      </c>
      <c r="AN21" s="129" t="n">
        <f aca="false">$X11</f>
        <v>2.33821069353635</v>
      </c>
      <c r="AO21" s="129"/>
      <c r="AP21" s="129" t="n">
        <f aca="false">$U12</f>
        <v>6.41226895903206</v>
      </c>
      <c r="AQ21" s="129" t="n">
        <f aca="false">$V12</f>
        <v>6.28586391389228</v>
      </c>
      <c r="AR21" s="129" t="n">
        <f aca="false">$W12</f>
        <v>6.28150132410614</v>
      </c>
      <c r="AS21" s="129" t="n">
        <f aca="false">$X12</f>
        <v>6.30183418385367</v>
      </c>
      <c r="AT21" s="129"/>
      <c r="AU21" s="129" t="n">
        <f aca="false">$U13</f>
        <v>86.2389284001448</v>
      </c>
      <c r="AV21" s="129" t="n">
        <f aca="false">$V13</f>
        <v>85.3331921789318</v>
      </c>
      <c r="AW21" s="129" t="n">
        <f aca="false">$W13</f>
        <v>85.984773545593</v>
      </c>
      <c r="AX21" s="129" t="n">
        <f aca="false">$X13</f>
        <v>86.9168728969128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2.29207039941817</v>
      </c>
      <c r="AL22" s="129" t="n">
        <f aca="false">$Z11</f>
        <v>2.20571005430275</v>
      </c>
      <c r="AM22" s="129" t="n">
        <f aca="false">$AA11</f>
        <v>2.07994171778685</v>
      </c>
      <c r="AN22" s="148" t="n">
        <f aca="false">$AB11</f>
        <v>1.99780129728676</v>
      </c>
      <c r="AO22" s="129"/>
      <c r="AP22" s="129" t="n">
        <f aca="false">$Y12</f>
        <v>6.13888635406248</v>
      </c>
      <c r="AQ22" s="129" t="n">
        <f aca="false">$Z12</f>
        <v>5.91852231175219</v>
      </c>
      <c r="AR22" s="129" t="n">
        <f aca="false">$AA12</f>
        <v>5.63705794285417</v>
      </c>
      <c r="AS22" s="148" t="n">
        <f aca="false">$AB12</f>
        <v>5.44661409588646</v>
      </c>
      <c r="AT22" s="129"/>
      <c r="AU22" s="129" t="n">
        <f aca="false">$Y13</f>
        <v>85.6566975860383</v>
      </c>
      <c r="AV22" s="129" t="n">
        <f aca="false">$Z13</f>
        <v>83.3075508562134</v>
      </c>
      <c r="AW22" s="129" t="n">
        <f aca="false">$AA13</f>
        <v>80.2689830910436</v>
      </c>
      <c r="AX22" s="148" t="n">
        <f aca="false">$AB13</f>
        <v>78.2333296751363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52.1872949588204</v>
      </c>
      <c r="AO23" s="129"/>
      <c r="AP23" s="129"/>
      <c r="AQ23" s="129"/>
      <c r="AR23" s="129"/>
      <c r="AS23" s="1" t="n">
        <f aca="false">SUM(AP17:AS22)</f>
        <v>146.171284960828</v>
      </c>
      <c r="AT23" s="129"/>
      <c r="AU23" s="129"/>
      <c r="AV23" s="129"/>
      <c r="AW23" s="129"/>
      <c r="AX23" s="1" t="n">
        <f aca="false">SUM(AU17:AX22)</f>
        <v>2009.29815100479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5969.24249829851</v>
      </c>
      <c r="E52" s="212" t="n">
        <f aca="false">SUM(E17:E38)-SUM(E39:E50)-E16</f>
        <v>136.394159140379</v>
      </c>
      <c r="F52" s="213" t="n">
        <f aca="false">SUM(F17:F38)-SUM(F39:F50)-F16</f>
        <v>143.480155213477</v>
      </c>
      <c r="G52" s="213" t="n">
        <f aca="false">SUM(G17:G38)-SUM(G39:G50)-G16</f>
        <v>147.32134357206</v>
      </c>
      <c r="H52" s="213" t="n">
        <f aca="false">SUM(H17:H38)-SUM(H39:H50)-H16</f>
        <v>150.663406770335</v>
      </c>
      <c r="I52" s="213" t="n">
        <f aca="false">SUM(I17:I38)-SUM(I39:I50)-I16</f>
        <v>150.004732864594</v>
      </c>
      <c r="J52" s="214" t="n">
        <f aca="false">SUM(J17:J38)-SUM(J39:J50)-J16</f>
        <v>144.918967977858</v>
      </c>
      <c r="K52" s="215" t="n">
        <f aca="false">SUM(K17:K38)-SUM(K39:K50)-K16</f>
        <v>329.531026378819</v>
      </c>
      <c r="L52" s="213" t="n">
        <f aca="false">SUM(L17:L38)-SUM(L39:L50)-L16</f>
        <v>320.928669907034</v>
      </c>
      <c r="M52" s="213" t="n">
        <f aca="false">SUM(M17:M38)-SUM(M39:M50)-M16</f>
        <v>308.744030950912</v>
      </c>
      <c r="N52" s="213" t="n">
        <f aca="false">SUM(N17:N38)-SUM(N39:N50)-N16</f>
        <v>296.890555438392</v>
      </c>
      <c r="O52" s="213" t="n">
        <f aca="false">SUM(O17:O38)-SUM(O39:O50)-O16</f>
        <v>286.123842896174</v>
      </c>
      <c r="P52" s="213" t="n">
        <f aca="false">SUM(P17:P38)-SUM(P39:P50)-P16</f>
        <v>284.520845834669</v>
      </c>
      <c r="Q52" s="213" t="n">
        <f aca="false">SUM(Q17:Q38)-SUM(Q39:Q50)-Q16</f>
        <v>284.257429479892</v>
      </c>
      <c r="R52" s="213" t="n">
        <f aca="false">SUM(R17:R38)-SUM(R39:R50)-R16</f>
        <v>284.723736997729</v>
      </c>
      <c r="S52" s="213" t="n">
        <f aca="false">SUM(S17:S38)-SUM(S39:S50)-S16</f>
        <v>289.856217438015</v>
      </c>
      <c r="T52" s="213" t="n">
        <f aca="false">SUM(T17:T38)-SUM(T39:T50)-T16</f>
        <v>294.400582180103</v>
      </c>
      <c r="U52" s="213" t="n">
        <f aca="false">SUM(U17:U38)-SUM(U39:U50)-U16</f>
        <v>298.810852022892</v>
      </c>
      <c r="V52" s="213" t="n">
        <f aca="false">SUM(V17:V38)-SUM(V39:V50)-V16</f>
        <v>303.790877205765</v>
      </c>
      <c r="W52" s="213" t="n">
        <f aca="false">SUM(W17:W38)-SUM(W39:W50)-W16</f>
        <v>302.240979401644</v>
      </c>
      <c r="X52" s="213" t="n">
        <f aca="false">SUM(X17:X38)-SUM(X39:X50)-X16</f>
        <v>298.558720434006</v>
      </c>
      <c r="Y52" s="213" t="n">
        <f aca="false">SUM(Y17:Y38)-SUM(Y39:Y50)-Y16</f>
        <v>305.058951065645</v>
      </c>
      <c r="Z52" s="216" t="n">
        <f aca="false">SUM(Z17:Z38)-SUM(Z39:Z50)-Z16</f>
        <v>315.177029355183</v>
      </c>
      <c r="AA52" s="212" t="n">
        <f aca="false">SUM(AA17:AA38)-SUM(AA39:AA50)-AA16</f>
        <v>141.824895111574</v>
      </c>
      <c r="AB52" s="214" t="n">
        <f aca="false">SUM(AB17:AB38)-SUM(AB39:AB50)-AB16</f>
        <v>151.020490661356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4773.64441427918</v>
      </c>
      <c r="E57" s="55" t="n">
        <v>188.113650009248</v>
      </c>
      <c r="F57" s="56" t="n">
        <v>182.278596209585</v>
      </c>
      <c r="G57" s="56" t="n">
        <v>178.457307606729</v>
      </c>
      <c r="H57" s="56" t="n">
        <v>176.948515532723</v>
      </c>
      <c r="I57" s="56" t="n">
        <v>176.886434738184</v>
      </c>
      <c r="J57" s="57" t="n">
        <v>180.357574799216</v>
      </c>
      <c r="K57" s="58" t="n">
        <v>186.641437730835</v>
      </c>
      <c r="L57" s="56" t="n">
        <v>192.739561310907</v>
      </c>
      <c r="M57" s="56" t="n">
        <v>204.799022390606</v>
      </c>
      <c r="N57" s="56" t="n">
        <v>212.509849732279</v>
      </c>
      <c r="O57" s="56" t="n">
        <v>219.645425359715</v>
      </c>
      <c r="P57" s="56" t="n">
        <v>220.618132285683</v>
      </c>
      <c r="Q57" s="56" t="n">
        <v>218.900080348866</v>
      </c>
      <c r="R57" s="56" t="n">
        <v>215.695299610185</v>
      </c>
      <c r="S57" s="56" t="n">
        <v>215.667490715264</v>
      </c>
      <c r="T57" s="56" t="n">
        <v>214.573253391778</v>
      </c>
      <c r="U57" s="56" t="n">
        <v>211.59866763306</v>
      </c>
      <c r="V57" s="56" t="n">
        <v>209.630522494078</v>
      </c>
      <c r="W57" s="56" t="n">
        <v>209.510175902132</v>
      </c>
      <c r="X57" s="56" t="n">
        <v>207.184055029611</v>
      </c>
      <c r="Y57" s="56" t="n">
        <v>199.894812439269</v>
      </c>
      <c r="Z57" s="59" t="n">
        <v>191.903075495822</v>
      </c>
      <c r="AA57" s="55" t="n">
        <v>182.942778712082</v>
      </c>
      <c r="AB57" s="57" t="n">
        <v>176.148694801323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2796.06429826837</v>
      </c>
      <c r="E58" s="235" t="n">
        <v>102.830367503982</v>
      </c>
      <c r="F58" s="236" t="n">
        <v>98.4744199245757</v>
      </c>
      <c r="G58" s="236" t="n">
        <v>97.1184311849484</v>
      </c>
      <c r="H58" s="236" t="n">
        <v>97.2714815046673</v>
      </c>
      <c r="I58" s="236" t="n">
        <v>97.7316841788854</v>
      </c>
      <c r="J58" s="237" t="n">
        <v>102.268107750815</v>
      </c>
      <c r="K58" s="238" t="n">
        <v>106.297606221051</v>
      </c>
      <c r="L58" s="236" t="n">
        <v>118.063936039466</v>
      </c>
      <c r="M58" s="236" t="n">
        <v>127.194096584548</v>
      </c>
      <c r="N58" s="236" t="n">
        <v>131.492912490494</v>
      </c>
      <c r="O58" s="236" t="n">
        <v>130.204788747016</v>
      </c>
      <c r="P58" s="236" t="n">
        <v>132.173653966107</v>
      </c>
      <c r="Q58" s="236" t="n">
        <v>130.250593977367</v>
      </c>
      <c r="R58" s="236" t="n">
        <v>131.495884443044</v>
      </c>
      <c r="S58" s="236" t="n">
        <v>128.985898817018</v>
      </c>
      <c r="T58" s="236" t="n">
        <v>126.051121331418</v>
      </c>
      <c r="U58" s="236" t="n">
        <v>124.675339060414</v>
      </c>
      <c r="V58" s="236" t="n">
        <v>124.693907666937</v>
      </c>
      <c r="W58" s="236" t="n">
        <v>125.240353750488</v>
      </c>
      <c r="X58" s="236" t="n">
        <v>124.231173520141</v>
      </c>
      <c r="Y58" s="236" t="n">
        <v>117.808326846007</v>
      </c>
      <c r="Z58" s="239" t="n">
        <v>112.618381923967</v>
      </c>
      <c r="AA58" s="235" t="n">
        <v>109.551321824349</v>
      </c>
      <c r="AB58" s="237" t="n">
        <v>99.3405090106594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3327.47340991288</v>
      </c>
      <c r="E59" s="88" t="n">
        <v>125.01612008195</v>
      </c>
      <c r="F59" s="89" t="n">
        <v>118.387420837203</v>
      </c>
      <c r="G59" s="89" t="n">
        <v>114.564185303947</v>
      </c>
      <c r="H59" s="89" t="n">
        <v>113.445447643309</v>
      </c>
      <c r="I59" s="89" t="n">
        <v>113.050649942544</v>
      </c>
      <c r="J59" s="90" t="n">
        <v>115.368888582195</v>
      </c>
      <c r="K59" s="91" t="n">
        <v>122.798339711859</v>
      </c>
      <c r="L59" s="89" t="n">
        <v>129.499189827238</v>
      </c>
      <c r="M59" s="89" t="n">
        <v>143.799684998353</v>
      </c>
      <c r="N59" s="89" t="n">
        <v>151.661894378881</v>
      </c>
      <c r="O59" s="89" t="n">
        <v>158.821726690568</v>
      </c>
      <c r="P59" s="89" t="n">
        <v>159.739184685111</v>
      </c>
      <c r="Q59" s="89" t="n">
        <v>157.829720963344</v>
      </c>
      <c r="R59" s="89" t="n">
        <v>154.630740065204</v>
      </c>
      <c r="S59" s="89" t="n">
        <v>156.795627935933</v>
      </c>
      <c r="T59" s="89" t="n">
        <v>156.592915424661</v>
      </c>
      <c r="U59" s="89" t="n">
        <v>154.359110034683</v>
      </c>
      <c r="V59" s="89" t="n">
        <v>153.387607377953</v>
      </c>
      <c r="W59" s="89" t="n">
        <v>154.09985942156</v>
      </c>
      <c r="X59" s="89" t="n">
        <v>151.901768504849</v>
      </c>
      <c r="Y59" s="89" t="n">
        <v>144.080602238285</v>
      </c>
      <c r="Z59" s="92" t="n">
        <v>134.873881314374</v>
      </c>
      <c r="AA59" s="88" t="n">
        <v>125.439713418935</v>
      </c>
      <c r="AB59" s="90" t="n">
        <v>117.329130529942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484.698972049453</v>
      </c>
      <c r="E60" s="103" t="n">
        <v>18.3429804398144</v>
      </c>
      <c r="F60" s="104" t="n">
        <v>17.8625979278626</v>
      </c>
      <c r="G60" s="104" t="n">
        <v>17.7717515079947</v>
      </c>
      <c r="H60" s="104" t="n">
        <v>17.6720215094874</v>
      </c>
      <c r="I60" s="104" t="n">
        <v>17.7130171419794</v>
      </c>
      <c r="J60" s="105" t="n">
        <v>18.3811754126569</v>
      </c>
      <c r="K60" s="106" t="n">
        <v>19.4133941458222</v>
      </c>
      <c r="L60" s="104" t="n">
        <v>20.6057893232299</v>
      </c>
      <c r="M60" s="104" t="n">
        <v>21.7785477151216</v>
      </c>
      <c r="N60" s="104" t="n">
        <v>22.7166482855707</v>
      </c>
      <c r="O60" s="104" t="n">
        <v>22.8928705300711</v>
      </c>
      <c r="P60" s="104" t="n">
        <v>22.9620205849823</v>
      </c>
      <c r="Q60" s="104" t="n">
        <v>22.7247954122189</v>
      </c>
      <c r="R60" s="104" t="n">
        <v>22.3520132948693</v>
      </c>
      <c r="S60" s="104" t="n">
        <v>21.9900458523192</v>
      </c>
      <c r="T60" s="104" t="n">
        <v>21.6231828397904</v>
      </c>
      <c r="U60" s="104" t="n">
        <v>21.272638921918</v>
      </c>
      <c r="V60" s="104" t="n">
        <v>20.9876558921114</v>
      </c>
      <c r="W60" s="104" t="n">
        <v>20.7413516790637</v>
      </c>
      <c r="X60" s="104" t="n">
        <v>20.1481789471308</v>
      </c>
      <c r="Y60" s="104" t="n">
        <v>19.6248559477161</v>
      </c>
      <c r="Z60" s="107" t="n">
        <v>19.1005715483644</v>
      </c>
      <c r="AA60" s="103" t="n">
        <v>18.4714086598963</v>
      </c>
      <c r="AB60" s="105" t="n">
        <v>17.5494585294607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3812.17238196233</v>
      </c>
      <c r="E61" s="242" t="n">
        <f aca="false">SUM(E59:E60)</f>
        <v>143.359100521765</v>
      </c>
      <c r="F61" s="243" t="n">
        <f aca="false">SUM(F59:F60)</f>
        <v>136.250018765066</v>
      </c>
      <c r="G61" s="243" t="n">
        <f aca="false">SUM(G59:G60)</f>
        <v>132.335936811942</v>
      </c>
      <c r="H61" s="243" t="n">
        <f aca="false">SUM(H59:H60)</f>
        <v>131.117469152796</v>
      </c>
      <c r="I61" s="243" t="n">
        <f aca="false">SUM(I59:I60)</f>
        <v>130.763667084523</v>
      </c>
      <c r="J61" s="244" t="n">
        <f aca="false">SUM(J59:J60)</f>
        <v>133.750063994852</v>
      </c>
      <c r="K61" s="245" t="n">
        <f aca="false">SUM(K59:K60)</f>
        <v>142.211733857681</v>
      </c>
      <c r="L61" s="243" t="n">
        <f aca="false">SUM(L59:L60)</f>
        <v>150.104979150468</v>
      </c>
      <c r="M61" s="243" t="n">
        <f aca="false">SUM(M59:M60)</f>
        <v>165.578232713475</v>
      </c>
      <c r="N61" s="243" t="n">
        <f aca="false">SUM(N59:N60)</f>
        <v>174.378542664452</v>
      </c>
      <c r="O61" s="243" t="n">
        <f aca="false">SUM(O59:O60)</f>
        <v>181.714597220639</v>
      </c>
      <c r="P61" s="243" t="n">
        <f aca="false">SUM(P59:P60)</f>
        <v>182.701205270094</v>
      </c>
      <c r="Q61" s="243" t="n">
        <f aca="false">SUM(Q59:Q60)</f>
        <v>180.554516375563</v>
      </c>
      <c r="R61" s="243" t="n">
        <f aca="false">SUM(R59:R60)</f>
        <v>176.982753360073</v>
      </c>
      <c r="S61" s="243" t="n">
        <f aca="false">SUM(S59:S60)</f>
        <v>178.785673788252</v>
      </c>
      <c r="T61" s="243" t="n">
        <f aca="false">SUM(T59:T60)</f>
        <v>178.216098264451</v>
      </c>
      <c r="U61" s="243" t="n">
        <f aca="false">SUM(U59:U60)</f>
        <v>175.631748956601</v>
      </c>
      <c r="V61" s="243" t="n">
        <f aca="false">SUM(V59:V60)</f>
        <v>174.375263270064</v>
      </c>
      <c r="W61" s="243" t="n">
        <f aca="false">SUM(W59:W60)</f>
        <v>174.841211100624</v>
      </c>
      <c r="X61" s="243" t="n">
        <f aca="false">SUM(X59:X60)</f>
        <v>172.04994745198</v>
      </c>
      <c r="Y61" s="243" t="n">
        <f aca="false">SUM(Y59:Y60)</f>
        <v>163.705458186001</v>
      </c>
      <c r="Z61" s="246" t="n">
        <f aca="false">SUM(Z59:Z60)</f>
        <v>153.974452862739</v>
      </c>
      <c r="AA61" s="242" t="n">
        <f aca="false">SUM(AA59:AA60)</f>
        <v>143.911122078831</v>
      </c>
      <c r="AB61" s="244" t="n">
        <f aca="false">SUM(AB59:AB60)</f>
        <v>134.878589059402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7569.70871254755</v>
      </c>
      <c r="E62" s="112" t="n">
        <f aca="false">SUM(E57:E58)</f>
        <v>290.94401751323</v>
      </c>
      <c r="F62" s="113" t="n">
        <f aca="false">SUM(F57:F58)</f>
        <v>280.75301613416</v>
      </c>
      <c r="G62" s="113" t="n">
        <f aca="false">SUM(G57:G58)</f>
        <v>275.575738791677</v>
      </c>
      <c r="H62" s="113" t="n">
        <f aca="false">SUM(H57:H58)</f>
        <v>274.21999703739</v>
      </c>
      <c r="I62" s="113" t="n">
        <f aca="false">SUM(I57:I58)</f>
        <v>274.61811891707</v>
      </c>
      <c r="J62" s="114" t="n">
        <f aca="false">SUM(J57:J58)</f>
        <v>282.625682550031</v>
      </c>
      <c r="K62" s="115" t="n">
        <f aca="false">SUM(K57:K58)</f>
        <v>292.939043951886</v>
      </c>
      <c r="L62" s="113" t="n">
        <f aca="false">SUM(L57:L58)</f>
        <v>310.803497350373</v>
      </c>
      <c r="M62" s="113" t="n">
        <f aca="false">SUM(M57:M58)</f>
        <v>331.993118975154</v>
      </c>
      <c r="N62" s="113" t="n">
        <f aca="false">SUM(N57:N58)</f>
        <v>344.002762222772</v>
      </c>
      <c r="O62" s="113" t="n">
        <f aca="false">SUM(O57:O58)</f>
        <v>349.850214106731</v>
      </c>
      <c r="P62" s="113" t="n">
        <f aca="false">SUM(P57:P58)</f>
        <v>352.79178625179</v>
      </c>
      <c r="Q62" s="113" t="n">
        <f aca="false">SUM(Q57:Q58)</f>
        <v>349.150674326232</v>
      </c>
      <c r="R62" s="113" t="n">
        <f aca="false">SUM(R57:R58)</f>
        <v>347.191184053229</v>
      </c>
      <c r="S62" s="113" t="n">
        <f aca="false">SUM(S57:S58)</f>
        <v>344.653389532282</v>
      </c>
      <c r="T62" s="113" t="n">
        <f aca="false">SUM(T57:T58)</f>
        <v>340.624374723196</v>
      </c>
      <c r="U62" s="113" t="n">
        <f aca="false">SUM(U57:U58)</f>
        <v>336.274006693474</v>
      </c>
      <c r="V62" s="113" t="n">
        <f aca="false">SUM(V57:V58)</f>
        <v>334.324430161015</v>
      </c>
      <c r="W62" s="113" t="n">
        <f aca="false">SUM(W57:W58)</f>
        <v>334.75052965262</v>
      </c>
      <c r="X62" s="113" t="n">
        <f aca="false">SUM(X57:X58)</f>
        <v>331.415228549752</v>
      </c>
      <c r="Y62" s="113" t="n">
        <f aca="false">SUM(Y57:Y58)</f>
        <v>317.703139285276</v>
      </c>
      <c r="Z62" s="116" t="n">
        <f aca="false">SUM(Z57:Z58)</f>
        <v>304.52145741979</v>
      </c>
      <c r="AA62" s="112" t="n">
        <f aca="false">SUM(AA57:AA58)</f>
        <v>292.494100536432</v>
      </c>
      <c r="AB62" s="114" t="n">
        <f aca="false">SUM(AB57:AB58)</f>
        <v>275.489203811982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11381.8810945099</v>
      </c>
      <c r="E63" s="249" t="n">
        <f aca="false">E61+E62</f>
        <v>434.303118034995</v>
      </c>
      <c r="F63" s="250" t="n">
        <f aca="false">F61+F62</f>
        <v>417.003034899226</v>
      </c>
      <c r="G63" s="250" t="n">
        <f aca="false">G61+G62</f>
        <v>407.911675603619</v>
      </c>
      <c r="H63" s="250" t="n">
        <f aca="false">H61+H62</f>
        <v>405.337466190187</v>
      </c>
      <c r="I63" s="250" t="n">
        <f aca="false">I61+I62</f>
        <v>405.381786001593</v>
      </c>
      <c r="J63" s="251" t="n">
        <f aca="false">J61+J62</f>
        <v>416.375746544883</v>
      </c>
      <c r="K63" s="252" t="n">
        <f aca="false">K61+K62</f>
        <v>435.150777809567</v>
      </c>
      <c r="L63" s="250" t="n">
        <f aca="false">L61+L62</f>
        <v>460.908476500841</v>
      </c>
      <c r="M63" s="250" t="n">
        <f aca="false">M61+M62</f>
        <v>497.571351688629</v>
      </c>
      <c r="N63" s="250" t="n">
        <f aca="false">N61+N62</f>
        <v>518.381304887224</v>
      </c>
      <c r="O63" s="250" t="n">
        <f aca="false">O61+O62</f>
        <v>531.564811327371</v>
      </c>
      <c r="P63" s="250" t="n">
        <f aca="false">P61+P62</f>
        <v>535.492991521884</v>
      </c>
      <c r="Q63" s="250" t="n">
        <f aca="false">Q61+Q62</f>
        <v>529.705190701796</v>
      </c>
      <c r="R63" s="250" t="n">
        <f aca="false">R61+R62</f>
        <v>524.173937413302</v>
      </c>
      <c r="S63" s="250" t="n">
        <f aca="false">S61+S62</f>
        <v>523.439063320534</v>
      </c>
      <c r="T63" s="250" t="n">
        <f aca="false">T61+T62</f>
        <v>518.840472987648</v>
      </c>
      <c r="U63" s="250" t="n">
        <f aca="false">U61+U62</f>
        <v>511.905755650074</v>
      </c>
      <c r="V63" s="250" t="n">
        <f aca="false">V61+V62</f>
        <v>508.699693431079</v>
      </c>
      <c r="W63" s="250" t="n">
        <f aca="false">W61+W62</f>
        <v>509.591740753244</v>
      </c>
      <c r="X63" s="250" t="n">
        <f aca="false">X61+X62</f>
        <v>503.465176001732</v>
      </c>
      <c r="Y63" s="250" t="n">
        <f aca="false">Y61+Y62</f>
        <v>481.408597471278</v>
      </c>
      <c r="Z63" s="253" t="n">
        <f aca="false">Z61+Z62</f>
        <v>458.495910282528</v>
      </c>
      <c r="AA63" s="249" t="n">
        <f aca="false">AA61+AA62</f>
        <v>436.405222615262</v>
      </c>
      <c r="AB63" s="251" t="n">
        <f aca="false">AB61+AB62</f>
        <v>410.367792871385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125.01612008195</v>
      </c>
      <c r="AL66" s="129" t="n">
        <f aca="false">$F59</f>
        <v>118.387420837203</v>
      </c>
      <c r="AM66" s="129" t="n">
        <f aca="false">$G59</f>
        <v>114.564185303947</v>
      </c>
      <c r="AN66" s="129" t="n">
        <f aca="false">$H59</f>
        <v>113.445447643309</v>
      </c>
      <c r="AO66" s="129"/>
      <c r="AP66" s="129" t="n">
        <f aca="false">$E60</f>
        <v>18.3429804398144</v>
      </c>
      <c r="AQ66" s="129" t="n">
        <f aca="false">$F60</f>
        <v>17.8625979278626</v>
      </c>
      <c r="AR66" s="129" t="n">
        <f aca="false">$G60</f>
        <v>17.7717515079947</v>
      </c>
      <c r="AS66" s="129" t="n">
        <f aca="false">$H60</f>
        <v>17.6720215094874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113.050649942544</v>
      </c>
      <c r="AL67" s="129" t="n">
        <f aca="false">$J59</f>
        <v>115.368888582195</v>
      </c>
      <c r="AM67" s="129" t="n">
        <f aca="false">$K59</f>
        <v>122.798339711859</v>
      </c>
      <c r="AN67" s="129" t="n">
        <f aca="false">$L59</f>
        <v>129.499189827238</v>
      </c>
      <c r="AO67" s="129"/>
      <c r="AP67" s="129" t="n">
        <f aca="false">$I60</f>
        <v>17.7130171419794</v>
      </c>
      <c r="AQ67" s="129" t="n">
        <f aca="false">$J60</f>
        <v>18.3811754126569</v>
      </c>
      <c r="AR67" s="129" t="n">
        <f aca="false">$K60</f>
        <v>19.4133941458222</v>
      </c>
      <c r="AS67" s="129" t="n">
        <f aca="false">$L60</f>
        <v>20.6057893232299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143.799684998353</v>
      </c>
      <c r="AL68" s="129" t="n">
        <f aca="false">$N59</f>
        <v>151.661894378881</v>
      </c>
      <c r="AM68" s="129" t="n">
        <f aca="false">$O59</f>
        <v>158.821726690568</v>
      </c>
      <c r="AN68" s="129" t="n">
        <f aca="false">$P59</f>
        <v>159.739184685111</v>
      </c>
      <c r="AO68" s="129"/>
      <c r="AP68" s="129" t="n">
        <f aca="false">$M60</f>
        <v>21.7785477151216</v>
      </c>
      <c r="AQ68" s="129" t="n">
        <f aca="false">$N60</f>
        <v>22.7166482855707</v>
      </c>
      <c r="AR68" s="129" t="n">
        <f aca="false">$O60</f>
        <v>22.8928705300711</v>
      </c>
      <c r="AS68" s="129" t="n">
        <f aca="false">$P60</f>
        <v>22.9620205849823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157.829720963344</v>
      </c>
      <c r="AL69" s="129" t="n">
        <f aca="false">$R59</f>
        <v>154.630740065204</v>
      </c>
      <c r="AM69" s="129" t="n">
        <f aca="false">$S59</f>
        <v>156.795627935933</v>
      </c>
      <c r="AN69" s="129" t="n">
        <f aca="false">$T59</f>
        <v>156.592915424661</v>
      </c>
      <c r="AO69" s="129"/>
      <c r="AP69" s="129" t="n">
        <f aca="false">$Q60</f>
        <v>22.7247954122189</v>
      </c>
      <c r="AQ69" s="129" t="n">
        <f aca="false">$R60</f>
        <v>22.3520132948693</v>
      </c>
      <c r="AR69" s="129" t="n">
        <f aca="false">$S60</f>
        <v>21.9900458523192</v>
      </c>
      <c r="AS69" s="129" t="n">
        <f aca="false">$T60</f>
        <v>21.6231828397904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154.359110034683</v>
      </c>
      <c r="AL70" s="129" t="n">
        <f aca="false">$V59</f>
        <v>153.387607377953</v>
      </c>
      <c r="AM70" s="129" t="n">
        <f aca="false">$W59</f>
        <v>154.09985942156</v>
      </c>
      <c r="AN70" s="129" t="n">
        <f aca="false">$X59</f>
        <v>151.901768504849</v>
      </c>
      <c r="AO70" s="129"/>
      <c r="AP70" s="129" t="n">
        <f aca="false">$U60</f>
        <v>21.272638921918</v>
      </c>
      <c r="AQ70" s="129" t="n">
        <f aca="false">$V60</f>
        <v>20.9876558921114</v>
      </c>
      <c r="AR70" s="129" t="n">
        <f aca="false">$W60</f>
        <v>20.7413516790637</v>
      </c>
      <c r="AS70" s="129" t="n">
        <f aca="false">$X60</f>
        <v>20.1481789471308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144.080602238285</v>
      </c>
      <c r="AL71" s="129" t="n">
        <f aca="false">$Z59</f>
        <v>134.873881314374</v>
      </c>
      <c r="AM71" s="129" t="n">
        <f aca="false">$AA59</f>
        <v>125.439713418935</v>
      </c>
      <c r="AN71" s="148" t="n">
        <f aca="false">$AB59</f>
        <v>117.329130529942</v>
      </c>
      <c r="AO71" s="129"/>
      <c r="AP71" s="129" t="n">
        <f aca="false">$Y60</f>
        <v>19.6248559477161</v>
      </c>
      <c r="AQ71" s="129" t="n">
        <f aca="false">$Z60</f>
        <v>19.1005715483644</v>
      </c>
      <c r="AR71" s="129" t="n">
        <f aca="false">$AA60</f>
        <v>18.4714086598963</v>
      </c>
      <c r="AS71" s="148" t="n">
        <f aca="false">$AB60</f>
        <v>17.5494585294607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3327.47340991288</v>
      </c>
      <c r="AO72" s="129"/>
      <c r="AP72" s="129"/>
      <c r="AQ72" s="129"/>
      <c r="AR72" s="129"/>
      <c r="AS72" s="1" t="n">
        <f aca="false">SUM(AP66:AS71)</f>
        <v>484.698972049453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2418.11890549012</v>
      </c>
      <c r="E99" s="212" t="n">
        <f aca="false">SUM(E64:E85)-SUM(E86:E97)-E63</f>
        <v>-33.3031180349952</v>
      </c>
      <c r="F99" s="213" t="n">
        <f aca="false">SUM(F64:F85)-SUM(F86:F97)-F63</f>
        <v>-16.0030348992257</v>
      </c>
      <c r="G99" s="213" t="n">
        <f aca="false">SUM(G64:G85)-SUM(G86:G97)-G63</f>
        <v>-6.91167560361896</v>
      </c>
      <c r="H99" s="213" t="n">
        <f aca="false">SUM(H64:H85)-SUM(H86:H97)-H63</f>
        <v>-4.33746619018666</v>
      </c>
      <c r="I99" s="213" t="n">
        <f aca="false">SUM(I64:I85)-SUM(I86:I97)-I63</f>
        <v>-4.38178600159284</v>
      </c>
      <c r="J99" s="214" t="n">
        <f aca="false">SUM(J64:J85)-SUM(J86:J97)-J63</f>
        <v>-15.3757465448828</v>
      </c>
      <c r="K99" s="215" t="n">
        <f aca="false">SUM(K64:K85)-SUM(K86:K97)-K63</f>
        <v>226.849222190433</v>
      </c>
      <c r="L99" s="213" t="n">
        <f aca="false">SUM(L64:L85)-SUM(L86:L97)-L63</f>
        <v>201.09152349916</v>
      </c>
      <c r="M99" s="213" t="n">
        <f aca="false">SUM(M64:M85)-SUM(M86:M97)-M63</f>
        <v>164.428648311371</v>
      </c>
      <c r="N99" s="213" t="n">
        <f aca="false">SUM(N64:N85)-SUM(N86:N97)-N63</f>
        <v>143.618695112776</v>
      </c>
      <c r="O99" s="213" t="n">
        <f aca="false">SUM(O64:O85)-SUM(O86:O97)-O63</f>
        <v>130.435188672629</v>
      </c>
      <c r="P99" s="213" t="n">
        <f aca="false">SUM(P64:P85)-SUM(P86:P97)-P63</f>
        <v>126.507008478116</v>
      </c>
      <c r="Q99" s="213" t="n">
        <f aca="false">SUM(Q64:Q85)-SUM(Q86:Q97)-Q63</f>
        <v>132.294809298204</v>
      </c>
      <c r="R99" s="213" t="n">
        <f aca="false">SUM(R64:R85)-SUM(R86:R97)-R63</f>
        <v>137.826062586698</v>
      </c>
      <c r="S99" s="213" t="n">
        <f aca="false">SUM(S64:S85)-SUM(S86:S97)-S63</f>
        <v>138.560936679466</v>
      </c>
      <c r="T99" s="213" t="n">
        <f aca="false">SUM(T64:T85)-SUM(T86:T97)-T63</f>
        <v>143.159527012352</v>
      </c>
      <c r="U99" s="213" t="n">
        <f aca="false">SUM(U64:U85)-SUM(U86:U97)-U63</f>
        <v>150.094244349926</v>
      </c>
      <c r="V99" s="213" t="n">
        <f aca="false">SUM(V64:V85)-SUM(V86:V97)-V63</f>
        <v>153.300306568921</v>
      </c>
      <c r="W99" s="213" t="n">
        <f aca="false">SUM(W64:W85)-SUM(W86:W97)-W63</f>
        <v>152.408259246756</v>
      </c>
      <c r="X99" s="213" t="n">
        <f aca="false">SUM(X64:X85)-SUM(X86:X97)-X63</f>
        <v>158.534823998268</v>
      </c>
      <c r="Y99" s="213" t="n">
        <f aca="false">SUM(Y64:Y85)-SUM(Y86:Y97)-Y63</f>
        <v>180.591402528722</v>
      </c>
      <c r="Z99" s="216" t="n">
        <f aca="false">SUM(Z64:Z85)-SUM(Z86:Z97)-Z63</f>
        <v>203.504089717472</v>
      </c>
      <c r="AA99" s="212" t="n">
        <f aca="false">SUM(AA64:AA85)-SUM(AA86:AA97)-AA63</f>
        <v>-35.4052226152623</v>
      </c>
      <c r="AB99" s="214" t="n">
        <f aca="false">SUM(AB64:AB85)-SUM(AB86:AB97)-AB63</f>
        <v>-9.3677928713845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191.225598065248</v>
      </c>
      <c r="E104" s="55" t="n">
        <v>7.39819071943129</v>
      </c>
      <c r="F104" s="56" t="n">
        <v>7.19674562010483</v>
      </c>
      <c r="G104" s="56" t="n">
        <v>7.11189632058545</v>
      </c>
      <c r="H104" s="56" t="n">
        <v>7.04916455051098</v>
      </c>
      <c r="I104" s="56" t="n">
        <v>7.0906836348844</v>
      </c>
      <c r="J104" s="57" t="n">
        <v>7.25009140523026</v>
      </c>
      <c r="K104" s="58" t="n">
        <v>7.34573518954516</v>
      </c>
      <c r="L104" s="56" t="n">
        <v>7.63392611176791</v>
      </c>
      <c r="M104" s="56" t="n">
        <v>8.04450215271198</v>
      </c>
      <c r="N104" s="56" t="n">
        <v>8.44519385961702</v>
      </c>
      <c r="O104" s="56" t="n">
        <v>8.79727035358838</v>
      </c>
      <c r="P104" s="56" t="n">
        <v>8.85035085494676</v>
      </c>
      <c r="Q104" s="56" t="n">
        <v>8.84717109943868</v>
      </c>
      <c r="R104" s="56" t="n">
        <v>8.82644781403495</v>
      </c>
      <c r="S104" s="56" t="n">
        <v>8.66014363226837</v>
      </c>
      <c r="T104" s="56" t="n">
        <v>8.54910560746911</v>
      </c>
      <c r="U104" s="56" t="n">
        <v>8.43729389848703</v>
      </c>
      <c r="V104" s="56" t="n">
        <v>8.28666019605032</v>
      </c>
      <c r="W104" s="56" t="n">
        <v>8.32170950016097</v>
      </c>
      <c r="X104" s="56" t="n">
        <v>8.42090494200471</v>
      </c>
      <c r="Y104" s="56" t="n">
        <v>8.20201476446807</v>
      </c>
      <c r="Z104" s="59" t="n">
        <v>7.86316307126114</v>
      </c>
      <c r="AA104" s="55" t="n">
        <v>7.44988301661573</v>
      </c>
      <c r="AB104" s="57" t="n">
        <v>7.14734975006432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197.995851527389</v>
      </c>
      <c r="E105" s="103" t="n">
        <v>7.88068724331959</v>
      </c>
      <c r="F105" s="104" t="n">
        <v>7.70411087725671</v>
      </c>
      <c r="G105" s="104" t="n">
        <v>7.5979388951906</v>
      </c>
      <c r="H105" s="104" t="n">
        <v>7.5227094846036</v>
      </c>
      <c r="I105" s="104" t="n">
        <v>7.55601811782727</v>
      </c>
      <c r="J105" s="105" t="n">
        <v>7.73105581416691</v>
      </c>
      <c r="K105" s="106" t="n">
        <v>7.82231067317607</v>
      </c>
      <c r="L105" s="104" t="n">
        <v>8.07487410135098</v>
      </c>
      <c r="M105" s="104" t="n">
        <v>8.36120683652491</v>
      </c>
      <c r="N105" s="104" t="n">
        <v>8.66387916351209</v>
      </c>
      <c r="O105" s="104" t="n">
        <v>8.88332210599864</v>
      </c>
      <c r="P105" s="104" t="n">
        <v>8.94524904832825</v>
      </c>
      <c r="Q105" s="104" t="n">
        <v>8.92704315986591</v>
      </c>
      <c r="R105" s="104" t="n">
        <v>8.92044441215974</v>
      </c>
      <c r="S105" s="104" t="n">
        <v>8.7911693276591</v>
      </c>
      <c r="T105" s="104" t="n">
        <v>8.65064277864934</v>
      </c>
      <c r="U105" s="104" t="n">
        <v>8.58420240661846</v>
      </c>
      <c r="V105" s="104" t="n">
        <v>8.46774100154627</v>
      </c>
      <c r="W105" s="104" t="n">
        <v>8.49279526920616</v>
      </c>
      <c r="X105" s="104" t="n">
        <v>8.58434045665173</v>
      </c>
      <c r="Y105" s="104" t="n">
        <v>8.40298367403359</v>
      </c>
      <c r="Z105" s="107" t="n">
        <v>8.12041166382991</v>
      </c>
      <c r="AA105" s="103" t="n">
        <v>7.77396177211038</v>
      </c>
      <c r="AB105" s="105" t="n">
        <v>7.53675324380321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197.995851527389</v>
      </c>
      <c r="E106" s="277" t="n">
        <f aca="false">E105</f>
        <v>7.88068724331959</v>
      </c>
      <c r="F106" s="278" t="n">
        <f aca="false">F105</f>
        <v>7.70411087725671</v>
      </c>
      <c r="G106" s="278" t="n">
        <f aca="false">G105</f>
        <v>7.5979388951906</v>
      </c>
      <c r="H106" s="278" t="n">
        <f aca="false">H105</f>
        <v>7.5227094846036</v>
      </c>
      <c r="I106" s="278" t="n">
        <f aca="false">I105</f>
        <v>7.55601811782727</v>
      </c>
      <c r="J106" s="279" t="n">
        <f aca="false">J105</f>
        <v>7.73105581416691</v>
      </c>
      <c r="K106" s="280" t="n">
        <f aca="false">K105</f>
        <v>7.82231067317607</v>
      </c>
      <c r="L106" s="278" t="n">
        <f aca="false">L105</f>
        <v>8.07487410135098</v>
      </c>
      <c r="M106" s="278" t="n">
        <f aca="false">M105</f>
        <v>8.36120683652491</v>
      </c>
      <c r="N106" s="278" t="n">
        <f aca="false">N105</f>
        <v>8.66387916351209</v>
      </c>
      <c r="O106" s="278" t="n">
        <f aca="false">O105</f>
        <v>8.88332210599864</v>
      </c>
      <c r="P106" s="278" t="n">
        <f aca="false">P105</f>
        <v>8.94524904832825</v>
      </c>
      <c r="Q106" s="278" t="n">
        <f aca="false">Q105</f>
        <v>8.92704315986591</v>
      </c>
      <c r="R106" s="278" t="n">
        <f aca="false">R105</f>
        <v>8.92044441215974</v>
      </c>
      <c r="S106" s="278" t="n">
        <f aca="false">S105</f>
        <v>8.7911693276591</v>
      </c>
      <c r="T106" s="278" t="n">
        <f aca="false">T105</f>
        <v>8.65064277864934</v>
      </c>
      <c r="U106" s="278" t="n">
        <f aca="false">U105</f>
        <v>8.58420240661846</v>
      </c>
      <c r="V106" s="278" t="n">
        <f aca="false">V105</f>
        <v>8.46774100154627</v>
      </c>
      <c r="W106" s="278" t="n">
        <f aca="false">W105</f>
        <v>8.49279526920616</v>
      </c>
      <c r="X106" s="278" t="n">
        <f aca="false">X105</f>
        <v>8.58434045665173</v>
      </c>
      <c r="Y106" s="278" t="n">
        <f aca="false">Y105</f>
        <v>8.40298367403359</v>
      </c>
      <c r="Z106" s="281" t="n">
        <f aca="false">Z105</f>
        <v>8.12041166382991</v>
      </c>
      <c r="AA106" s="277" t="n">
        <f aca="false">AA105</f>
        <v>7.77396177211038</v>
      </c>
      <c r="AB106" s="279" t="n">
        <f aca="false">AB105</f>
        <v>7.53675324380321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191.225598065248</v>
      </c>
      <c r="E107" s="112" t="n">
        <f aca="false">E104</f>
        <v>7.39819071943129</v>
      </c>
      <c r="F107" s="113" t="n">
        <f aca="false">F104</f>
        <v>7.19674562010483</v>
      </c>
      <c r="G107" s="113" t="n">
        <f aca="false">G104</f>
        <v>7.11189632058545</v>
      </c>
      <c r="H107" s="113" t="n">
        <f aca="false">H104</f>
        <v>7.04916455051098</v>
      </c>
      <c r="I107" s="113" t="n">
        <f aca="false">I104</f>
        <v>7.0906836348844</v>
      </c>
      <c r="J107" s="114" t="n">
        <f aca="false">J104</f>
        <v>7.25009140523026</v>
      </c>
      <c r="K107" s="115" t="n">
        <f aca="false">K104</f>
        <v>7.34573518954516</v>
      </c>
      <c r="L107" s="113" t="n">
        <f aca="false">L104</f>
        <v>7.63392611176791</v>
      </c>
      <c r="M107" s="113" t="n">
        <f aca="false">M104</f>
        <v>8.04450215271198</v>
      </c>
      <c r="N107" s="113" t="n">
        <f aca="false">N104</f>
        <v>8.44519385961702</v>
      </c>
      <c r="O107" s="113" t="n">
        <f aca="false">O104</f>
        <v>8.79727035358838</v>
      </c>
      <c r="P107" s="113" t="n">
        <f aca="false">P104</f>
        <v>8.85035085494676</v>
      </c>
      <c r="Q107" s="113" t="n">
        <f aca="false">Q104</f>
        <v>8.84717109943868</v>
      </c>
      <c r="R107" s="113" t="n">
        <f aca="false">R104</f>
        <v>8.82644781403495</v>
      </c>
      <c r="S107" s="113" t="n">
        <f aca="false">S104</f>
        <v>8.66014363226837</v>
      </c>
      <c r="T107" s="113" t="n">
        <f aca="false">T104</f>
        <v>8.54910560746911</v>
      </c>
      <c r="U107" s="113" t="n">
        <f aca="false">U104</f>
        <v>8.43729389848703</v>
      </c>
      <c r="V107" s="113" t="n">
        <f aca="false">V104</f>
        <v>8.28666019605032</v>
      </c>
      <c r="W107" s="113" t="n">
        <f aca="false">W104</f>
        <v>8.32170950016097</v>
      </c>
      <c r="X107" s="113" t="n">
        <f aca="false">X104</f>
        <v>8.42090494200471</v>
      </c>
      <c r="Y107" s="113" t="n">
        <f aca="false">Y104</f>
        <v>8.20201476446807</v>
      </c>
      <c r="Z107" s="116" t="n">
        <f aca="false">Z104</f>
        <v>7.86316307126114</v>
      </c>
      <c r="AA107" s="112" t="n">
        <f aca="false">AA104</f>
        <v>7.44988301661573</v>
      </c>
      <c r="AB107" s="114" t="n">
        <f aca="false">AB104</f>
        <v>7.14734975006432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389.221449592637</v>
      </c>
      <c r="E108" s="249" t="n">
        <f aca="false">E106+E107</f>
        <v>15.2788779627509</v>
      </c>
      <c r="F108" s="250" t="n">
        <f aca="false">F106+F107</f>
        <v>14.9008564973615</v>
      </c>
      <c r="G108" s="250" t="n">
        <f aca="false">G106+G107</f>
        <v>14.709835215776</v>
      </c>
      <c r="H108" s="250" t="n">
        <f aca="false">H106+H107</f>
        <v>14.5718740351146</v>
      </c>
      <c r="I108" s="250" t="n">
        <f aca="false">I106+I107</f>
        <v>14.6467017527117</v>
      </c>
      <c r="J108" s="251" t="n">
        <f aca="false">J106+J107</f>
        <v>14.9811472193972</v>
      </c>
      <c r="K108" s="252" t="n">
        <f aca="false">K106+K107</f>
        <v>15.1680458627212</v>
      </c>
      <c r="L108" s="250" t="n">
        <f aca="false">L106+L107</f>
        <v>15.7088002131189</v>
      </c>
      <c r="M108" s="250" t="n">
        <f aca="false">M106+M107</f>
        <v>16.4057089892369</v>
      </c>
      <c r="N108" s="250" t="n">
        <f aca="false">N106+N107</f>
        <v>17.1090730231291</v>
      </c>
      <c r="O108" s="250" t="n">
        <f aca="false">O106+O107</f>
        <v>17.680592459587</v>
      </c>
      <c r="P108" s="250" t="n">
        <f aca="false">P106+P107</f>
        <v>17.795599903275</v>
      </c>
      <c r="Q108" s="250" t="n">
        <f aca="false">Q106+Q107</f>
        <v>17.7742142593046</v>
      </c>
      <c r="R108" s="250" t="n">
        <f aca="false">R106+R107</f>
        <v>17.7468922261947</v>
      </c>
      <c r="S108" s="250" t="n">
        <f aca="false">S106+S107</f>
        <v>17.4513129599275</v>
      </c>
      <c r="T108" s="250" t="n">
        <f aca="false">T106+T107</f>
        <v>17.1997483861184</v>
      </c>
      <c r="U108" s="250" t="n">
        <f aca="false">U106+U107</f>
        <v>17.0214963051055</v>
      </c>
      <c r="V108" s="250" t="n">
        <f aca="false">V106+V107</f>
        <v>16.7544011975966</v>
      </c>
      <c r="W108" s="250" t="n">
        <f aca="false">W106+W107</f>
        <v>16.8145047693671</v>
      </c>
      <c r="X108" s="250" t="n">
        <f aca="false">X106+X107</f>
        <v>17.0052453986564</v>
      </c>
      <c r="Y108" s="250" t="n">
        <f aca="false">Y106+Y107</f>
        <v>16.6049984385017</v>
      </c>
      <c r="Z108" s="253" t="n">
        <f aca="false">Z106+Z107</f>
        <v>15.983574735091</v>
      </c>
      <c r="AA108" s="249" t="n">
        <f aca="false">AA106+AA107</f>
        <v>15.2238447887261</v>
      </c>
      <c r="AB108" s="251" t="n">
        <f aca="false">AB106+AB107</f>
        <v>14.6841029938675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-389.221449592637</v>
      </c>
      <c r="E130" s="212" t="n">
        <f aca="false">SUM(E109:E120)-SUM(E121:E128)-E108</f>
        <v>-15.2788779627509</v>
      </c>
      <c r="F130" s="213" t="n">
        <f aca="false">SUM(F109:F120)-SUM(F121:F128)-F108</f>
        <v>-14.9008564973615</v>
      </c>
      <c r="G130" s="213" t="n">
        <f aca="false">SUM(G109:G120)-SUM(G121:G128)-G108</f>
        <v>-14.709835215776</v>
      </c>
      <c r="H130" s="213" t="n">
        <f aca="false">SUM(H109:H120)-SUM(H121:H128)-H108</f>
        <v>-14.5718740351146</v>
      </c>
      <c r="I130" s="213" t="n">
        <f aca="false">SUM(I109:I120)-SUM(I121:I128)-I108</f>
        <v>-14.6467017527117</v>
      </c>
      <c r="J130" s="214" t="n">
        <f aca="false">SUM(J109:J120)-SUM(J121:J128)-J108</f>
        <v>-14.9811472193972</v>
      </c>
      <c r="K130" s="215" t="n">
        <f aca="false">SUM(K109:K120)-SUM(K121:K128)-K108</f>
        <v>-15.1680458627212</v>
      </c>
      <c r="L130" s="213" t="n">
        <f aca="false">SUM(L109:L120)-SUM(L121:L128)-L108</f>
        <v>-15.7088002131189</v>
      </c>
      <c r="M130" s="213" t="n">
        <f aca="false">SUM(M109:M120)-SUM(M121:M128)-M108</f>
        <v>-16.4057089892369</v>
      </c>
      <c r="N130" s="213" t="n">
        <f aca="false">SUM(N109:N120)-SUM(N121:N128)-N108</f>
        <v>-17.1090730231291</v>
      </c>
      <c r="O130" s="213" t="n">
        <f aca="false">SUM(O109:O120)-SUM(O121:O128)-O108</f>
        <v>-17.680592459587</v>
      </c>
      <c r="P130" s="213" t="n">
        <f aca="false">SUM(P109:P120)-SUM(P121:P128)-P108</f>
        <v>-17.795599903275</v>
      </c>
      <c r="Q130" s="213" t="n">
        <f aca="false">SUM(Q109:Q120)-SUM(Q121:Q128)-Q108</f>
        <v>-17.7742142593046</v>
      </c>
      <c r="R130" s="213" t="n">
        <f aca="false">SUM(R109:R120)-SUM(R121:R128)-R108</f>
        <v>-17.7468922261947</v>
      </c>
      <c r="S130" s="213" t="n">
        <f aca="false">SUM(S109:S120)-SUM(S121:S128)-S108</f>
        <v>-17.4513129599275</v>
      </c>
      <c r="T130" s="213" t="n">
        <f aca="false">SUM(T109:T120)-SUM(T121:T128)-T108</f>
        <v>-17.1997483861184</v>
      </c>
      <c r="U130" s="213" t="n">
        <f aca="false">SUM(U109:U120)-SUM(U121:U128)-U108</f>
        <v>-17.0214963051055</v>
      </c>
      <c r="V130" s="213" t="n">
        <f aca="false">SUM(V109:V120)-SUM(V121:V128)-V108</f>
        <v>-16.7544011975966</v>
      </c>
      <c r="W130" s="213" t="n">
        <f aca="false">SUM(W109:W120)-SUM(W121:W128)-W108</f>
        <v>-16.8145047693671</v>
      </c>
      <c r="X130" s="213" t="n">
        <f aca="false">SUM(X109:X120)-SUM(X121:X128)-X108</f>
        <v>-17.0052453986564</v>
      </c>
      <c r="Y130" s="213" t="n">
        <f aca="false">SUM(Y109:Y120)-SUM(Y121:Y128)-Y108</f>
        <v>-16.6049984385017</v>
      </c>
      <c r="Z130" s="216" t="n">
        <f aca="false">SUM(Z109:Z120)-SUM(Z121:Z128)-Z108</f>
        <v>-15.983574735091</v>
      </c>
      <c r="AA130" s="212" t="n">
        <f aca="false">SUM(AA109:AA120)-SUM(AA121:AA128)-AA108</f>
        <v>-15.2238447887261</v>
      </c>
      <c r="AB130" s="214" t="n">
        <f aca="false">SUM(AB109:AB120)-SUM(AB121:AB128)-AB108</f>
        <v>-14.6841029938675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Sat</v>
      </c>
      <c r="B133" s="310" t="n">
        <f aca="false">B134</f>
        <v>37352</v>
      </c>
      <c r="C133" s="311" t="s">
        <v>74</v>
      </c>
      <c r="D133" s="312" t="n">
        <f aca="false">D108</f>
        <v>389.221449592637</v>
      </c>
      <c r="E133" s="312" t="n">
        <f aca="false">E108</f>
        <v>15.2788779627509</v>
      </c>
      <c r="F133" s="312" t="n">
        <f aca="false">F108</f>
        <v>14.9008564973615</v>
      </c>
      <c r="G133" s="312" t="n">
        <f aca="false">G108</f>
        <v>14.709835215776</v>
      </c>
      <c r="H133" s="312" t="n">
        <f aca="false">H108</f>
        <v>14.5718740351146</v>
      </c>
      <c r="I133" s="312" t="n">
        <f aca="false">I108</f>
        <v>14.6467017527117</v>
      </c>
      <c r="J133" s="312" t="n">
        <f aca="false">J108</f>
        <v>14.9811472193972</v>
      </c>
      <c r="K133" s="312" t="n">
        <f aca="false">K108</f>
        <v>15.1680458627212</v>
      </c>
      <c r="L133" s="312" t="n">
        <f aca="false">L108</f>
        <v>15.7088002131189</v>
      </c>
      <c r="M133" s="312" t="n">
        <f aca="false">M108</f>
        <v>16.4057089892369</v>
      </c>
      <c r="N133" s="312" t="n">
        <f aca="false">N108</f>
        <v>17.1090730231291</v>
      </c>
      <c r="O133" s="312" t="n">
        <f aca="false">O108</f>
        <v>17.680592459587</v>
      </c>
      <c r="P133" s="312" t="n">
        <f aca="false">P108</f>
        <v>17.795599903275</v>
      </c>
      <c r="Q133" s="312" t="n">
        <f aca="false">Q108</f>
        <v>17.7742142593046</v>
      </c>
      <c r="R133" s="312" t="n">
        <f aca="false">R108</f>
        <v>17.7468922261947</v>
      </c>
      <c r="S133" s="312" t="n">
        <f aca="false">S108</f>
        <v>17.4513129599275</v>
      </c>
      <c r="T133" s="312" t="n">
        <f aca="false">T108</f>
        <v>17.1997483861184</v>
      </c>
      <c r="U133" s="312" t="n">
        <f aca="false">U108</f>
        <v>17.0214963051055</v>
      </c>
      <c r="V133" s="312" t="n">
        <f aca="false">V108</f>
        <v>16.7544011975966</v>
      </c>
      <c r="W133" s="312" t="n">
        <f aca="false">W108</f>
        <v>16.8145047693671</v>
      </c>
      <c r="X133" s="312" t="n">
        <f aca="false">X108</f>
        <v>17.0052453986564</v>
      </c>
      <c r="Y133" s="312" t="n">
        <f aca="false">Y108</f>
        <v>16.6049984385017</v>
      </c>
      <c r="Z133" s="312" t="n">
        <f aca="false">Z108</f>
        <v>15.983574735091</v>
      </c>
      <c r="AA133" s="312" t="n">
        <f aca="false">AA108</f>
        <v>15.2238447887261</v>
      </c>
      <c r="AB133" s="312" t="n">
        <f aca="false">AB108</f>
        <v>14.6841029938675</v>
      </c>
    </row>
    <row r="134" customFormat="false" ht="14.25" hidden="false" customHeight="false" outlineLevel="0" collapsed="false">
      <c r="A134" s="309" t="str">
        <f aca="false">VLOOKUP(WEEKDAY(B134,2),$B$148:$C$154,2,FALSE())</f>
        <v>Sat</v>
      </c>
      <c r="B134" s="310" t="n">
        <f aca="false">A3</f>
        <v>37352</v>
      </c>
      <c r="C134" s="311" t="s">
        <v>4</v>
      </c>
      <c r="D134" s="312" t="n">
        <f aca="false">SUM(D16)</f>
        <v>8406.75750170149</v>
      </c>
      <c r="E134" s="312" t="n">
        <f aca="false">SUM(E16)</f>
        <v>338.605840859621</v>
      </c>
      <c r="F134" s="312" t="n">
        <f aca="false">SUM(F16)</f>
        <v>331.519844786523</v>
      </c>
      <c r="G134" s="312" t="n">
        <f aca="false">SUM(G16)</f>
        <v>327.67865642794</v>
      </c>
      <c r="H134" s="312" t="n">
        <f aca="false">SUM(H16)</f>
        <v>324.336593229665</v>
      </c>
      <c r="I134" s="312" t="n">
        <f aca="false">SUM(I16)</f>
        <v>324.995267135406</v>
      </c>
      <c r="J134" s="312" t="n">
        <f aca="false">SUM(J16)</f>
        <v>330.081032022142</v>
      </c>
      <c r="K134" s="312" t="n">
        <f aca="false">SUM(K16)</f>
        <v>331.468973621181</v>
      </c>
      <c r="L134" s="312" t="n">
        <f aca="false">SUM(L16)</f>
        <v>340.071330092966</v>
      </c>
      <c r="M134" s="312" t="n">
        <f aca="false">SUM(M16)</f>
        <v>352.255969049089</v>
      </c>
      <c r="N134" s="312" t="n">
        <f aca="false">SUM(N16)</f>
        <v>364.109444561608</v>
      </c>
      <c r="O134" s="312" t="n">
        <f aca="false">SUM(O16)</f>
        <v>374.876157103826</v>
      </c>
      <c r="P134" s="312" t="n">
        <f aca="false">SUM(P16)</f>
        <v>376.479154165331</v>
      </c>
      <c r="Q134" s="312" t="n">
        <f aca="false">SUM(Q16)</f>
        <v>376.742570520108</v>
      </c>
      <c r="R134" s="312" t="n">
        <f aca="false">SUM(R16)</f>
        <v>376.276263002271</v>
      </c>
      <c r="S134" s="312" t="n">
        <f aca="false">SUM(S16)</f>
        <v>371.143782561986</v>
      </c>
      <c r="T134" s="312" t="n">
        <f aca="false">SUM(T16)</f>
        <v>366.599417819897</v>
      </c>
      <c r="U134" s="312" t="n">
        <f aca="false">SUM(U16)</f>
        <v>362.189147977108</v>
      </c>
      <c r="V134" s="312" t="n">
        <f aca="false">SUM(V16)</f>
        <v>357.209122794235</v>
      </c>
      <c r="W134" s="312" t="n">
        <f aca="false">SUM(W16)</f>
        <v>358.759020598356</v>
      </c>
      <c r="X134" s="312" t="n">
        <f aca="false">SUM(X16)</f>
        <v>362.441279565994</v>
      </c>
      <c r="Y134" s="312" t="n">
        <f aca="false">SUM(Y16)</f>
        <v>355.941048934355</v>
      </c>
      <c r="Z134" s="312" t="n">
        <f aca="false">SUM(Z16)</f>
        <v>345.822970644817</v>
      </c>
      <c r="AA134" s="312" t="n">
        <f aca="false">SUM(AA16)</f>
        <v>333.175104888426</v>
      </c>
      <c r="AB134" s="312" t="n">
        <f aca="false">SUM(AB16)</f>
        <v>323.979509338644</v>
      </c>
    </row>
    <row r="135" customFormat="false" ht="14.25" hidden="false" customHeight="false" outlineLevel="0" collapsed="false">
      <c r="A135" s="309" t="str">
        <f aca="false">VLOOKUP(WEEKDAY(B135,2),$B$148:$C$154,2,FALSE())</f>
        <v>Sat</v>
      </c>
      <c r="B135" s="310" t="n">
        <f aca="false">B134</f>
        <v>37352</v>
      </c>
      <c r="C135" s="311" t="s">
        <v>51</v>
      </c>
      <c r="D135" s="312" t="n">
        <f aca="false">D63</f>
        <v>11381.8810945099</v>
      </c>
      <c r="E135" s="312" t="n">
        <f aca="false">E63</f>
        <v>434.303118034995</v>
      </c>
      <c r="F135" s="312" t="n">
        <f aca="false">F63</f>
        <v>417.003034899226</v>
      </c>
      <c r="G135" s="312" t="n">
        <f aca="false">G63</f>
        <v>407.911675603619</v>
      </c>
      <c r="H135" s="312" t="n">
        <f aca="false">H63</f>
        <v>405.337466190187</v>
      </c>
      <c r="I135" s="312" t="n">
        <f aca="false">I63</f>
        <v>405.381786001593</v>
      </c>
      <c r="J135" s="312" t="n">
        <f aca="false">J63</f>
        <v>416.375746544883</v>
      </c>
      <c r="K135" s="312" t="n">
        <f aca="false">K63</f>
        <v>435.150777809567</v>
      </c>
      <c r="L135" s="312" t="n">
        <f aca="false">L63</f>
        <v>460.908476500841</v>
      </c>
      <c r="M135" s="312" t="n">
        <f aca="false">M63</f>
        <v>497.571351688629</v>
      </c>
      <c r="N135" s="312" t="n">
        <f aca="false">N63</f>
        <v>518.381304887224</v>
      </c>
      <c r="O135" s="312" t="n">
        <f aca="false">O63</f>
        <v>531.564811327371</v>
      </c>
      <c r="P135" s="312" t="n">
        <f aca="false">P63</f>
        <v>535.492991521884</v>
      </c>
      <c r="Q135" s="312" t="n">
        <f aca="false">Q63</f>
        <v>529.705190701796</v>
      </c>
      <c r="R135" s="312" t="n">
        <f aca="false">R63</f>
        <v>524.173937413302</v>
      </c>
      <c r="S135" s="312" t="n">
        <f aca="false">S63</f>
        <v>523.439063320534</v>
      </c>
      <c r="T135" s="312" t="n">
        <f aca="false">T63</f>
        <v>518.840472987648</v>
      </c>
      <c r="U135" s="312" t="n">
        <f aca="false">U63</f>
        <v>511.905755650074</v>
      </c>
      <c r="V135" s="312" t="n">
        <f aca="false">V63</f>
        <v>508.699693431079</v>
      </c>
      <c r="W135" s="312" t="n">
        <f aca="false">W63</f>
        <v>509.591740753244</v>
      </c>
      <c r="X135" s="312" t="n">
        <f aca="false">X63</f>
        <v>503.465176001732</v>
      </c>
      <c r="Y135" s="312" t="n">
        <f aca="false">Y63</f>
        <v>481.408597471278</v>
      </c>
      <c r="Z135" s="312" t="n">
        <f aca="false">Z63</f>
        <v>458.495910282528</v>
      </c>
      <c r="AA135" s="312" t="n">
        <f aca="false">AA63</f>
        <v>436.405222615262</v>
      </c>
      <c r="AB135" s="312" t="n">
        <f aca="false">AB63</f>
        <v>410.367792871385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19788.6385962114</v>
      </c>
      <c r="E136" s="313" t="n">
        <f aca="false">SUM(E134:E135)</f>
        <v>772.908958894616</v>
      </c>
      <c r="F136" s="313" t="n">
        <f aca="false">SUM(F134:F135)</f>
        <v>748.522879685749</v>
      </c>
      <c r="G136" s="313" t="n">
        <f aca="false">SUM(G134:G135)</f>
        <v>735.590332031559</v>
      </c>
      <c r="H136" s="313" t="n">
        <f aca="false">SUM(H134:H135)</f>
        <v>729.674059419852</v>
      </c>
      <c r="I136" s="313" t="n">
        <f aca="false">SUM(I134:I135)</f>
        <v>730.377053136999</v>
      </c>
      <c r="J136" s="313" t="n">
        <f aca="false">SUM(J134:J135)</f>
        <v>746.456778567025</v>
      </c>
      <c r="K136" s="313" t="n">
        <f aca="false">SUM(K134:K135)</f>
        <v>766.619751430748</v>
      </c>
      <c r="L136" s="313" t="n">
        <f aca="false">SUM(L134:L135)</f>
        <v>800.979806593806</v>
      </c>
      <c r="M136" s="313" t="n">
        <f aca="false">SUM(M134:M135)</f>
        <v>849.827320737717</v>
      </c>
      <c r="N136" s="313" t="n">
        <f aca="false">SUM(N134:N135)</f>
        <v>882.490749448833</v>
      </c>
      <c r="O136" s="313" t="n">
        <f aca="false">SUM(O134:O135)</f>
        <v>906.440968431196</v>
      </c>
      <c r="P136" s="313" t="n">
        <f aca="false">SUM(P134:P135)</f>
        <v>911.972145687215</v>
      </c>
      <c r="Q136" s="313" t="n">
        <f aca="false">SUM(Q134:Q135)</f>
        <v>906.447761221903</v>
      </c>
      <c r="R136" s="313" t="n">
        <f aca="false">SUM(R134:R135)</f>
        <v>900.450200415573</v>
      </c>
      <c r="S136" s="313" t="n">
        <f aca="false">SUM(S134:S135)</f>
        <v>894.582845882519</v>
      </c>
      <c r="T136" s="313" t="n">
        <f aca="false">SUM(T134:T135)</f>
        <v>885.439890807545</v>
      </c>
      <c r="U136" s="313" t="n">
        <f aca="false">SUM(U134:U135)</f>
        <v>874.094903627182</v>
      </c>
      <c r="V136" s="313" t="n">
        <f aca="false">SUM(V134:V135)</f>
        <v>865.908816225314</v>
      </c>
      <c r="W136" s="313" t="n">
        <f aca="false">SUM(W134:W135)</f>
        <v>868.3507613516</v>
      </c>
      <c r="X136" s="313" t="n">
        <f aca="false">SUM(X134:X135)</f>
        <v>865.906455567726</v>
      </c>
      <c r="Y136" s="313" t="n">
        <f aca="false">SUM(Y134:Y135)</f>
        <v>837.349646405633</v>
      </c>
      <c r="Z136" s="313" t="n">
        <f aca="false">SUM(Z134:Z135)</f>
        <v>804.318880927345</v>
      </c>
      <c r="AA136" s="313" t="n">
        <f aca="false">SUM(AA134:AA135)</f>
        <v>769.580327503688</v>
      </c>
      <c r="AB136" s="313" t="n">
        <f aca="false">SUM(AB134:AB135)</f>
        <v>734.347302210028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329.296481086046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2002-04-03T20:00:02Z</dcterms:modified>
  <cp:revision>0</cp:revision>
  <dc:subject/>
  <dc:title/>
</cp:coreProperties>
</file>