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<sst xmlns="http://schemas.openxmlformats.org/spreadsheetml/2006/main" count="925" uniqueCount="93">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</sst>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605160</xdr:colOff>
      <xdr:row>5</xdr:row>
      <xdr:rowOff>180720</xdr:rowOff>
    </xdr:to>
    <xdr:pic>
      <xdr:nvPicPr>
        <xdr:cNvPr id="4" name="Picture 2" descr=""/>
        <xdr:cNvPicPr/>
      </xdr:nvPicPr>
      <xdr:blipFill>
        <a:blip r:embed="rId1"/>
        <a:stretch/>
      </xdr:blipFill>
      <xdr:spPr>
        <a:xfrm>
          <a:off x="1791360" y="381240"/>
          <a:ext cx="10774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5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26.4445001048269</v>
      </c>
      <c r="E8" s="55" t="n">
        <v>0.962715643350458</v>
      </c>
      <c r="F8" s="56" t="n">
        <v>0.945279368809654</v>
      </c>
      <c r="G8" s="56" t="n">
        <v>0.93179798712785</v>
      </c>
      <c r="H8" s="56" t="n">
        <v>0.929270014474105</v>
      </c>
      <c r="I8" s="56" t="n">
        <v>0.944225507654151</v>
      </c>
      <c r="J8" s="57" t="n">
        <v>0.992438327130653</v>
      </c>
      <c r="K8" s="58" t="n">
        <v>1.0702958360858</v>
      </c>
      <c r="L8" s="56" t="n">
        <v>1.13662751004229</v>
      </c>
      <c r="M8" s="56" t="n">
        <v>1.19359215113946</v>
      </c>
      <c r="N8" s="56" t="n">
        <v>1.22060110674272</v>
      </c>
      <c r="O8" s="56" t="n">
        <v>1.24358691005085</v>
      </c>
      <c r="P8" s="56" t="n">
        <v>1.25357278736744</v>
      </c>
      <c r="Q8" s="56" t="n">
        <v>1.25481307114591</v>
      </c>
      <c r="R8" s="56" t="n">
        <v>1.2553596869466</v>
      </c>
      <c r="S8" s="56" t="n">
        <v>1.24041916967877</v>
      </c>
      <c r="T8" s="56" t="n">
        <v>1.21409025285604</v>
      </c>
      <c r="U8" s="56" t="n">
        <v>1.18150908901298</v>
      </c>
      <c r="V8" s="56" t="n">
        <v>1.14222097143796</v>
      </c>
      <c r="W8" s="56" t="n">
        <v>1.12611014844462</v>
      </c>
      <c r="X8" s="56" t="n">
        <v>1.11564832632661</v>
      </c>
      <c r="Y8" s="56" t="n">
        <v>1.08558517640421</v>
      </c>
      <c r="Z8" s="59" t="n">
        <v>1.04915515727398</v>
      </c>
      <c r="AA8" s="55" t="n">
        <v>0.998660760895067</v>
      </c>
      <c r="AB8" s="57" t="n">
        <v>0.956925144428675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881.48186172072</v>
      </c>
      <c r="E9" s="69" t="n">
        <v>29.8146915711364</v>
      </c>
      <c r="F9" s="70" t="n">
        <v>29.075916023937</v>
      </c>
      <c r="G9" s="70" t="n">
        <v>28.5496507029941</v>
      </c>
      <c r="H9" s="70" t="n">
        <v>28.3740461918515</v>
      </c>
      <c r="I9" s="70" t="n">
        <v>29.1539656315004</v>
      </c>
      <c r="J9" s="71" t="n">
        <v>31.4270978771201</v>
      </c>
      <c r="K9" s="72" t="n">
        <v>35.1136924922668</v>
      </c>
      <c r="L9" s="70" t="n">
        <v>38.8673042127581</v>
      </c>
      <c r="M9" s="70" t="n">
        <v>41.6406189402481</v>
      </c>
      <c r="N9" s="70" t="n">
        <v>43.2122915153935</v>
      </c>
      <c r="O9" s="70" t="n">
        <v>44.2456546067517</v>
      </c>
      <c r="P9" s="70" t="n">
        <v>44.4704770969422</v>
      </c>
      <c r="Q9" s="70" t="n">
        <v>44.522543345714</v>
      </c>
      <c r="R9" s="70" t="n">
        <v>44.6868293762334</v>
      </c>
      <c r="S9" s="70" t="n">
        <v>44.3220770130338</v>
      </c>
      <c r="T9" s="70" t="n">
        <v>43.1424773086397</v>
      </c>
      <c r="U9" s="70" t="n">
        <v>41.6476414313715</v>
      </c>
      <c r="V9" s="70" t="n">
        <v>39.372467338963</v>
      </c>
      <c r="W9" s="70" t="n">
        <v>36.9353778469458</v>
      </c>
      <c r="X9" s="70" t="n">
        <v>35.7638451924952</v>
      </c>
      <c r="Y9" s="70" t="n">
        <v>34.3973655634592</v>
      </c>
      <c r="Z9" s="73" t="n">
        <v>32.6900405694599</v>
      </c>
      <c r="AA9" s="69" t="n">
        <v>30.8446630840972</v>
      </c>
      <c r="AB9" s="71" t="n">
        <v>29.2111267874071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7479.16779265187</v>
      </c>
      <c r="E10" s="80" t="n">
        <v>264.959522737696</v>
      </c>
      <c r="F10" s="81" t="n">
        <v>260.001263325375</v>
      </c>
      <c r="G10" s="81" t="n">
        <v>256.677133116853</v>
      </c>
      <c r="H10" s="81" t="n">
        <v>255.507232741328</v>
      </c>
      <c r="I10" s="81" t="n">
        <v>259.537125698639</v>
      </c>
      <c r="J10" s="82" t="n">
        <v>274.098055027883</v>
      </c>
      <c r="K10" s="83" t="n">
        <v>296.960466235971</v>
      </c>
      <c r="L10" s="81" t="n">
        <v>320.292161125034</v>
      </c>
      <c r="M10" s="81" t="n">
        <v>339.85688898461</v>
      </c>
      <c r="N10" s="81" t="n">
        <v>352.265283360713</v>
      </c>
      <c r="O10" s="81" t="n">
        <v>360.736400130535</v>
      </c>
      <c r="P10" s="81" t="n">
        <v>363.542523186673</v>
      </c>
      <c r="Q10" s="81" t="n">
        <v>364.100767853402</v>
      </c>
      <c r="R10" s="81" t="n">
        <v>365.318254884599</v>
      </c>
      <c r="S10" s="81" t="n">
        <v>362.04868044715</v>
      </c>
      <c r="T10" s="81" t="n">
        <v>353.484237283257</v>
      </c>
      <c r="U10" s="81" t="n">
        <v>341.733906809101</v>
      </c>
      <c r="V10" s="81" t="n">
        <v>328.1473391394</v>
      </c>
      <c r="W10" s="81" t="n">
        <v>318.428608084061</v>
      </c>
      <c r="X10" s="81" t="n">
        <v>311.876077602865</v>
      </c>
      <c r="Y10" s="81" t="n">
        <v>302.039892998539</v>
      </c>
      <c r="Z10" s="84" t="n">
        <v>289.555256138582</v>
      </c>
      <c r="AA10" s="80" t="n">
        <v>274.934694248686</v>
      </c>
      <c r="AB10" s="82" t="n">
        <v>263.066021490914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59.2614599491814</v>
      </c>
      <c r="E11" s="88" t="n">
        <v>2.07730149442559</v>
      </c>
      <c r="F11" s="89" t="n">
        <v>2.03498650969451</v>
      </c>
      <c r="G11" s="89" t="n">
        <v>2.01213688151115</v>
      </c>
      <c r="H11" s="89" t="n">
        <v>2.02060006153638</v>
      </c>
      <c r="I11" s="89" t="n">
        <v>2.06740763988571</v>
      </c>
      <c r="J11" s="90" t="n">
        <v>2.18889056780738</v>
      </c>
      <c r="K11" s="91" t="n">
        <v>2.38193009714159</v>
      </c>
      <c r="L11" s="89" t="n">
        <v>2.51826470887012</v>
      </c>
      <c r="M11" s="89" t="n">
        <v>2.65934918329921</v>
      </c>
      <c r="N11" s="89" t="n">
        <v>2.71164556098458</v>
      </c>
      <c r="O11" s="89" t="n">
        <v>2.76009067090332</v>
      </c>
      <c r="P11" s="89" t="n">
        <v>2.79305773052487</v>
      </c>
      <c r="Q11" s="89" t="n">
        <v>2.7933581179258</v>
      </c>
      <c r="R11" s="89" t="n">
        <v>2.79622435421483</v>
      </c>
      <c r="S11" s="89" t="n">
        <v>2.77005438647043</v>
      </c>
      <c r="T11" s="89" t="n">
        <v>2.72758874395333</v>
      </c>
      <c r="U11" s="89" t="n">
        <v>2.68044388521215</v>
      </c>
      <c r="V11" s="89" t="n">
        <v>2.64034209976581</v>
      </c>
      <c r="W11" s="89" t="n">
        <v>2.65269069444117</v>
      </c>
      <c r="X11" s="89" t="n">
        <v>2.62526872744194</v>
      </c>
      <c r="Y11" s="89" t="n">
        <v>2.55140082495522</v>
      </c>
      <c r="Z11" s="92" t="n">
        <v>2.42052985024234</v>
      </c>
      <c r="AA11" s="88" t="n">
        <v>2.24365463403403</v>
      </c>
      <c r="AB11" s="90" t="n">
        <v>2.1342425239399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187.017810683059</v>
      </c>
      <c r="E12" s="96" t="n">
        <v>6.1794567192494</v>
      </c>
      <c r="F12" s="97" t="n">
        <v>6.01493498124775</v>
      </c>
      <c r="G12" s="97" t="n">
        <v>5.91212252049039</v>
      </c>
      <c r="H12" s="97" t="n">
        <v>5.90226072757042</v>
      </c>
      <c r="I12" s="97" t="n">
        <v>6.07531988890865</v>
      </c>
      <c r="J12" s="98" t="n">
        <v>6.56995232168074</v>
      </c>
      <c r="K12" s="99" t="n">
        <v>7.37838991971504</v>
      </c>
      <c r="L12" s="97" t="n">
        <v>8.1864508046722</v>
      </c>
      <c r="M12" s="97" t="n">
        <v>8.82423634645272</v>
      </c>
      <c r="N12" s="97" t="n">
        <v>9.16295782483036</v>
      </c>
      <c r="O12" s="97" t="n">
        <v>9.39097270390739</v>
      </c>
      <c r="P12" s="97" t="n">
        <v>9.47014314595078</v>
      </c>
      <c r="Q12" s="97" t="n">
        <v>9.47218279551564</v>
      </c>
      <c r="R12" s="97" t="n">
        <v>9.51187646289429</v>
      </c>
      <c r="S12" s="97" t="n">
        <v>9.43879163049488</v>
      </c>
      <c r="T12" s="97" t="n">
        <v>9.21650768869004</v>
      </c>
      <c r="U12" s="97" t="n">
        <v>8.90235569593755</v>
      </c>
      <c r="V12" s="97" t="n">
        <v>8.44136994798638</v>
      </c>
      <c r="W12" s="97" t="n">
        <v>8.0098807229657</v>
      </c>
      <c r="X12" s="97" t="n">
        <v>7.75938809846759</v>
      </c>
      <c r="Y12" s="97" t="n">
        <v>7.45642397468352</v>
      </c>
      <c r="Z12" s="100" t="n">
        <v>7.02858333973183</v>
      </c>
      <c r="AA12" s="96" t="n">
        <v>6.54473459348917</v>
      </c>
      <c r="AB12" s="98" t="n">
        <v>6.16851782752652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2364.25446755476</v>
      </c>
      <c r="E13" s="103" t="n">
        <v>85.4912096539802</v>
      </c>
      <c r="F13" s="104" t="n">
        <v>84.0272716928223</v>
      </c>
      <c r="G13" s="104" t="n">
        <v>82.895174862351</v>
      </c>
      <c r="H13" s="104" t="n">
        <v>82.4582360526198</v>
      </c>
      <c r="I13" s="104" t="n">
        <v>83.6439581881823</v>
      </c>
      <c r="J13" s="105" t="n">
        <v>88.2939812498239</v>
      </c>
      <c r="K13" s="106" t="n">
        <v>95.2761496978218</v>
      </c>
      <c r="L13" s="104" t="n">
        <v>101.375912315963</v>
      </c>
      <c r="M13" s="104" t="n">
        <v>106.65858736764</v>
      </c>
      <c r="N13" s="104" t="n">
        <v>109.196289844952</v>
      </c>
      <c r="O13" s="104" t="n">
        <v>111.214632615192</v>
      </c>
      <c r="P13" s="104" t="n">
        <v>111.871728435307</v>
      </c>
      <c r="Q13" s="104" t="n">
        <v>112.244840387879</v>
      </c>
      <c r="R13" s="104" t="n">
        <v>112.354462880226</v>
      </c>
      <c r="S13" s="104" t="n">
        <v>111.302277596617</v>
      </c>
      <c r="T13" s="104" t="n">
        <v>108.737323270991</v>
      </c>
      <c r="U13" s="104" t="n">
        <v>105.86267525858</v>
      </c>
      <c r="V13" s="104" t="n">
        <v>103.185919624303</v>
      </c>
      <c r="W13" s="104" t="n">
        <v>102.012584274341</v>
      </c>
      <c r="X13" s="104" t="n">
        <v>100.58287163097</v>
      </c>
      <c r="Y13" s="104" t="n">
        <v>97.7353729361705</v>
      </c>
      <c r="Z13" s="107" t="n">
        <v>93.8405589106075</v>
      </c>
      <c r="AA13" s="103" t="n">
        <v>88.8896843749648</v>
      </c>
      <c r="AB13" s="105" t="n">
        <v>85.1027644324555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2610.533738187</v>
      </c>
      <c r="E14" s="112" t="n">
        <f aca="false">SUM(E11:E13)</f>
        <v>93.7479678676552</v>
      </c>
      <c r="F14" s="113" t="n">
        <f aca="false">SUM(F11:F13)</f>
        <v>92.0771931837646</v>
      </c>
      <c r="G14" s="113" t="n">
        <f aca="false">SUM(G11:G13)</f>
        <v>90.8194342643525</v>
      </c>
      <c r="H14" s="113" t="n">
        <f aca="false">SUM(H11:H13)</f>
        <v>90.3810968417267</v>
      </c>
      <c r="I14" s="113" t="n">
        <f aca="false">SUM(I11:I13)</f>
        <v>91.7866857169767</v>
      </c>
      <c r="J14" s="114" t="n">
        <f aca="false">SUM(J11:J13)</f>
        <v>97.052824139312</v>
      </c>
      <c r="K14" s="115" t="n">
        <f aca="false">SUM(K11:K13)</f>
        <v>105.036469714678</v>
      </c>
      <c r="L14" s="113" t="n">
        <f aca="false">SUM(L11:L13)</f>
        <v>112.080627829505</v>
      </c>
      <c r="M14" s="113" t="n">
        <f aca="false">SUM(M11:M13)</f>
        <v>118.142172897392</v>
      </c>
      <c r="N14" s="113" t="n">
        <f aca="false">SUM(N11:N13)</f>
        <v>121.070893230767</v>
      </c>
      <c r="O14" s="113" t="n">
        <f aca="false">SUM(O11:O13)</f>
        <v>123.365695990003</v>
      </c>
      <c r="P14" s="113" t="n">
        <f aca="false">SUM(P11:P13)</f>
        <v>124.134929311782</v>
      </c>
      <c r="Q14" s="113" t="n">
        <f aca="false">SUM(Q11:Q13)</f>
        <v>124.51038130132</v>
      </c>
      <c r="R14" s="113" t="n">
        <f aca="false">SUM(R11:R13)</f>
        <v>124.662563697335</v>
      </c>
      <c r="S14" s="113" t="n">
        <f aca="false">SUM(S11:S13)</f>
        <v>123.511123613582</v>
      </c>
      <c r="T14" s="113" t="n">
        <f aca="false">SUM(T11:T13)</f>
        <v>120.681419703634</v>
      </c>
      <c r="U14" s="113" t="n">
        <f aca="false">SUM(U11:U13)</f>
        <v>117.44547483973</v>
      </c>
      <c r="V14" s="113" t="n">
        <f aca="false">SUM(V11:V13)</f>
        <v>114.267631672055</v>
      </c>
      <c r="W14" s="113" t="n">
        <f aca="false">SUM(W11:W13)</f>
        <v>112.675155691748</v>
      </c>
      <c r="X14" s="113" t="n">
        <f aca="false">SUM(X11:X13)</f>
        <v>110.967528456879</v>
      </c>
      <c r="Y14" s="113" t="n">
        <f aca="false">SUM(Y11:Y13)</f>
        <v>107.743197735809</v>
      </c>
      <c r="Z14" s="116" t="n">
        <f aca="false">SUM(Z11:Z13)</f>
        <v>103.289672100582</v>
      </c>
      <c r="AA14" s="112" t="n">
        <f aca="false">SUM(AA11:AA13)</f>
        <v>97.678073602488</v>
      </c>
      <c r="AB14" s="114" t="n">
        <f aca="false">SUM(AB11:AB13)</f>
        <v>93.405524783922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8387.09415447741</v>
      </c>
      <c r="E15" s="112" t="n">
        <f aca="false">SUM(E8:E10)</f>
        <v>295.736929952183</v>
      </c>
      <c r="F15" s="113" t="n">
        <f aca="false">SUM(F8:F10)</f>
        <v>290.022458718122</v>
      </c>
      <c r="G15" s="113" t="n">
        <f aca="false">SUM(G8:G10)</f>
        <v>286.158581806975</v>
      </c>
      <c r="H15" s="113" t="n">
        <f aca="false">SUM(H8:H10)</f>
        <v>284.810548947653</v>
      </c>
      <c r="I15" s="113" t="n">
        <f aca="false">SUM(I8:I10)</f>
        <v>289.635316837794</v>
      </c>
      <c r="J15" s="114" t="n">
        <f aca="false">SUM(J8:J10)</f>
        <v>306.517591232133</v>
      </c>
      <c r="K15" s="115" t="n">
        <f aca="false">SUM(K8:K10)</f>
        <v>333.144454564324</v>
      </c>
      <c r="L15" s="113" t="n">
        <f aca="false">SUM(L8:L10)</f>
        <v>360.296092847835</v>
      </c>
      <c r="M15" s="113" t="n">
        <f aca="false">SUM(M8:M10)</f>
        <v>382.691100075997</v>
      </c>
      <c r="N15" s="113" t="n">
        <f aca="false">SUM(N8:N10)</f>
        <v>396.69817598285</v>
      </c>
      <c r="O15" s="113" t="n">
        <f aca="false">SUM(O8:O10)</f>
        <v>406.225641647337</v>
      </c>
      <c r="P15" s="113" t="n">
        <f aca="false">SUM(P8:P10)</f>
        <v>409.266573070983</v>
      </c>
      <c r="Q15" s="113" t="n">
        <f aca="false">SUM(Q8:Q10)</f>
        <v>409.878124270262</v>
      </c>
      <c r="R15" s="113" t="n">
        <f aca="false">SUM(R8:R10)</f>
        <v>411.260443947779</v>
      </c>
      <c r="S15" s="113" t="n">
        <f aca="false">SUM(S8:S10)</f>
        <v>407.611176629862</v>
      </c>
      <c r="T15" s="113" t="n">
        <f aca="false">SUM(T8:T10)</f>
        <v>397.840804844753</v>
      </c>
      <c r="U15" s="113" t="n">
        <f aca="false">SUM(U8:U10)</f>
        <v>384.563057329485</v>
      </c>
      <c r="V15" s="113" t="n">
        <f aca="false">SUM(V8:V10)</f>
        <v>368.662027449801</v>
      </c>
      <c r="W15" s="113" t="n">
        <f aca="false">SUM(W8:W10)</f>
        <v>356.490096079452</v>
      </c>
      <c r="X15" s="113" t="n">
        <f aca="false">SUM(X8:X10)</f>
        <v>348.755571121687</v>
      </c>
      <c r="Y15" s="113" t="n">
        <f aca="false">SUM(Y8:Y10)</f>
        <v>337.522843738403</v>
      </c>
      <c r="Z15" s="116" t="n">
        <f aca="false">SUM(Z8:Z10)</f>
        <v>323.294451865316</v>
      </c>
      <c r="AA15" s="112" t="n">
        <f aca="false">SUM(AA8:AA10)</f>
        <v>306.778018093678</v>
      </c>
      <c r="AB15" s="114" t="n">
        <f aca="false">SUM(AB8:AB10)</f>
        <v>293.23407342275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10997.6278926644</v>
      </c>
      <c r="E16" s="120" t="n">
        <f aca="false">E14+E15</f>
        <v>389.484897819838</v>
      </c>
      <c r="F16" s="121" t="n">
        <f aca="false">F14+F15</f>
        <v>382.099651901886</v>
      </c>
      <c r="G16" s="121" t="n">
        <f aca="false">G14+G15</f>
        <v>376.978016071328</v>
      </c>
      <c r="H16" s="121" t="n">
        <f aca="false">H14+H15</f>
        <v>375.19164578938</v>
      </c>
      <c r="I16" s="121" t="n">
        <f aca="false">I14+I15</f>
        <v>381.422002554771</v>
      </c>
      <c r="J16" s="122" t="n">
        <f aca="false">J14+J15</f>
        <v>403.570415371445</v>
      </c>
      <c r="K16" s="123" t="n">
        <f aca="false">K14+K15</f>
        <v>438.180924279002</v>
      </c>
      <c r="L16" s="124" t="n">
        <f aca="false">L14+L15</f>
        <v>472.37672067734</v>
      </c>
      <c r="M16" s="124" t="n">
        <f aca="false">M14+M15</f>
        <v>500.833272973389</v>
      </c>
      <c r="N16" s="124" t="n">
        <f aca="false">N14+N15</f>
        <v>517.769069213617</v>
      </c>
      <c r="O16" s="124" t="n">
        <f aca="false">O14+O15</f>
        <v>529.59133763734</v>
      </c>
      <c r="P16" s="124" t="n">
        <f aca="false">P14+P15</f>
        <v>533.401502382765</v>
      </c>
      <c r="Q16" s="124" t="n">
        <f aca="false">Q14+Q15</f>
        <v>534.388505571582</v>
      </c>
      <c r="R16" s="124" t="n">
        <f aca="false">R14+R15</f>
        <v>535.923007645114</v>
      </c>
      <c r="S16" s="124" t="n">
        <f aca="false">S14+S15</f>
        <v>531.122300243444</v>
      </c>
      <c r="T16" s="124" t="n">
        <f aca="false">T14+T15</f>
        <v>518.522224548387</v>
      </c>
      <c r="U16" s="124" t="n">
        <f aca="false">U14+U15</f>
        <v>502.008532169215</v>
      </c>
      <c r="V16" s="124" t="n">
        <f aca="false">V14+V15</f>
        <v>482.929659121856</v>
      </c>
      <c r="W16" s="124" t="n">
        <f aca="false">W14+W15</f>
        <v>469.1652517712</v>
      </c>
      <c r="X16" s="124" t="n">
        <f aca="false">X14+X15</f>
        <v>459.723099578566</v>
      </c>
      <c r="Y16" s="124" t="n">
        <f aca="false">Y14+Y15</f>
        <v>445.266041474212</v>
      </c>
      <c r="Z16" s="125" t="n">
        <f aca="false">Z14+Z15</f>
        <v>426.584123965898</v>
      </c>
      <c r="AA16" s="126" t="n">
        <f aca="false">AA14+AA15</f>
        <v>404.456091696166</v>
      </c>
      <c r="AB16" s="127" t="n">
        <f aca="false">AB14+AB15</f>
        <v>386.639598206672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2.07730149442559</v>
      </c>
      <c r="AL17" s="129" t="n">
        <f aca="false">$F11</f>
        <v>2.03498650969451</v>
      </c>
      <c r="AM17" s="129" t="n">
        <f aca="false">$G11</f>
        <v>2.01213688151115</v>
      </c>
      <c r="AN17" s="129" t="n">
        <f aca="false">$H11</f>
        <v>2.02060006153638</v>
      </c>
      <c r="AO17" s="129"/>
      <c r="AP17" s="129" t="n">
        <f aca="false">$E12</f>
        <v>6.1794567192494</v>
      </c>
      <c r="AQ17" s="129" t="n">
        <f aca="false">$F12</f>
        <v>6.01493498124775</v>
      </c>
      <c r="AR17" s="129" t="n">
        <f aca="false">$G12</f>
        <v>5.91212252049039</v>
      </c>
      <c r="AS17" s="129" t="n">
        <f aca="false">$H12</f>
        <v>5.90226072757042</v>
      </c>
      <c r="AT17" s="129"/>
      <c r="AU17" s="129" t="n">
        <f aca="false">$E13</f>
        <v>85.4912096539802</v>
      </c>
      <c r="AV17" s="129" t="n">
        <f aca="false">$F13</f>
        <v>84.0272716928223</v>
      </c>
      <c r="AW17" s="129" t="n">
        <f aca="false">$G13</f>
        <v>82.895174862351</v>
      </c>
      <c r="AX17" s="129" t="n">
        <f aca="false">$H13</f>
        <v>82.4582360526198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2.06740763988571</v>
      </c>
      <c r="AL18" s="129" t="n">
        <f aca="false">$J11</f>
        <v>2.18889056780738</v>
      </c>
      <c r="AM18" s="129" t="n">
        <f aca="false">$K11</f>
        <v>2.38193009714159</v>
      </c>
      <c r="AN18" s="129" t="n">
        <f aca="false">$L11</f>
        <v>2.51826470887012</v>
      </c>
      <c r="AO18" s="129"/>
      <c r="AP18" s="129" t="n">
        <f aca="false">$I12</f>
        <v>6.07531988890865</v>
      </c>
      <c r="AQ18" s="129" t="n">
        <f aca="false">$J12</f>
        <v>6.56995232168074</v>
      </c>
      <c r="AR18" s="129" t="n">
        <f aca="false">$K12</f>
        <v>7.37838991971504</v>
      </c>
      <c r="AS18" s="129" t="n">
        <f aca="false">$L12</f>
        <v>8.1864508046722</v>
      </c>
      <c r="AT18" s="129"/>
      <c r="AU18" s="146" t="n">
        <f aca="false">$I13</f>
        <v>83.6439581881823</v>
      </c>
      <c r="AV18" s="146" t="n">
        <f aca="false">$J13</f>
        <v>88.2939812498239</v>
      </c>
      <c r="AW18" s="146" t="n">
        <f aca="false">$K13</f>
        <v>95.2761496978218</v>
      </c>
      <c r="AX18" s="146" t="n">
        <f aca="false">$L13</f>
        <v>101.375912315963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2.65934918329921</v>
      </c>
      <c r="AL19" s="129" t="n">
        <f aca="false">$N11</f>
        <v>2.71164556098458</v>
      </c>
      <c r="AM19" s="129" t="n">
        <f aca="false">$O11</f>
        <v>2.76009067090332</v>
      </c>
      <c r="AN19" s="129" t="n">
        <f aca="false">$P11</f>
        <v>2.79305773052487</v>
      </c>
      <c r="AO19" s="129"/>
      <c r="AP19" s="129" t="n">
        <f aca="false">$M12</f>
        <v>8.82423634645272</v>
      </c>
      <c r="AQ19" s="129" t="n">
        <f aca="false">$N12</f>
        <v>9.16295782483036</v>
      </c>
      <c r="AR19" s="129" t="n">
        <f aca="false">$O12</f>
        <v>9.39097270390739</v>
      </c>
      <c r="AS19" s="129" t="n">
        <f aca="false">$P12</f>
        <v>9.47014314595078</v>
      </c>
      <c r="AT19" s="129"/>
      <c r="AU19" s="129" t="n">
        <f aca="false">$M13</f>
        <v>106.65858736764</v>
      </c>
      <c r="AV19" s="129" t="n">
        <f aca="false">$N13</f>
        <v>109.196289844952</v>
      </c>
      <c r="AW19" s="129" t="n">
        <f aca="false">$O13</f>
        <v>111.214632615192</v>
      </c>
      <c r="AX19" s="129" t="n">
        <f aca="false">$P13</f>
        <v>111.871728435307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2.7933581179258</v>
      </c>
      <c r="AL20" s="129" t="n">
        <f aca="false">$R11</f>
        <v>2.79622435421483</v>
      </c>
      <c r="AM20" s="129" t="n">
        <f aca="false">$S11</f>
        <v>2.77005438647043</v>
      </c>
      <c r="AN20" s="129" t="n">
        <f aca="false">$T11</f>
        <v>2.72758874395333</v>
      </c>
      <c r="AO20" s="129"/>
      <c r="AP20" s="129" t="n">
        <f aca="false">$Q12</f>
        <v>9.47218279551564</v>
      </c>
      <c r="AQ20" s="129" t="n">
        <f aca="false">$R12</f>
        <v>9.51187646289429</v>
      </c>
      <c r="AR20" s="129" t="n">
        <f aca="false">$S12</f>
        <v>9.43879163049488</v>
      </c>
      <c r="AS20" s="129" t="n">
        <f aca="false">$T12</f>
        <v>9.21650768869004</v>
      </c>
      <c r="AT20" s="129"/>
      <c r="AU20" s="129" t="n">
        <f aca="false">$Q13</f>
        <v>112.244840387879</v>
      </c>
      <c r="AV20" s="129" t="n">
        <f aca="false">$R13</f>
        <v>112.354462880226</v>
      </c>
      <c r="AW20" s="129" t="n">
        <f aca="false">$S13</f>
        <v>111.302277596617</v>
      </c>
      <c r="AX20" s="129" t="n">
        <f aca="false">$T13</f>
        <v>108.737323270991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2.68044388521215</v>
      </c>
      <c r="AL21" s="129" t="n">
        <f aca="false">$V11</f>
        <v>2.64034209976581</v>
      </c>
      <c r="AM21" s="129" t="n">
        <f aca="false">$W11</f>
        <v>2.65269069444117</v>
      </c>
      <c r="AN21" s="129" t="n">
        <f aca="false">$X11</f>
        <v>2.62526872744194</v>
      </c>
      <c r="AO21" s="129"/>
      <c r="AP21" s="129" t="n">
        <f aca="false">$U12</f>
        <v>8.90235569593755</v>
      </c>
      <c r="AQ21" s="129" t="n">
        <f aca="false">$V12</f>
        <v>8.44136994798638</v>
      </c>
      <c r="AR21" s="129" t="n">
        <f aca="false">$W12</f>
        <v>8.0098807229657</v>
      </c>
      <c r="AS21" s="129" t="n">
        <f aca="false">$X12</f>
        <v>7.75938809846759</v>
      </c>
      <c r="AT21" s="129"/>
      <c r="AU21" s="129" t="n">
        <f aca="false">$U13</f>
        <v>105.86267525858</v>
      </c>
      <c r="AV21" s="129" t="n">
        <f aca="false">$V13</f>
        <v>103.185919624303</v>
      </c>
      <c r="AW21" s="129" t="n">
        <f aca="false">$W13</f>
        <v>102.012584274341</v>
      </c>
      <c r="AX21" s="129" t="n">
        <f aca="false">$X13</f>
        <v>100.58287163097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2.55140082495522</v>
      </c>
      <c r="AL22" s="129" t="n">
        <f aca="false">$Z11</f>
        <v>2.42052985024234</v>
      </c>
      <c r="AM22" s="129" t="n">
        <f aca="false">$AA11</f>
        <v>2.24365463403403</v>
      </c>
      <c r="AN22" s="148" t="n">
        <f aca="false">$AB11</f>
        <v>2.1342425239399</v>
      </c>
      <c r="AO22" s="129"/>
      <c r="AP22" s="129" t="n">
        <f aca="false">$Y12</f>
        <v>7.45642397468352</v>
      </c>
      <c r="AQ22" s="129" t="n">
        <f aca="false">$Z12</f>
        <v>7.02858333973183</v>
      </c>
      <c r="AR22" s="129" t="n">
        <f aca="false">$AA12</f>
        <v>6.54473459348917</v>
      </c>
      <c r="AS22" s="148" t="n">
        <f aca="false">$AB12</f>
        <v>6.16851782752652</v>
      </c>
      <c r="AT22" s="129"/>
      <c r="AU22" s="129" t="n">
        <f aca="false">$Y13</f>
        <v>97.7353729361705</v>
      </c>
      <c r="AV22" s="129" t="n">
        <f aca="false">$Z13</f>
        <v>93.8405589106075</v>
      </c>
      <c r="AW22" s="129" t="n">
        <f aca="false">$AA13</f>
        <v>88.8896843749648</v>
      </c>
      <c r="AX22" s="148" t="n">
        <f aca="false">$AB13</f>
        <v>85.1027644324555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59.2614599491814</v>
      </c>
      <c r="AO23" s="129"/>
      <c r="AP23" s="129"/>
      <c r="AQ23" s="129"/>
      <c r="AR23" s="129"/>
      <c r="AS23" s="1" t="n">
        <f aca="false">SUM(AP17:AS22)</f>
        <v>187.017810683059</v>
      </c>
      <c r="AT23" s="129"/>
      <c r="AU23" s="129"/>
      <c r="AV23" s="129"/>
      <c r="AW23" s="129"/>
      <c r="AX23" s="1" t="n">
        <f aca="false">SUM(AU17:AX22)</f>
        <v>2364.25446755476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3378.37210733559</v>
      </c>
      <c r="E52" s="212" t="n">
        <f aca="false">SUM(E17:E38)-SUM(E39:E50)-E16</f>
        <v>85.5151021801617</v>
      </c>
      <c r="F52" s="213" t="n">
        <f aca="false">SUM(F17:F38)-SUM(F39:F50)-F16</f>
        <v>92.9003480981137</v>
      </c>
      <c r="G52" s="213" t="n">
        <f aca="false">SUM(G17:G38)-SUM(G39:G50)-G16</f>
        <v>98.0219839286725</v>
      </c>
      <c r="H52" s="213" t="n">
        <f aca="false">SUM(H17:H38)-SUM(H39:H50)-H16</f>
        <v>99.8083542106199</v>
      </c>
      <c r="I52" s="213" t="n">
        <f aca="false">SUM(I17:I38)-SUM(I39:I50)-I16</f>
        <v>93.5779974452295</v>
      </c>
      <c r="J52" s="214" t="n">
        <f aca="false">SUM(J17:J38)-SUM(J39:J50)-J16</f>
        <v>71.4295846285547</v>
      </c>
      <c r="K52" s="215" t="n">
        <f aca="false">SUM(K17:K38)-SUM(K39:K50)-K16</f>
        <v>222.819075720998</v>
      </c>
      <c r="L52" s="213" t="n">
        <f aca="false">SUM(L17:L38)-SUM(L39:L50)-L16</f>
        <v>188.62327932266</v>
      </c>
      <c r="M52" s="213" t="n">
        <f aca="false">SUM(M17:M38)-SUM(M39:M50)-M16</f>
        <v>160.166727026611</v>
      </c>
      <c r="N52" s="213" t="n">
        <f aca="false">SUM(N17:N38)-SUM(N39:N50)-N16</f>
        <v>143.230930786383</v>
      </c>
      <c r="O52" s="213" t="n">
        <f aca="false">SUM(O17:O38)-SUM(O39:O50)-O16</f>
        <v>131.40866236266</v>
      </c>
      <c r="P52" s="213" t="n">
        <f aca="false">SUM(P17:P38)-SUM(P39:P50)-P16</f>
        <v>127.598497617235</v>
      </c>
      <c r="Q52" s="213" t="n">
        <f aca="false">SUM(Q17:Q38)-SUM(Q39:Q50)-Q16</f>
        <v>126.611494428418</v>
      </c>
      <c r="R52" s="213" t="n">
        <f aca="false">SUM(R17:R38)-SUM(R39:R50)-R16</f>
        <v>125.076992354886</v>
      </c>
      <c r="S52" s="213" t="n">
        <f aca="false">SUM(S17:S38)-SUM(S39:S50)-S16</f>
        <v>129.877699756556</v>
      </c>
      <c r="T52" s="213" t="n">
        <f aca="false">SUM(T17:T38)-SUM(T39:T50)-T16</f>
        <v>142.477775451613</v>
      </c>
      <c r="U52" s="213" t="n">
        <f aca="false">SUM(U17:U38)-SUM(U39:U50)-U16</f>
        <v>158.991467830785</v>
      </c>
      <c r="V52" s="213" t="n">
        <f aca="false">SUM(V17:V38)-SUM(V39:V50)-V16</f>
        <v>178.070340878144</v>
      </c>
      <c r="W52" s="213" t="n">
        <f aca="false">SUM(W17:W38)-SUM(W39:W50)-W16</f>
        <v>191.8347482288</v>
      </c>
      <c r="X52" s="213" t="n">
        <f aca="false">SUM(X17:X38)-SUM(X39:X50)-X16</f>
        <v>201.276900421434</v>
      </c>
      <c r="Y52" s="213" t="n">
        <f aca="false">SUM(Y17:Y38)-SUM(Y39:Y50)-Y16</f>
        <v>215.733958525788</v>
      </c>
      <c r="Z52" s="216" t="n">
        <f aca="false">SUM(Z17:Z38)-SUM(Z39:Z50)-Z16</f>
        <v>234.415876034102</v>
      </c>
      <c r="AA52" s="212" t="n">
        <f aca="false">SUM(AA17:AA38)-SUM(AA39:AA50)-AA16</f>
        <v>70.5439083038341</v>
      </c>
      <c r="AB52" s="214" t="n">
        <f aca="false">SUM(AB17:AB38)-SUM(AB39:AB50)-AB16</f>
        <v>88.3604017933281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5805.09643152273</v>
      </c>
      <c r="E57" s="55" t="n">
        <v>197.028942783408</v>
      </c>
      <c r="F57" s="56" t="n">
        <v>189.315111206585</v>
      </c>
      <c r="G57" s="56" t="n">
        <v>185.560743475412</v>
      </c>
      <c r="H57" s="56" t="n">
        <v>184.807703022689</v>
      </c>
      <c r="I57" s="56" t="n">
        <v>189.004444957675</v>
      </c>
      <c r="J57" s="57" t="n">
        <v>202.644985578581</v>
      </c>
      <c r="K57" s="58" t="n">
        <v>225.431030628198</v>
      </c>
      <c r="L57" s="56" t="n">
        <v>247.421416127386</v>
      </c>
      <c r="M57" s="56" t="n">
        <v>268.654499480939</v>
      </c>
      <c r="N57" s="56" t="n">
        <v>281.03329312718</v>
      </c>
      <c r="O57" s="56" t="n">
        <v>290.194158962768</v>
      </c>
      <c r="P57" s="56" t="n">
        <v>293.809440886767</v>
      </c>
      <c r="Q57" s="56" t="n">
        <v>295.970189396141</v>
      </c>
      <c r="R57" s="56" t="n">
        <v>296.655737513764</v>
      </c>
      <c r="S57" s="56" t="n">
        <v>292.891635975669</v>
      </c>
      <c r="T57" s="56" t="n">
        <v>283.289013630938</v>
      </c>
      <c r="U57" s="56" t="n">
        <v>271.579179936921</v>
      </c>
      <c r="V57" s="56" t="n">
        <v>259.188549923899</v>
      </c>
      <c r="W57" s="56" t="n">
        <v>250.286658147189</v>
      </c>
      <c r="X57" s="56" t="n">
        <v>242.972332373748</v>
      </c>
      <c r="Y57" s="56" t="n">
        <v>233.863196755465</v>
      </c>
      <c r="Z57" s="59" t="n">
        <v>221.77751413282</v>
      </c>
      <c r="AA57" s="55" t="n">
        <v>207.507011823021</v>
      </c>
      <c r="AB57" s="57" t="n">
        <v>194.209641675565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3378.5764668462</v>
      </c>
      <c r="E58" s="235" t="n">
        <v>107.493974238538</v>
      </c>
      <c r="F58" s="236" t="n">
        <v>104.279360834037</v>
      </c>
      <c r="G58" s="236" t="n">
        <v>104.25637728694</v>
      </c>
      <c r="H58" s="236" t="n">
        <v>105.967701476781</v>
      </c>
      <c r="I58" s="236" t="n">
        <v>110.359414041453</v>
      </c>
      <c r="J58" s="237" t="n">
        <v>121.181642861955</v>
      </c>
      <c r="K58" s="238" t="n">
        <v>133.93647445789</v>
      </c>
      <c r="L58" s="236" t="n">
        <v>150.815972700677</v>
      </c>
      <c r="M58" s="236" t="n">
        <v>161.273486010293</v>
      </c>
      <c r="N58" s="236" t="n">
        <v>167.862921737</v>
      </c>
      <c r="O58" s="236" t="n">
        <v>172.048089655553</v>
      </c>
      <c r="P58" s="236" t="n">
        <v>174.705525196903</v>
      </c>
      <c r="Q58" s="236" t="n">
        <v>175.928872842792</v>
      </c>
      <c r="R58" s="236" t="n">
        <v>174.133573730394</v>
      </c>
      <c r="S58" s="236" t="n">
        <v>171.414770897129</v>
      </c>
      <c r="T58" s="236" t="n">
        <v>164.270132842348</v>
      </c>
      <c r="U58" s="236" t="n">
        <v>157.778420098407</v>
      </c>
      <c r="V58" s="236" t="n">
        <v>151.952739578582</v>
      </c>
      <c r="W58" s="236" t="n">
        <v>147.082511998878</v>
      </c>
      <c r="X58" s="236" t="n">
        <v>143.014179576195</v>
      </c>
      <c r="Y58" s="236" t="n">
        <v>132.982132264223</v>
      </c>
      <c r="Z58" s="239" t="n">
        <v>124.502548964105</v>
      </c>
      <c r="AA58" s="235" t="n">
        <v>114.733197173294</v>
      </c>
      <c r="AB58" s="237" t="n">
        <v>106.602446381832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4316.73745136527</v>
      </c>
      <c r="E59" s="88" t="n">
        <v>130.811342900265</v>
      </c>
      <c r="F59" s="89" t="n">
        <v>121.874881404791</v>
      </c>
      <c r="G59" s="89" t="n">
        <v>118.750074272586</v>
      </c>
      <c r="H59" s="89" t="n">
        <v>118.210545064017</v>
      </c>
      <c r="I59" s="89" t="n">
        <v>122.057168497772</v>
      </c>
      <c r="J59" s="90" t="n">
        <v>134.616439533318</v>
      </c>
      <c r="K59" s="91" t="n">
        <v>158.494828135916</v>
      </c>
      <c r="L59" s="89" t="n">
        <v>180.63098301697</v>
      </c>
      <c r="M59" s="89" t="n">
        <v>205.648262435322</v>
      </c>
      <c r="N59" s="89" t="n">
        <v>219.206367738745</v>
      </c>
      <c r="O59" s="89" t="n">
        <v>228.919493292488</v>
      </c>
      <c r="P59" s="89" t="n">
        <v>233.895316435718</v>
      </c>
      <c r="Q59" s="89" t="n">
        <v>236.925972577807</v>
      </c>
      <c r="R59" s="89" t="n">
        <v>238.983898913951</v>
      </c>
      <c r="S59" s="89" t="n">
        <v>236.057945030249</v>
      </c>
      <c r="T59" s="89" t="n">
        <v>225.297355696502</v>
      </c>
      <c r="U59" s="89" t="n">
        <v>213.086447576159</v>
      </c>
      <c r="V59" s="89" t="n">
        <v>200.85219213986</v>
      </c>
      <c r="W59" s="89" t="n">
        <v>193.205153056094</v>
      </c>
      <c r="X59" s="89" t="n">
        <v>185.567334344215</v>
      </c>
      <c r="Y59" s="89" t="n">
        <v>175.756779741038</v>
      </c>
      <c r="Z59" s="92" t="n">
        <v>161.164462953678</v>
      </c>
      <c r="AA59" s="88" t="n">
        <v>145.404402002977</v>
      </c>
      <c r="AB59" s="90" t="n">
        <v>131.319804604835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592.737523367075</v>
      </c>
      <c r="E60" s="103" t="n">
        <v>19.161810373503</v>
      </c>
      <c r="F60" s="104" t="n">
        <v>18.7125815049092</v>
      </c>
      <c r="G60" s="104" t="n">
        <v>18.7034303419516</v>
      </c>
      <c r="H60" s="104" t="n">
        <v>19.0124454095087</v>
      </c>
      <c r="I60" s="104" t="n">
        <v>19.9952048538704</v>
      </c>
      <c r="J60" s="105" t="n">
        <v>22.4925066883842</v>
      </c>
      <c r="K60" s="106" t="n">
        <v>25.3865442740423</v>
      </c>
      <c r="L60" s="104" t="n">
        <v>27.8075731641392</v>
      </c>
      <c r="M60" s="104" t="n">
        <v>29.1717157042125</v>
      </c>
      <c r="N60" s="104" t="n">
        <v>30.3174883739123</v>
      </c>
      <c r="O60" s="104" t="n">
        <v>30.5343273083893</v>
      </c>
      <c r="P60" s="104" t="n">
        <v>30.7394587661559</v>
      </c>
      <c r="Q60" s="104" t="n">
        <v>30.8099553185113</v>
      </c>
      <c r="R60" s="104" t="n">
        <v>30.2847992224019</v>
      </c>
      <c r="S60" s="104" t="n">
        <v>29.4112838231591</v>
      </c>
      <c r="T60" s="104" t="n">
        <v>28.1860748091228</v>
      </c>
      <c r="U60" s="104" t="n">
        <v>26.5171206520932</v>
      </c>
      <c r="V60" s="104" t="n">
        <v>25.1766393489282</v>
      </c>
      <c r="W60" s="104" t="n">
        <v>24.0988826350065</v>
      </c>
      <c r="X60" s="104" t="n">
        <v>23.5209860072101</v>
      </c>
      <c r="Y60" s="104" t="n">
        <v>22.3979848844419</v>
      </c>
      <c r="Z60" s="107" t="n">
        <v>21.2557802659267</v>
      </c>
      <c r="AA60" s="103" t="n">
        <v>20.0721632970566</v>
      </c>
      <c r="AB60" s="105" t="n">
        <v>18.9707663402381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4909.47497473235</v>
      </c>
      <c r="E61" s="242" t="n">
        <f aca="false">SUM(E59:E60)</f>
        <v>149.973153273768</v>
      </c>
      <c r="F61" s="243" t="n">
        <f aca="false">SUM(F59:F60)</f>
        <v>140.5874629097</v>
      </c>
      <c r="G61" s="243" t="n">
        <f aca="false">SUM(G59:G60)</f>
        <v>137.453504614537</v>
      </c>
      <c r="H61" s="243" t="n">
        <f aca="false">SUM(H59:H60)</f>
        <v>137.222990473526</v>
      </c>
      <c r="I61" s="243" t="n">
        <f aca="false">SUM(I59:I60)</f>
        <v>142.052373351642</v>
      </c>
      <c r="J61" s="244" t="n">
        <f aca="false">SUM(J59:J60)</f>
        <v>157.108946221702</v>
      </c>
      <c r="K61" s="245" t="n">
        <f aca="false">SUM(K59:K60)</f>
        <v>183.881372409959</v>
      </c>
      <c r="L61" s="243" t="n">
        <f aca="false">SUM(L59:L60)</f>
        <v>208.438556181109</v>
      </c>
      <c r="M61" s="243" t="n">
        <f aca="false">SUM(M59:M60)</f>
        <v>234.819978139535</v>
      </c>
      <c r="N61" s="243" t="n">
        <f aca="false">SUM(N59:N60)</f>
        <v>249.523856112658</v>
      </c>
      <c r="O61" s="243" t="n">
        <f aca="false">SUM(O59:O60)</f>
        <v>259.453820600877</v>
      </c>
      <c r="P61" s="243" t="n">
        <f aca="false">SUM(P59:P60)</f>
        <v>264.634775201874</v>
      </c>
      <c r="Q61" s="243" t="n">
        <f aca="false">SUM(Q59:Q60)</f>
        <v>267.735927896318</v>
      </c>
      <c r="R61" s="243" t="n">
        <f aca="false">SUM(R59:R60)</f>
        <v>269.268698136353</v>
      </c>
      <c r="S61" s="243" t="n">
        <f aca="false">SUM(S59:S60)</f>
        <v>265.469228853408</v>
      </c>
      <c r="T61" s="243" t="n">
        <f aca="false">SUM(T59:T60)</f>
        <v>253.483430505624</v>
      </c>
      <c r="U61" s="243" t="n">
        <f aca="false">SUM(U59:U60)</f>
        <v>239.603568228252</v>
      </c>
      <c r="V61" s="243" t="n">
        <f aca="false">SUM(V59:V60)</f>
        <v>226.028831488788</v>
      </c>
      <c r="W61" s="243" t="n">
        <f aca="false">SUM(W59:W60)</f>
        <v>217.304035691101</v>
      </c>
      <c r="X61" s="243" t="n">
        <f aca="false">SUM(X59:X60)</f>
        <v>209.088320351425</v>
      </c>
      <c r="Y61" s="243" t="n">
        <f aca="false">SUM(Y59:Y60)</f>
        <v>198.15476462548</v>
      </c>
      <c r="Z61" s="246" t="n">
        <f aca="false">SUM(Z59:Z60)</f>
        <v>182.420243219605</v>
      </c>
      <c r="AA61" s="242" t="n">
        <f aca="false">SUM(AA59:AA60)</f>
        <v>165.476565300034</v>
      </c>
      <c r="AB61" s="244" t="n">
        <f aca="false">SUM(AB59:AB60)</f>
        <v>150.290570945073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9183.67289836893</v>
      </c>
      <c r="E62" s="112" t="n">
        <f aca="false">SUM(E57:E58)</f>
        <v>304.522917021946</v>
      </c>
      <c r="F62" s="113" t="n">
        <f aca="false">SUM(F57:F58)</f>
        <v>293.594472040622</v>
      </c>
      <c r="G62" s="113" t="n">
        <f aca="false">SUM(G57:G58)</f>
        <v>289.817120762352</v>
      </c>
      <c r="H62" s="113" t="n">
        <f aca="false">SUM(H57:H58)</f>
        <v>290.77540449947</v>
      </c>
      <c r="I62" s="113" t="n">
        <f aca="false">SUM(I57:I58)</f>
        <v>299.363858999128</v>
      </c>
      <c r="J62" s="114" t="n">
        <f aca="false">SUM(J57:J58)</f>
        <v>323.826628440535</v>
      </c>
      <c r="K62" s="115" t="n">
        <f aca="false">SUM(K57:K58)</f>
        <v>359.367505086087</v>
      </c>
      <c r="L62" s="113" t="n">
        <f aca="false">SUM(L57:L58)</f>
        <v>398.237388828063</v>
      </c>
      <c r="M62" s="113" t="n">
        <f aca="false">SUM(M57:M58)</f>
        <v>429.927985491232</v>
      </c>
      <c r="N62" s="113" t="n">
        <f aca="false">SUM(N57:N58)</f>
        <v>448.896214864181</v>
      </c>
      <c r="O62" s="113" t="n">
        <f aca="false">SUM(O57:O58)</f>
        <v>462.242248618321</v>
      </c>
      <c r="P62" s="113" t="n">
        <f aca="false">SUM(P57:P58)</f>
        <v>468.51496608367</v>
      </c>
      <c r="Q62" s="113" t="n">
        <f aca="false">SUM(Q57:Q58)</f>
        <v>471.899062238933</v>
      </c>
      <c r="R62" s="113" t="n">
        <f aca="false">SUM(R57:R58)</f>
        <v>470.789311244158</v>
      </c>
      <c r="S62" s="113" t="n">
        <f aca="false">SUM(S57:S58)</f>
        <v>464.306406872798</v>
      </c>
      <c r="T62" s="113" t="n">
        <f aca="false">SUM(T57:T58)</f>
        <v>447.559146473286</v>
      </c>
      <c r="U62" s="113" t="n">
        <f aca="false">SUM(U57:U58)</f>
        <v>429.357600035328</v>
      </c>
      <c r="V62" s="113" t="n">
        <f aca="false">SUM(V57:V58)</f>
        <v>411.141289502481</v>
      </c>
      <c r="W62" s="113" t="n">
        <f aca="false">SUM(W57:W58)</f>
        <v>397.369170146067</v>
      </c>
      <c r="X62" s="113" t="n">
        <f aca="false">SUM(X57:X58)</f>
        <v>385.986511949943</v>
      </c>
      <c r="Y62" s="113" t="n">
        <f aca="false">SUM(Y57:Y58)</f>
        <v>366.845329019689</v>
      </c>
      <c r="Z62" s="116" t="n">
        <f aca="false">SUM(Z57:Z58)</f>
        <v>346.280063096926</v>
      </c>
      <c r="AA62" s="112" t="n">
        <f aca="false">SUM(AA57:AA58)</f>
        <v>322.240208996315</v>
      </c>
      <c r="AB62" s="114" t="n">
        <f aca="false">SUM(AB57:AB58)</f>
        <v>300.812088057398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14093.1478731013</v>
      </c>
      <c r="E63" s="249" t="n">
        <f aca="false">E61+E62</f>
        <v>454.496070295714</v>
      </c>
      <c r="F63" s="250" t="n">
        <f aca="false">F61+F62</f>
        <v>434.181934950322</v>
      </c>
      <c r="G63" s="250" t="n">
        <f aca="false">G61+G62</f>
        <v>427.270625376889</v>
      </c>
      <c r="H63" s="250" t="n">
        <f aca="false">H61+H62</f>
        <v>427.998394972996</v>
      </c>
      <c r="I63" s="250" t="n">
        <f aca="false">I61+I62</f>
        <v>441.416232350771</v>
      </c>
      <c r="J63" s="251" t="n">
        <f aca="false">J61+J62</f>
        <v>480.935574662237</v>
      </c>
      <c r="K63" s="252" t="n">
        <f aca="false">K61+K62</f>
        <v>543.248877496046</v>
      </c>
      <c r="L63" s="250" t="n">
        <f aca="false">L61+L62</f>
        <v>606.675945009172</v>
      </c>
      <c r="M63" s="250" t="n">
        <f aca="false">M61+M62</f>
        <v>664.747963630767</v>
      </c>
      <c r="N63" s="250" t="n">
        <f aca="false">N61+N62</f>
        <v>698.420070976838</v>
      </c>
      <c r="O63" s="250" t="n">
        <f aca="false">O61+O62</f>
        <v>721.696069219198</v>
      </c>
      <c r="P63" s="250" t="n">
        <f aca="false">P61+P62</f>
        <v>733.149741285545</v>
      </c>
      <c r="Q63" s="250" t="n">
        <f aca="false">Q61+Q62</f>
        <v>739.634990135251</v>
      </c>
      <c r="R63" s="250" t="n">
        <f aca="false">R61+R62</f>
        <v>740.058009380511</v>
      </c>
      <c r="S63" s="250" t="n">
        <f aca="false">S61+S62</f>
        <v>729.775635726206</v>
      </c>
      <c r="T63" s="250" t="n">
        <f aca="false">T61+T62</f>
        <v>701.04257697891</v>
      </c>
      <c r="U63" s="250" t="n">
        <f aca="false">U61+U62</f>
        <v>668.961168263581</v>
      </c>
      <c r="V63" s="250" t="n">
        <f aca="false">V61+V62</f>
        <v>637.170120991269</v>
      </c>
      <c r="W63" s="250" t="n">
        <f aca="false">W61+W62</f>
        <v>614.673205837168</v>
      </c>
      <c r="X63" s="250" t="n">
        <f aca="false">X61+X62</f>
        <v>595.074832301368</v>
      </c>
      <c r="Y63" s="250" t="n">
        <f aca="false">Y61+Y62</f>
        <v>565.000093645169</v>
      </c>
      <c r="Z63" s="253" t="n">
        <f aca="false">Z61+Z62</f>
        <v>528.700306316531</v>
      </c>
      <c r="AA63" s="249" t="n">
        <f aca="false">AA61+AA62</f>
        <v>487.716774296349</v>
      </c>
      <c r="AB63" s="251" t="n">
        <f aca="false">AB61+AB62</f>
        <v>451.102659002471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130.811342900265</v>
      </c>
      <c r="AL66" s="129" t="n">
        <f aca="false">$F59</f>
        <v>121.874881404791</v>
      </c>
      <c r="AM66" s="129" t="n">
        <f aca="false">$G59</f>
        <v>118.750074272586</v>
      </c>
      <c r="AN66" s="129" t="n">
        <f aca="false">$H59</f>
        <v>118.210545064017</v>
      </c>
      <c r="AO66" s="129"/>
      <c r="AP66" s="129" t="n">
        <f aca="false">$E60</f>
        <v>19.161810373503</v>
      </c>
      <c r="AQ66" s="129" t="n">
        <f aca="false">$F60</f>
        <v>18.7125815049092</v>
      </c>
      <c r="AR66" s="129" t="n">
        <f aca="false">$G60</f>
        <v>18.7034303419516</v>
      </c>
      <c r="AS66" s="129" t="n">
        <f aca="false">$H60</f>
        <v>19.0124454095087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122.057168497772</v>
      </c>
      <c r="AL67" s="129" t="n">
        <f aca="false">$J59</f>
        <v>134.616439533318</v>
      </c>
      <c r="AM67" s="129" t="n">
        <f aca="false">$K59</f>
        <v>158.494828135916</v>
      </c>
      <c r="AN67" s="129" t="n">
        <f aca="false">$L59</f>
        <v>180.63098301697</v>
      </c>
      <c r="AO67" s="129"/>
      <c r="AP67" s="129" t="n">
        <f aca="false">$I60</f>
        <v>19.9952048538704</v>
      </c>
      <c r="AQ67" s="129" t="n">
        <f aca="false">$J60</f>
        <v>22.4925066883842</v>
      </c>
      <c r="AR67" s="129" t="n">
        <f aca="false">$K60</f>
        <v>25.3865442740423</v>
      </c>
      <c r="AS67" s="129" t="n">
        <f aca="false">$L60</f>
        <v>27.8075731641392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205.648262435322</v>
      </c>
      <c r="AL68" s="129" t="n">
        <f aca="false">$N59</f>
        <v>219.206367738745</v>
      </c>
      <c r="AM68" s="129" t="n">
        <f aca="false">$O59</f>
        <v>228.919493292488</v>
      </c>
      <c r="AN68" s="129" t="n">
        <f aca="false">$P59</f>
        <v>233.895316435718</v>
      </c>
      <c r="AO68" s="129"/>
      <c r="AP68" s="129" t="n">
        <f aca="false">$M60</f>
        <v>29.1717157042125</v>
      </c>
      <c r="AQ68" s="129" t="n">
        <f aca="false">$N60</f>
        <v>30.3174883739123</v>
      </c>
      <c r="AR68" s="129" t="n">
        <f aca="false">$O60</f>
        <v>30.5343273083893</v>
      </c>
      <c r="AS68" s="129" t="n">
        <f aca="false">$P60</f>
        <v>30.7394587661559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236.925972577807</v>
      </c>
      <c r="AL69" s="129" t="n">
        <f aca="false">$R59</f>
        <v>238.983898913951</v>
      </c>
      <c r="AM69" s="129" t="n">
        <f aca="false">$S59</f>
        <v>236.057945030249</v>
      </c>
      <c r="AN69" s="129" t="n">
        <f aca="false">$T59</f>
        <v>225.297355696502</v>
      </c>
      <c r="AO69" s="129"/>
      <c r="AP69" s="129" t="n">
        <f aca="false">$Q60</f>
        <v>30.8099553185113</v>
      </c>
      <c r="AQ69" s="129" t="n">
        <f aca="false">$R60</f>
        <v>30.2847992224019</v>
      </c>
      <c r="AR69" s="129" t="n">
        <f aca="false">$S60</f>
        <v>29.4112838231591</v>
      </c>
      <c r="AS69" s="129" t="n">
        <f aca="false">$T60</f>
        <v>28.1860748091228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213.086447576159</v>
      </c>
      <c r="AL70" s="129" t="n">
        <f aca="false">$V59</f>
        <v>200.85219213986</v>
      </c>
      <c r="AM70" s="129" t="n">
        <f aca="false">$W59</f>
        <v>193.205153056094</v>
      </c>
      <c r="AN70" s="129" t="n">
        <f aca="false">$X59</f>
        <v>185.567334344215</v>
      </c>
      <c r="AO70" s="129"/>
      <c r="AP70" s="129" t="n">
        <f aca="false">$U60</f>
        <v>26.5171206520932</v>
      </c>
      <c r="AQ70" s="129" t="n">
        <f aca="false">$V60</f>
        <v>25.1766393489282</v>
      </c>
      <c r="AR70" s="129" t="n">
        <f aca="false">$W60</f>
        <v>24.0988826350065</v>
      </c>
      <c r="AS70" s="129" t="n">
        <f aca="false">$X60</f>
        <v>23.5209860072101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175.756779741038</v>
      </c>
      <c r="AL71" s="129" t="n">
        <f aca="false">$Z59</f>
        <v>161.164462953678</v>
      </c>
      <c r="AM71" s="129" t="n">
        <f aca="false">$AA59</f>
        <v>145.404402002977</v>
      </c>
      <c r="AN71" s="148" t="n">
        <f aca="false">$AB59</f>
        <v>131.319804604835</v>
      </c>
      <c r="AO71" s="129"/>
      <c r="AP71" s="129" t="n">
        <f aca="false">$Y60</f>
        <v>22.3979848844419</v>
      </c>
      <c r="AQ71" s="129" t="n">
        <f aca="false">$Z60</f>
        <v>21.2557802659267</v>
      </c>
      <c r="AR71" s="129" t="n">
        <f aca="false">$AA60</f>
        <v>20.0721632970566</v>
      </c>
      <c r="AS71" s="148" t="n">
        <f aca="false">$AB60</f>
        <v>18.9707663402381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4316.73745136527</v>
      </c>
      <c r="AO72" s="129"/>
      <c r="AP72" s="129"/>
      <c r="AQ72" s="129"/>
      <c r="AR72" s="129"/>
      <c r="AS72" s="1" t="n">
        <f aca="false">SUM(AP66:AS71)</f>
        <v>592.737523367075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-284.147873101276</v>
      </c>
      <c r="E99" s="212" t="n">
        <f aca="false">SUM(E64:E85)-SUM(E86:E97)-E63</f>
        <v>-53.4960702957135</v>
      </c>
      <c r="F99" s="213" t="n">
        <f aca="false">SUM(F64:F85)-SUM(F86:F97)-F63</f>
        <v>-33.1819349503221</v>
      </c>
      <c r="G99" s="213" t="n">
        <f aca="false">SUM(G64:G85)-SUM(G86:G97)-G63</f>
        <v>-26.2706253768892</v>
      </c>
      <c r="H99" s="213" t="n">
        <f aca="false">SUM(H64:H85)-SUM(H86:H97)-H63</f>
        <v>-26.9983949729957</v>
      </c>
      <c r="I99" s="213" t="n">
        <f aca="false">SUM(I64:I85)-SUM(I86:I97)-I63</f>
        <v>-40.4162323507705</v>
      </c>
      <c r="J99" s="214" t="n">
        <f aca="false">SUM(J64:J85)-SUM(J86:J97)-J63</f>
        <v>-79.9355746622371</v>
      </c>
      <c r="K99" s="215" t="n">
        <f aca="false">SUM(K64:K85)-SUM(K86:K97)-K63</f>
        <v>118.751122503954</v>
      </c>
      <c r="L99" s="213" t="n">
        <f aca="false">SUM(L64:L85)-SUM(L86:L97)-L63</f>
        <v>55.3240549908282</v>
      </c>
      <c r="M99" s="213" t="n">
        <f aca="false">SUM(M64:M85)-SUM(M86:M97)-M63</f>
        <v>-1.74796363076689</v>
      </c>
      <c r="N99" s="213" t="n">
        <f aca="false">SUM(N64:N85)-SUM(N86:N97)-N63</f>
        <v>-35.4200709768383</v>
      </c>
      <c r="O99" s="213" t="n">
        <f aca="false">SUM(O64:O85)-SUM(O86:O97)-O63</f>
        <v>-58.6960692191983</v>
      </c>
      <c r="P99" s="213" t="n">
        <f aca="false">SUM(P64:P85)-SUM(P86:P97)-P63</f>
        <v>-70.1497412855446</v>
      </c>
      <c r="Q99" s="213" t="n">
        <f aca="false">SUM(Q64:Q85)-SUM(Q86:Q97)-Q63</f>
        <v>-76.6349901352512</v>
      </c>
      <c r="R99" s="213" t="n">
        <f aca="false">SUM(R64:R85)-SUM(R86:R97)-R63</f>
        <v>-77.0580093805106</v>
      </c>
      <c r="S99" s="213" t="n">
        <f aca="false">SUM(S64:S85)-SUM(S86:S97)-S63</f>
        <v>-66.7756357262058</v>
      </c>
      <c r="T99" s="213" t="n">
        <f aca="false">SUM(T64:T85)-SUM(T86:T97)-T63</f>
        <v>-38.0425769789102</v>
      </c>
      <c r="U99" s="213" t="n">
        <f aca="false">SUM(U64:U85)-SUM(U86:U97)-U63</f>
        <v>-5.96116826358048</v>
      </c>
      <c r="V99" s="213" t="n">
        <f aca="false">SUM(V64:V85)-SUM(V86:V97)-V63</f>
        <v>24.8298790087309</v>
      </c>
      <c r="W99" s="213" t="n">
        <f aca="false">SUM(W64:W85)-SUM(W86:W97)-W63</f>
        <v>47.326794162832</v>
      </c>
      <c r="X99" s="213" t="n">
        <f aca="false">SUM(X64:X85)-SUM(X86:X97)-X63</f>
        <v>66.9251676986321</v>
      </c>
      <c r="Y99" s="213" t="n">
        <f aca="false">SUM(Y64:Y85)-SUM(Y86:Y97)-Y63</f>
        <v>96.9999063548314</v>
      </c>
      <c r="Z99" s="216" t="n">
        <f aca="false">SUM(Z64:Z85)-SUM(Z86:Z97)-Z63</f>
        <v>133.29969368347</v>
      </c>
      <c r="AA99" s="212" t="n">
        <f aca="false">SUM(AA64:AA85)-SUM(AA86:AA97)-AA63</f>
        <v>-86.7167742963492</v>
      </c>
      <c r="AB99" s="214" t="n">
        <f aca="false">SUM(AB64:AB85)-SUM(AB86:AB97)-AB63</f>
        <v>-50.1026590024705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238.438320709319</v>
      </c>
      <c r="E104" s="55" t="n">
        <v>7.79713932094275</v>
      </c>
      <c r="F104" s="56" t="n">
        <v>7.59197251130283</v>
      </c>
      <c r="G104" s="56" t="n">
        <v>7.47404991398849</v>
      </c>
      <c r="H104" s="56" t="n">
        <v>7.47140123350782</v>
      </c>
      <c r="I104" s="56" t="n">
        <v>7.65815636411044</v>
      </c>
      <c r="J104" s="57" t="n">
        <v>8.25242375036145</v>
      </c>
      <c r="K104" s="58" t="n">
        <v>9.22506420068931</v>
      </c>
      <c r="L104" s="56" t="n">
        <v>10.2233127679425</v>
      </c>
      <c r="M104" s="56" t="n">
        <v>11.0956786727392</v>
      </c>
      <c r="N104" s="56" t="n">
        <v>11.62179114677</v>
      </c>
      <c r="O104" s="56" t="n">
        <v>12.0024149039719</v>
      </c>
      <c r="P104" s="56" t="n">
        <v>12.1698203488471</v>
      </c>
      <c r="Q104" s="56" t="n">
        <v>12.1507428481453</v>
      </c>
      <c r="R104" s="56" t="n">
        <v>12.2110393125504</v>
      </c>
      <c r="S104" s="56" t="n">
        <v>12.0839542807604</v>
      </c>
      <c r="T104" s="56" t="n">
        <v>11.7757156555597</v>
      </c>
      <c r="U104" s="56" t="n">
        <v>11.3003383612718</v>
      </c>
      <c r="V104" s="56" t="n">
        <v>10.7337475606742</v>
      </c>
      <c r="W104" s="56" t="n">
        <v>10.3653882840017</v>
      </c>
      <c r="X104" s="56" t="n">
        <v>10.1027056089181</v>
      </c>
      <c r="Y104" s="56" t="n">
        <v>9.71808641072077</v>
      </c>
      <c r="Z104" s="59" t="n">
        <v>9.10697085398686</v>
      </c>
      <c r="AA104" s="55" t="n">
        <v>8.39848688522625</v>
      </c>
      <c r="AB104" s="57" t="n">
        <v>7.90791951233023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244.221193818624</v>
      </c>
      <c r="E105" s="103" t="n">
        <v>8.48080182415749</v>
      </c>
      <c r="F105" s="104" t="n">
        <v>8.30076460179364</v>
      </c>
      <c r="G105" s="104" t="n">
        <v>8.16386060984666</v>
      </c>
      <c r="H105" s="104" t="n">
        <v>8.1350167702437</v>
      </c>
      <c r="I105" s="104" t="n">
        <v>8.30859403638494</v>
      </c>
      <c r="J105" s="105" t="n">
        <v>8.88010869242326</v>
      </c>
      <c r="K105" s="106" t="n">
        <v>9.76886336825453</v>
      </c>
      <c r="L105" s="104" t="n">
        <v>10.583688663776</v>
      </c>
      <c r="M105" s="104" t="n">
        <v>11.2639454424453</v>
      </c>
      <c r="N105" s="104" t="n">
        <v>11.5950840863625</v>
      </c>
      <c r="O105" s="104" t="n">
        <v>11.8524025345838</v>
      </c>
      <c r="P105" s="104" t="n">
        <v>11.959627186354</v>
      </c>
      <c r="Q105" s="104" t="n">
        <v>11.9757818594762</v>
      </c>
      <c r="R105" s="104" t="n">
        <v>12.0019355160656</v>
      </c>
      <c r="S105" s="104" t="n">
        <v>11.8692702614411</v>
      </c>
      <c r="T105" s="104" t="n">
        <v>11.5662522181824</v>
      </c>
      <c r="U105" s="104" t="n">
        <v>11.181437050304</v>
      </c>
      <c r="V105" s="104" t="n">
        <v>10.7313472140776</v>
      </c>
      <c r="W105" s="104" t="n">
        <v>10.4836905375406</v>
      </c>
      <c r="X105" s="104" t="n">
        <v>10.30147421484</v>
      </c>
      <c r="Y105" s="104" t="n">
        <v>9.97533228262972</v>
      </c>
      <c r="Z105" s="107" t="n">
        <v>9.49045113109084</v>
      </c>
      <c r="AA105" s="103" t="n">
        <v>8.89867800646311</v>
      </c>
      <c r="AB105" s="105" t="n">
        <v>8.45278570988663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244.221193818624</v>
      </c>
      <c r="E106" s="277" t="n">
        <f aca="false">E105</f>
        <v>8.48080182415749</v>
      </c>
      <c r="F106" s="278" t="n">
        <f aca="false">F105</f>
        <v>8.30076460179364</v>
      </c>
      <c r="G106" s="278" t="n">
        <f aca="false">G105</f>
        <v>8.16386060984666</v>
      </c>
      <c r="H106" s="278" t="n">
        <f aca="false">H105</f>
        <v>8.1350167702437</v>
      </c>
      <c r="I106" s="278" t="n">
        <f aca="false">I105</f>
        <v>8.30859403638494</v>
      </c>
      <c r="J106" s="279" t="n">
        <f aca="false">J105</f>
        <v>8.88010869242326</v>
      </c>
      <c r="K106" s="280" t="n">
        <f aca="false">K105</f>
        <v>9.76886336825453</v>
      </c>
      <c r="L106" s="278" t="n">
        <f aca="false">L105</f>
        <v>10.583688663776</v>
      </c>
      <c r="M106" s="278" t="n">
        <f aca="false">M105</f>
        <v>11.2639454424453</v>
      </c>
      <c r="N106" s="278" t="n">
        <f aca="false">N105</f>
        <v>11.5950840863625</v>
      </c>
      <c r="O106" s="278" t="n">
        <f aca="false">O105</f>
        <v>11.8524025345838</v>
      </c>
      <c r="P106" s="278" t="n">
        <f aca="false">P105</f>
        <v>11.959627186354</v>
      </c>
      <c r="Q106" s="278" t="n">
        <f aca="false">Q105</f>
        <v>11.9757818594762</v>
      </c>
      <c r="R106" s="278" t="n">
        <f aca="false">R105</f>
        <v>12.0019355160656</v>
      </c>
      <c r="S106" s="278" t="n">
        <f aca="false">S105</f>
        <v>11.8692702614411</v>
      </c>
      <c r="T106" s="278" t="n">
        <f aca="false">T105</f>
        <v>11.5662522181824</v>
      </c>
      <c r="U106" s="278" t="n">
        <f aca="false">U105</f>
        <v>11.181437050304</v>
      </c>
      <c r="V106" s="278" t="n">
        <f aca="false">V105</f>
        <v>10.7313472140776</v>
      </c>
      <c r="W106" s="278" t="n">
        <f aca="false">W105</f>
        <v>10.4836905375406</v>
      </c>
      <c r="X106" s="278" t="n">
        <f aca="false">X105</f>
        <v>10.30147421484</v>
      </c>
      <c r="Y106" s="278" t="n">
        <f aca="false">Y105</f>
        <v>9.97533228262972</v>
      </c>
      <c r="Z106" s="281" t="n">
        <f aca="false">Z105</f>
        <v>9.49045113109084</v>
      </c>
      <c r="AA106" s="277" t="n">
        <f aca="false">AA105</f>
        <v>8.89867800646311</v>
      </c>
      <c r="AB106" s="279" t="n">
        <f aca="false">AB105</f>
        <v>8.45278570988663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238.438320709319</v>
      </c>
      <c r="E107" s="112" t="n">
        <f aca="false">E104</f>
        <v>7.79713932094275</v>
      </c>
      <c r="F107" s="113" t="n">
        <f aca="false">F104</f>
        <v>7.59197251130283</v>
      </c>
      <c r="G107" s="113" t="n">
        <f aca="false">G104</f>
        <v>7.47404991398849</v>
      </c>
      <c r="H107" s="113" t="n">
        <f aca="false">H104</f>
        <v>7.47140123350782</v>
      </c>
      <c r="I107" s="113" t="n">
        <f aca="false">I104</f>
        <v>7.65815636411044</v>
      </c>
      <c r="J107" s="114" t="n">
        <f aca="false">J104</f>
        <v>8.25242375036145</v>
      </c>
      <c r="K107" s="115" t="n">
        <f aca="false">K104</f>
        <v>9.22506420068931</v>
      </c>
      <c r="L107" s="113" t="n">
        <f aca="false">L104</f>
        <v>10.2233127679425</v>
      </c>
      <c r="M107" s="113" t="n">
        <f aca="false">M104</f>
        <v>11.0956786727392</v>
      </c>
      <c r="N107" s="113" t="n">
        <f aca="false">N104</f>
        <v>11.62179114677</v>
      </c>
      <c r="O107" s="113" t="n">
        <f aca="false">O104</f>
        <v>12.0024149039719</v>
      </c>
      <c r="P107" s="113" t="n">
        <f aca="false">P104</f>
        <v>12.1698203488471</v>
      </c>
      <c r="Q107" s="113" t="n">
        <f aca="false">Q104</f>
        <v>12.1507428481453</v>
      </c>
      <c r="R107" s="113" t="n">
        <f aca="false">R104</f>
        <v>12.2110393125504</v>
      </c>
      <c r="S107" s="113" t="n">
        <f aca="false">S104</f>
        <v>12.0839542807604</v>
      </c>
      <c r="T107" s="113" t="n">
        <f aca="false">T104</f>
        <v>11.7757156555597</v>
      </c>
      <c r="U107" s="113" t="n">
        <f aca="false">U104</f>
        <v>11.3003383612718</v>
      </c>
      <c r="V107" s="113" t="n">
        <f aca="false">V104</f>
        <v>10.7337475606742</v>
      </c>
      <c r="W107" s="113" t="n">
        <f aca="false">W104</f>
        <v>10.3653882840017</v>
      </c>
      <c r="X107" s="113" t="n">
        <f aca="false">X104</f>
        <v>10.1027056089181</v>
      </c>
      <c r="Y107" s="113" t="n">
        <f aca="false">Y104</f>
        <v>9.71808641072077</v>
      </c>
      <c r="Z107" s="116" t="n">
        <f aca="false">Z104</f>
        <v>9.10697085398686</v>
      </c>
      <c r="AA107" s="112" t="n">
        <f aca="false">AA104</f>
        <v>8.39848688522625</v>
      </c>
      <c r="AB107" s="114" t="n">
        <f aca="false">AB104</f>
        <v>7.90791951233023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482.659514527943</v>
      </c>
      <c r="E108" s="249" t="n">
        <f aca="false">E106+E107</f>
        <v>16.2779411451002</v>
      </c>
      <c r="F108" s="250" t="n">
        <f aca="false">F106+F107</f>
        <v>15.8927371130965</v>
      </c>
      <c r="G108" s="250" t="n">
        <f aca="false">G106+G107</f>
        <v>15.6379105238352</v>
      </c>
      <c r="H108" s="250" t="n">
        <f aca="false">H106+H107</f>
        <v>15.6064180037515</v>
      </c>
      <c r="I108" s="250" t="n">
        <f aca="false">I106+I107</f>
        <v>15.9667504004954</v>
      </c>
      <c r="J108" s="251" t="n">
        <f aca="false">J106+J107</f>
        <v>17.1325324427847</v>
      </c>
      <c r="K108" s="252" t="n">
        <f aca="false">K106+K107</f>
        <v>18.9939275689438</v>
      </c>
      <c r="L108" s="250" t="n">
        <f aca="false">L106+L107</f>
        <v>20.8070014317185</v>
      </c>
      <c r="M108" s="250" t="n">
        <f aca="false">M106+M107</f>
        <v>22.3596241151845</v>
      </c>
      <c r="N108" s="250" t="n">
        <f aca="false">N106+N107</f>
        <v>23.2168752331325</v>
      </c>
      <c r="O108" s="250" t="n">
        <f aca="false">O106+O107</f>
        <v>23.8548174385556</v>
      </c>
      <c r="P108" s="250" t="n">
        <f aca="false">P106+P107</f>
        <v>24.1294475352011</v>
      </c>
      <c r="Q108" s="250" t="n">
        <f aca="false">Q106+Q107</f>
        <v>24.1265247076215</v>
      </c>
      <c r="R108" s="250" t="n">
        <f aca="false">R106+R107</f>
        <v>24.212974828616</v>
      </c>
      <c r="S108" s="250" t="n">
        <f aca="false">S106+S107</f>
        <v>23.9532245422015</v>
      </c>
      <c r="T108" s="250" t="n">
        <f aca="false">T106+T107</f>
        <v>23.3419678737421</v>
      </c>
      <c r="U108" s="250" t="n">
        <f aca="false">U106+U107</f>
        <v>22.4817754115758</v>
      </c>
      <c r="V108" s="250" t="n">
        <f aca="false">V106+V107</f>
        <v>21.4650947747517</v>
      </c>
      <c r="W108" s="250" t="n">
        <f aca="false">W106+W107</f>
        <v>20.8490788215423</v>
      </c>
      <c r="X108" s="250" t="n">
        <f aca="false">X106+X107</f>
        <v>20.4041798237581</v>
      </c>
      <c r="Y108" s="250" t="n">
        <f aca="false">Y106+Y107</f>
        <v>19.6934186933505</v>
      </c>
      <c r="Z108" s="253" t="n">
        <f aca="false">Z106+Z107</f>
        <v>18.5974219850777</v>
      </c>
      <c r="AA108" s="249" t="n">
        <f aca="false">AA106+AA107</f>
        <v>17.2971648916894</v>
      </c>
      <c r="AB108" s="251" t="n">
        <f aca="false">AB106+AB107</f>
        <v>16.3607052222169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-482.659514527943</v>
      </c>
      <c r="E130" s="212" t="n">
        <f aca="false">SUM(E109:E120)-SUM(E121:E128)-E108</f>
        <v>-16.2779411451002</v>
      </c>
      <c r="F130" s="213" t="n">
        <f aca="false">SUM(F109:F120)-SUM(F121:F128)-F108</f>
        <v>-15.8927371130965</v>
      </c>
      <c r="G130" s="213" t="n">
        <f aca="false">SUM(G109:G120)-SUM(G121:G128)-G108</f>
        <v>-15.6379105238352</v>
      </c>
      <c r="H130" s="213" t="n">
        <f aca="false">SUM(H109:H120)-SUM(H121:H128)-H108</f>
        <v>-15.6064180037515</v>
      </c>
      <c r="I130" s="213" t="n">
        <f aca="false">SUM(I109:I120)-SUM(I121:I128)-I108</f>
        <v>-15.9667504004954</v>
      </c>
      <c r="J130" s="214" t="n">
        <f aca="false">SUM(J109:J120)-SUM(J121:J128)-J108</f>
        <v>-17.1325324427847</v>
      </c>
      <c r="K130" s="215" t="n">
        <f aca="false">SUM(K109:K120)-SUM(K121:K128)-K108</f>
        <v>-18.9939275689438</v>
      </c>
      <c r="L130" s="213" t="n">
        <f aca="false">SUM(L109:L120)-SUM(L121:L128)-L108</f>
        <v>-20.8070014317185</v>
      </c>
      <c r="M130" s="213" t="n">
        <f aca="false">SUM(M109:M120)-SUM(M121:M128)-M108</f>
        <v>-22.3596241151845</v>
      </c>
      <c r="N130" s="213" t="n">
        <f aca="false">SUM(N109:N120)-SUM(N121:N128)-N108</f>
        <v>-23.2168752331325</v>
      </c>
      <c r="O130" s="213" t="n">
        <f aca="false">SUM(O109:O120)-SUM(O121:O128)-O108</f>
        <v>-23.8548174385556</v>
      </c>
      <c r="P130" s="213" t="n">
        <f aca="false">SUM(P109:P120)-SUM(P121:P128)-P108</f>
        <v>-24.1294475352011</v>
      </c>
      <c r="Q130" s="213" t="n">
        <f aca="false">SUM(Q109:Q120)-SUM(Q121:Q128)-Q108</f>
        <v>-24.1265247076215</v>
      </c>
      <c r="R130" s="213" t="n">
        <f aca="false">SUM(R109:R120)-SUM(R121:R128)-R108</f>
        <v>-24.212974828616</v>
      </c>
      <c r="S130" s="213" t="n">
        <f aca="false">SUM(S109:S120)-SUM(S121:S128)-S108</f>
        <v>-23.9532245422015</v>
      </c>
      <c r="T130" s="213" t="n">
        <f aca="false">SUM(T109:T120)-SUM(T121:T128)-T108</f>
        <v>-23.3419678737421</v>
      </c>
      <c r="U130" s="213" t="n">
        <f aca="false">SUM(U109:U120)-SUM(U121:U128)-U108</f>
        <v>-22.4817754115758</v>
      </c>
      <c r="V130" s="213" t="n">
        <f aca="false">SUM(V109:V120)-SUM(V121:V128)-V108</f>
        <v>-21.4650947747517</v>
      </c>
      <c r="W130" s="213" t="n">
        <f aca="false">SUM(W109:W120)-SUM(W121:W128)-W108</f>
        <v>-20.8490788215423</v>
      </c>
      <c r="X130" s="213" t="n">
        <f aca="false">SUM(X109:X120)-SUM(X121:X128)-X108</f>
        <v>-20.4041798237581</v>
      </c>
      <c r="Y130" s="213" t="n">
        <f aca="false">SUM(Y109:Y120)-SUM(Y121:Y128)-Y108</f>
        <v>-19.6934186933505</v>
      </c>
      <c r="Z130" s="216" t="n">
        <f aca="false">SUM(Z109:Z120)-SUM(Z121:Z128)-Z108</f>
        <v>-18.5974219850777</v>
      </c>
      <c r="AA130" s="212" t="n">
        <f aca="false">SUM(AA109:AA120)-SUM(AA121:AA128)-AA108</f>
        <v>-17.2971648916894</v>
      </c>
      <c r="AB130" s="214" t="n">
        <f aca="false">SUM(AB109:AB120)-SUM(AB121:AB128)-AB108</f>
        <v>-16.3607052222169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37337</v>
      </c>
      <c r="C133" s="311" t="s">
        <v>74</v>
      </c>
      <c r="D133" s="312" t="n">
        <f aca="false">D108</f>
        <v>482.659514527943</v>
      </c>
      <c r="E133" s="312" t="n">
        <f aca="false">E108</f>
        <v>16.2779411451002</v>
      </c>
      <c r="F133" s="312" t="n">
        <f aca="false">F108</f>
        <v>15.8927371130965</v>
      </c>
      <c r="G133" s="312" t="n">
        <f aca="false">G108</f>
        <v>15.6379105238352</v>
      </c>
      <c r="H133" s="312" t="n">
        <f aca="false">H108</f>
        <v>15.6064180037515</v>
      </c>
      <c r="I133" s="312" t="n">
        <f aca="false">I108</f>
        <v>15.9667504004954</v>
      </c>
      <c r="J133" s="312" t="n">
        <f aca="false">J108</f>
        <v>17.1325324427847</v>
      </c>
      <c r="K133" s="312" t="n">
        <f aca="false">K108</f>
        <v>18.9939275689438</v>
      </c>
      <c r="L133" s="312" t="n">
        <f aca="false">L108</f>
        <v>20.8070014317185</v>
      </c>
      <c r="M133" s="312" t="n">
        <f aca="false">M108</f>
        <v>22.3596241151845</v>
      </c>
      <c r="N133" s="312" t="n">
        <f aca="false">N108</f>
        <v>23.2168752331325</v>
      </c>
      <c r="O133" s="312" t="n">
        <f aca="false">O108</f>
        <v>23.8548174385556</v>
      </c>
      <c r="P133" s="312" t="n">
        <f aca="false">P108</f>
        <v>24.1294475352011</v>
      </c>
      <c r="Q133" s="312" t="n">
        <f aca="false">Q108</f>
        <v>24.1265247076215</v>
      </c>
      <c r="R133" s="312" t="n">
        <f aca="false">R108</f>
        <v>24.212974828616</v>
      </c>
      <c r="S133" s="312" t="n">
        <f aca="false">S108</f>
        <v>23.9532245422015</v>
      </c>
      <c r="T133" s="312" t="n">
        <f aca="false">T108</f>
        <v>23.3419678737421</v>
      </c>
      <c r="U133" s="312" t="n">
        <f aca="false">U108</f>
        <v>22.4817754115758</v>
      </c>
      <c r="V133" s="312" t="n">
        <f aca="false">V108</f>
        <v>21.4650947747517</v>
      </c>
      <c r="W133" s="312" t="n">
        <f aca="false">W108</f>
        <v>20.8490788215423</v>
      </c>
      <c r="X133" s="312" t="n">
        <f aca="false">X108</f>
        <v>20.4041798237581</v>
      </c>
      <c r="Y133" s="312" t="n">
        <f aca="false">Y108</f>
        <v>19.6934186933505</v>
      </c>
      <c r="Z133" s="312" t="n">
        <f aca="false">Z108</f>
        <v>18.5974219850777</v>
      </c>
      <c r="AA133" s="312" t="n">
        <f aca="false">AA108</f>
        <v>17.2971648916894</v>
      </c>
      <c r="AB133" s="312" t="n">
        <f aca="false">AB108</f>
        <v>16.3607052222169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37337</v>
      </c>
      <c r="C134" s="311" t="s">
        <v>4</v>
      </c>
      <c r="D134" s="312" t="n">
        <f aca="false">SUM(D16)</f>
        <v>10997.6278926644</v>
      </c>
      <c r="E134" s="312" t="n">
        <f aca="false">SUM(E16)</f>
        <v>389.484897819838</v>
      </c>
      <c r="F134" s="312" t="n">
        <f aca="false">SUM(F16)</f>
        <v>382.099651901886</v>
      </c>
      <c r="G134" s="312" t="n">
        <f aca="false">SUM(G16)</f>
        <v>376.978016071328</v>
      </c>
      <c r="H134" s="312" t="n">
        <f aca="false">SUM(H16)</f>
        <v>375.19164578938</v>
      </c>
      <c r="I134" s="312" t="n">
        <f aca="false">SUM(I16)</f>
        <v>381.422002554771</v>
      </c>
      <c r="J134" s="312" t="n">
        <f aca="false">SUM(J16)</f>
        <v>403.570415371445</v>
      </c>
      <c r="K134" s="312" t="n">
        <f aca="false">SUM(K16)</f>
        <v>438.180924279002</v>
      </c>
      <c r="L134" s="312" t="n">
        <f aca="false">SUM(L16)</f>
        <v>472.37672067734</v>
      </c>
      <c r="M134" s="312" t="n">
        <f aca="false">SUM(M16)</f>
        <v>500.833272973389</v>
      </c>
      <c r="N134" s="312" t="n">
        <f aca="false">SUM(N16)</f>
        <v>517.769069213617</v>
      </c>
      <c r="O134" s="312" t="n">
        <f aca="false">SUM(O16)</f>
        <v>529.59133763734</v>
      </c>
      <c r="P134" s="312" t="n">
        <f aca="false">SUM(P16)</f>
        <v>533.401502382765</v>
      </c>
      <c r="Q134" s="312" t="n">
        <f aca="false">SUM(Q16)</f>
        <v>534.388505571582</v>
      </c>
      <c r="R134" s="312" t="n">
        <f aca="false">SUM(R16)</f>
        <v>535.923007645114</v>
      </c>
      <c r="S134" s="312" t="n">
        <f aca="false">SUM(S16)</f>
        <v>531.122300243444</v>
      </c>
      <c r="T134" s="312" t="n">
        <f aca="false">SUM(T16)</f>
        <v>518.522224548387</v>
      </c>
      <c r="U134" s="312" t="n">
        <f aca="false">SUM(U16)</f>
        <v>502.008532169215</v>
      </c>
      <c r="V134" s="312" t="n">
        <f aca="false">SUM(V16)</f>
        <v>482.929659121856</v>
      </c>
      <c r="W134" s="312" t="n">
        <f aca="false">SUM(W16)</f>
        <v>469.1652517712</v>
      </c>
      <c r="X134" s="312" t="n">
        <f aca="false">SUM(X16)</f>
        <v>459.723099578566</v>
      </c>
      <c r="Y134" s="312" t="n">
        <f aca="false">SUM(Y16)</f>
        <v>445.266041474212</v>
      </c>
      <c r="Z134" s="312" t="n">
        <f aca="false">SUM(Z16)</f>
        <v>426.584123965898</v>
      </c>
      <c r="AA134" s="312" t="n">
        <f aca="false">SUM(AA16)</f>
        <v>404.456091696166</v>
      </c>
      <c r="AB134" s="312" t="n">
        <f aca="false">SUM(AB16)</f>
        <v>386.639598206672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37337</v>
      </c>
      <c r="C135" s="311" t="s">
        <v>51</v>
      </c>
      <c r="D135" s="312" t="n">
        <f aca="false">D63</f>
        <v>14093.1478731013</v>
      </c>
      <c r="E135" s="312" t="n">
        <f aca="false">E63</f>
        <v>454.496070295714</v>
      </c>
      <c r="F135" s="312" t="n">
        <f aca="false">F63</f>
        <v>434.181934950322</v>
      </c>
      <c r="G135" s="312" t="n">
        <f aca="false">G63</f>
        <v>427.270625376889</v>
      </c>
      <c r="H135" s="312" t="n">
        <f aca="false">H63</f>
        <v>427.998394972996</v>
      </c>
      <c r="I135" s="312" t="n">
        <f aca="false">I63</f>
        <v>441.416232350771</v>
      </c>
      <c r="J135" s="312" t="n">
        <f aca="false">J63</f>
        <v>480.935574662237</v>
      </c>
      <c r="K135" s="312" t="n">
        <f aca="false">K63</f>
        <v>543.248877496046</v>
      </c>
      <c r="L135" s="312" t="n">
        <f aca="false">L63</f>
        <v>606.675945009172</v>
      </c>
      <c r="M135" s="312" t="n">
        <f aca="false">M63</f>
        <v>664.747963630767</v>
      </c>
      <c r="N135" s="312" t="n">
        <f aca="false">N63</f>
        <v>698.420070976838</v>
      </c>
      <c r="O135" s="312" t="n">
        <f aca="false">O63</f>
        <v>721.696069219198</v>
      </c>
      <c r="P135" s="312" t="n">
        <f aca="false">P63</f>
        <v>733.149741285545</v>
      </c>
      <c r="Q135" s="312" t="n">
        <f aca="false">Q63</f>
        <v>739.634990135251</v>
      </c>
      <c r="R135" s="312" t="n">
        <f aca="false">R63</f>
        <v>740.058009380511</v>
      </c>
      <c r="S135" s="312" t="n">
        <f aca="false">S63</f>
        <v>729.775635726206</v>
      </c>
      <c r="T135" s="312" t="n">
        <f aca="false">T63</f>
        <v>701.04257697891</v>
      </c>
      <c r="U135" s="312" t="n">
        <f aca="false">U63</f>
        <v>668.961168263581</v>
      </c>
      <c r="V135" s="312" t="n">
        <f aca="false">V63</f>
        <v>637.170120991269</v>
      </c>
      <c r="W135" s="312" t="n">
        <f aca="false">W63</f>
        <v>614.673205837168</v>
      </c>
      <c r="X135" s="312" t="n">
        <f aca="false">X63</f>
        <v>595.074832301368</v>
      </c>
      <c r="Y135" s="312" t="n">
        <f aca="false">Y63</f>
        <v>565.000093645169</v>
      </c>
      <c r="Z135" s="312" t="n">
        <f aca="false">Z63</f>
        <v>528.700306316531</v>
      </c>
      <c r="AA135" s="312" t="n">
        <f aca="false">AA63</f>
        <v>487.716774296349</v>
      </c>
      <c r="AB135" s="312" t="n">
        <f aca="false">AB63</f>
        <v>451.102659002471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25090.7757657657</v>
      </c>
      <c r="E136" s="313" t="n">
        <f aca="false">SUM(E134:E135)</f>
        <v>843.980968115552</v>
      </c>
      <c r="F136" s="313" t="n">
        <f aca="false">SUM(F134:F135)</f>
        <v>816.281586852208</v>
      </c>
      <c r="G136" s="313" t="n">
        <f aca="false">SUM(G134:G135)</f>
        <v>804.248641448217</v>
      </c>
      <c r="H136" s="313" t="n">
        <f aca="false">SUM(H134:H135)</f>
        <v>803.190040762376</v>
      </c>
      <c r="I136" s="313" t="n">
        <f aca="false">SUM(I134:I135)</f>
        <v>822.838234905541</v>
      </c>
      <c r="J136" s="313" t="n">
        <f aca="false">SUM(J134:J135)</f>
        <v>884.505990033682</v>
      </c>
      <c r="K136" s="313" t="n">
        <f aca="false">SUM(K134:K135)</f>
        <v>981.429801775048</v>
      </c>
      <c r="L136" s="313" t="n">
        <f aca="false">SUM(L134:L135)</f>
        <v>1079.05266568651</v>
      </c>
      <c r="M136" s="313" t="n">
        <f aca="false">SUM(M134:M135)</f>
        <v>1165.58123660416</v>
      </c>
      <c r="N136" s="313" t="n">
        <f aca="false">SUM(N134:N135)</f>
        <v>1216.18914019046</v>
      </c>
      <c r="O136" s="313" t="n">
        <f aca="false">SUM(O134:O135)</f>
        <v>1251.28740685654</v>
      </c>
      <c r="P136" s="313" t="n">
        <f aca="false">SUM(P134:P135)</f>
        <v>1266.55124366831</v>
      </c>
      <c r="Q136" s="313" t="n">
        <f aca="false">SUM(Q134:Q135)</f>
        <v>1274.02349570683</v>
      </c>
      <c r="R136" s="313" t="n">
        <f aca="false">SUM(R134:R135)</f>
        <v>1275.98101702562</v>
      </c>
      <c r="S136" s="313" t="n">
        <f aca="false">SUM(S134:S135)</f>
        <v>1260.89793596965</v>
      </c>
      <c r="T136" s="313" t="n">
        <f aca="false">SUM(T134:T135)</f>
        <v>1219.5648015273</v>
      </c>
      <c r="U136" s="313" t="n">
        <f aca="false">SUM(U134:U135)</f>
        <v>1170.9697004328</v>
      </c>
      <c r="V136" s="313" t="n">
        <f aca="false">SUM(V134:V135)</f>
        <v>1120.09978011312</v>
      </c>
      <c r="W136" s="313" t="n">
        <f aca="false">SUM(W134:W135)</f>
        <v>1083.83845760837</v>
      </c>
      <c r="X136" s="313" t="n">
        <f aca="false">SUM(X134:X135)</f>
        <v>1054.79793187993</v>
      </c>
      <c r="Y136" s="313" t="n">
        <f aca="false">SUM(Y134:Y135)</f>
        <v>1010.26613511938</v>
      </c>
      <c r="Z136" s="313" t="n">
        <f aca="false">SUM(Z134:Z135)</f>
        <v>955.284430282428</v>
      </c>
      <c r="AA136" s="313" t="n">
        <f aca="false">SUM(AA134:AA135)</f>
        <v>892.172865992515</v>
      </c>
      <c r="AB136" s="313" t="n">
        <f aca="false">SUM(AB134:AB135)</f>
        <v>837.742257209143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387.480289926436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22.8384785708306</v>
      </c>
      <c r="E8" s="55" t="n">
        <v>0.922868758998822</v>
      </c>
      <c r="F8" s="56" t="n">
        <v>0.904354450674421</v>
      </c>
      <c r="G8" s="56" t="n">
        <v>0.887495465688767</v>
      </c>
      <c r="H8" s="56" t="n">
        <v>0.879281399614718</v>
      </c>
      <c r="I8" s="56" t="n">
        <v>0.879148153219474</v>
      </c>
      <c r="J8" s="57" t="n">
        <v>0.899396521554954</v>
      </c>
      <c r="K8" s="58" t="n">
        <v>0.908241120874234</v>
      </c>
      <c r="L8" s="56" t="n">
        <v>0.924521396444928</v>
      </c>
      <c r="M8" s="56" t="n">
        <v>0.955525434629589</v>
      </c>
      <c r="N8" s="56" t="n">
        <v>0.98124309040581</v>
      </c>
      <c r="O8" s="56" t="n">
        <v>1.00678987417073</v>
      </c>
      <c r="P8" s="56" t="n">
        <v>1.01476801496504</v>
      </c>
      <c r="Q8" s="56" t="n">
        <v>1.02045363000408</v>
      </c>
      <c r="R8" s="56" t="n">
        <v>1.01655026909578</v>
      </c>
      <c r="S8" s="56" t="n">
        <v>1.00618817289249</v>
      </c>
      <c r="T8" s="56" t="n">
        <v>0.995424010074019</v>
      </c>
      <c r="U8" s="56" t="n">
        <v>0.988030415442199</v>
      </c>
      <c r="V8" s="56" t="n">
        <v>0.977149062965973</v>
      </c>
      <c r="W8" s="56" t="n">
        <v>0.988338618603615</v>
      </c>
      <c r="X8" s="56" t="n">
        <v>0.986946031177577</v>
      </c>
      <c r="Y8" s="56" t="n">
        <v>0.966917086177453</v>
      </c>
      <c r="Z8" s="59" t="n">
        <v>0.942542298806245</v>
      </c>
      <c r="AA8" s="55" t="n">
        <v>0.906323225247134</v>
      </c>
      <c r="AB8" s="57" t="n">
        <v>0.879982069102543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700.630061572028</v>
      </c>
      <c r="E9" s="69" t="n">
        <v>27.9106126922965</v>
      </c>
      <c r="F9" s="70" t="n">
        <v>27.2334834310681</v>
      </c>
      <c r="G9" s="70" t="n">
        <v>26.6603904249493</v>
      </c>
      <c r="H9" s="70" t="n">
        <v>26.3391084509037</v>
      </c>
      <c r="I9" s="70" t="n">
        <v>26.428737656488</v>
      </c>
      <c r="J9" s="71" t="n">
        <v>27.0928269294691</v>
      </c>
      <c r="K9" s="72" t="n">
        <v>27.7302375651255</v>
      </c>
      <c r="L9" s="70" t="n">
        <v>28.5310010624984</v>
      </c>
      <c r="M9" s="70" t="n">
        <v>29.8609930673271</v>
      </c>
      <c r="N9" s="70" t="n">
        <v>31.1580742902075</v>
      </c>
      <c r="O9" s="70" t="n">
        <v>32.0637154759246</v>
      </c>
      <c r="P9" s="70" t="n">
        <v>32.3991594709067</v>
      </c>
      <c r="Q9" s="70" t="n">
        <v>32.3875365657123</v>
      </c>
      <c r="R9" s="70" t="n">
        <v>32.1107156642818</v>
      </c>
      <c r="S9" s="70" t="n">
        <v>31.7153647181666</v>
      </c>
      <c r="T9" s="70" t="n">
        <v>31.2750684049261</v>
      </c>
      <c r="U9" s="70" t="n">
        <v>30.7408195533656</v>
      </c>
      <c r="V9" s="70" t="n">
        <v>30.0961590740171</v>
      </c>
      <c r="W9" s="70" t="n">
        <v>29.9380760478537</v>
      </c>
      <c r="X9" s="70" t="n">
        <v>29.5652217439411</v>
      </c>
      <c r="Y9" s="70" t="n">
        <v>28.7817895362161</v>
      </c>
      <c r="Z9" s="73" t="n">
        <v>27.848080956034</v>
      </c>
      <c r="AA9" s="69" t="n">
        <v>26.7503647213791</v>
      </c>
      <c r="AB9" s="71" t="n">
        <v>26.0125240689705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6348.97289390189</v>
      </c>
      <c r="E10" s="80" t="n">
        <v>254.24292156287</v>
      </c>
      <c r="F10" s="81" t="n">
        <v>249.550117256906</v>
      </c>
      <c r="G10" s="81" t="n">
        <v>244.689391379437</v>
      </c>
      <c r="H10" s="81" t="n">
        <v>242.99137205409</v>
      </c>
      <c r="I10" s="81" t="n">
        <v>243.784812909078</v>
      </c>
      <c r="J10" s="82" t="n">
        <v>248.952368064298</v>
      </c>
      <c r="K10" s="83" t="n">
        <v>251.585746024004</v>
      </c>
      <c r="L10" s="81" t="n">
        <v>256.962012447516</v>
      </c>
      <c r="M10" s="81" t="n">
        <v>265.165086515772</v>
      </c>
      <c r="N10" s="81" t="n">
        <v>274.380205725454</v>
      </c>
      <c r="O10" s="81" t="n">
        <v>282.6365709644</v>
      </c>
      <c r="P10" s="81" t="n">
        <v>284.909230050186</v>
      </c>
      <c r="Q10" s="81" t="n">
        <v>285.237304134553</v>
      </c>
      <c r="R10" s="81" t="n">
        <v>284.57961758108</v>
      </c>
      <c r="S10" s="81" t="n">
        <v>282.416462177578</v>
      </c>
      <c r="T10" s="81" t="n">
        <v>279.375636620502</v>
      </c>
      <c r="U10" s="81" t="n">
        <v>275.90335926268</v>
      </c>
      <c r="V10" s="81" t="n">
        <v>272.485924749645</v>
      </c>
      <c r="W10" s="81" t="n">
        <v>274.295155283152</v>
      </c>
      <c r="X10" s="81" t="n">
        <v>272.41901416908</v>
      </c>
      <c r="Y10" s="81" t="n">
        <v>266.933357322151</v>
      </c>
      <c r="Z10" s="84" t="n">
        <v>259.957284567967</v>
      </c>
      <c r="AA10" s="80" t="n">
        <v>251.016053800632</v>
      </c>
      <c r="AB10" s="82" t="n">
        <v>244.503889278862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54.4883865226005</v>
      </c>
      <c r="E11" s="88" t="n">
        <v>2.05593928395346</v>
      </c>
      <c r="F11" s="89" t="n">
        <v>2.0192434304232</v>
      </c>
      <c r="G11" s="89" t="n">
        <v>1.97665721667551</v>
      </c>
      <c r="H11" s="89" t="n">
        <v>1.96618496976331</v>
      </c>
      <c r="I11" s="89" t="n">
        <v>1.97705155673085</v>
      </c>
      <c r="J11" s="90" t="n">
        <v>2.06872887236561</v>
      </c>
      <c r="K11" s="91" t="n">
        <v>2.13580599044847</v>
      </c>
      <c r="L11" s="89" t="n">
        <v>2.20555090488755</v>
      </c>
      <c r="M11" s="89" t="n">
        <v>2.3316074066898</v>
      </c>
      <c r="N11" s="89" t="n">
        <v>2.37929612689986</v>
      </c>
      <c r="O11" s="89" t="n">
        <v>2.43849906793639</v>
      </c>
      <c r="P11" s="89" t="n">
        <v>2.46824168746645</v>
      </c>
      <c r="Q11" s="89" t="n">
        <v>2.48834643019512</v>
      </c>
      <c r="R11" s="89" t="n">
        <v>2.47993241540156</v>
      </c>
      <c r="S11" s="89" t="n">
        <v>2.43595151114567</v>
      </c>
      <c r="T11" s="89" t="n">
        <v>2.41069218257461</v>
      </c>
      <c r="U11" s="89" t="n">
        <v>2.42541150686486</v>
      </c>
      <c r="V11" s="89" t="n">
        <v>2.41425471301967</v>
      </c>
      <c r="W11" s="89" t="n">
        <v>2.45592752557371</v>
      </c>
      <c r="X11" s="89" t="n">
        <v>2.45082546759878</v>
      </c>
      <c r="Y11" s="89" t="n">
        <v>2.38629761578378</v>
      </c>
      <c r="Z11" s="92" t="n">
        <v>2.29064600926878</v>
      </c>
      <c r="AA11" s="88" t="n">
        <v>2.15260422838321</v>
      </c>
      <c r="AB11" s="90" t="n">
        <v>2.07469040255029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153.13902799218</v>
      </c>
      <c r="E12" s="96" t="n">
        <v>5.88895959828616</v>
      </c>
      <c r="F12" s="97" t="n">
        <v>5.74236718319568</v>
      </c>
      <c r="G12" s="97" t="n">
        <v>5.6108639165737</v>
      </c>
      <c r="H12" s="97" t="n">
        <v>5.55862240639531</v>
      </c>
      <c r="I12" s="97" t="n">
        <v>5.5881961259883</v>
      </c>
      <c r="J12" s="98" t="n">
        <v>5.7957940534874</v>
      </c>
      <c r="K12" s="99" t="n">
        <v>5.97926308414938</v>
      </c>
      <c r="L12" s="97" t="n">
        <v>6.2051831255287</v>
      </c>
      <c r="M12" s="97" t="n">
        <v>6.56252369915536</v>
      </c>
      <c r="N12" s="97" t="n">
        <v>6.84371131795819</v>
      </c>
      <c r="O12" s="97" t="n">
        <v>7.05997300861249</v>
      </c>
      <c r="P12" s="97" t="n">
        <v>7.15666079029395</v>
      </c>
      <c r="Q12" s="97" t="n">
        <v>7.16875496493756</v>
      </c>
      <c r="R12" s="97" t="n">
        <v>7.10463312528937</v>
      </c>
      <c r="S12" s="97" t="n">
        <v>6.99431472848586</v>
      </c>
      <c r="T12" s="97" t="n">
        <v>6.89473272116911</v>
      </c>
      <c r="U12" s="97" t="n">
        <v>6.81900938040254</v>
      </c>
      <c r="V12" s="97" t="n">
        <v>6.69553367020257</v>
      </c>
      <c r="W12" s="97" t="n">
        <v>6.70538585507387</v>
      </c>
      <c r="X12" s="97" t="n">
        <v>6.62500577968339</v>
      </c>
      <c r="Y12" s="97" t="n">
        <v>6.43568205645281</v>
      </c>
      <c r="Z12" s="100" t="n">
        <v>6.1807747991882</v>
      </c>
      <c r="AA12" s="96" t="n">
        <v>5.85917028307454</v>
      </c>
      <c r="AB12" s="98" t="n">
        <v>5.66391231859565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2062.66013120705</v>
      </c>
      <c r="E13" s="103" t="n">
        <v>82.4449655472728</v>
      </c>
      <c r="F13" s="104" t="n">
        <v>81.1461807048623</v>
      </c>
      <c r="G13" s="104" t="n">
        <v>79.5000408361887</v>
      </c>
      <c r="H13" s="104" t="n">
        <v>78.9339419174208</v>
      </c>
      <c r="I13" s="104" t="n">
        <v>79.1234025080672</v>
      </c>
      <c r="J13" s="105" t="n">
        <v>81.2091503656632</v>
      </c>
      <c r="K13" s="106" t="n">
        <v>82.4769619190012</v>
      </c>
      <c r="L13" s="104" t="n">
        <v>84.2922468540783</v>
      </c>
      <c r="M13" s="104" t="n">
        <v>87.3542296045093</v>
      </c>
      <c r="N13" s="104" t="n">
        <v>89.4503988217039</v>
      </c>
      <c r="O13" s="104" t="n">
        <v>91.3352310046797</v>
      </c>
      <c r="P13" s="104" t="n">
        <v>91.9005992317608</v>
      </c>
      <c r="Q13" s="104" t="n">
        <v>92.015681195855</v>
      </c>
      <c r="R13" s="104" t="n">
        <v>91.8636263175233</v>
      </c>
      <c r="S13" s="104" t="n">
        <v>90.7171747699092</v>
      </c>
      <c r="T13" s="104" t="n">
        <v>89.8157346654157</v>
      </c>
      <c r="U13" s="104" t="n">
        <v>89.3096289335644</v>
      </c>
      <c r="V13" s="104" t="n">
        <v>88.5696256890898</v>
      </c>
      <c r="W13" s="104" t="n">
        <v>89.3163432456099</v>
      </c>
      <c r="X13" s="104" t="n">
        <v>89.1099621472979</v>
      </c>
      <c r="Y13" s="104" t="n">
        <v>87.2607853526962</v>
      </c>
      <c r="Z13" s="107" t="n">
        <v>84.7299342994929</v>
      </c>
      <c r="AA13" s="103" t="n">
        <v>81.4118833883909</v>
      </c>
      <c r="AB13" s="105" t="n">
        <v>79.3724018869991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2270.28754572183</v>
      </c>
      <c r="E14" s="112" t="n">
        <f aca="false">SUM(E11:E13)</f>
        <v>90.3898644295124</v>
      </c>
      <c r="F14" s="113" t="n">
        <f aca="false">SUM(F11:F13)</f>
        <v>88.9077913184812</v>
      </c>
      <c r="G14" s="113" t="n">
        <f aca="false">SUM(G11:G13)</f>
        <v>87.0875619694379</v>
      </c>
      <c r="H14" s="113" t="n">
        <f aca="false">SUM(H11:H13)</f>
        <v>86.4587492935794</v>
      </c>
      <c r="I14" s="113" t="n">
        <f aca="false">SUM(I11:I13)</f>
        <v>86.6886501907864</v>
      </c>
      <c r="J14" s="114" t="n">
        <f aca="false">SUM(J11:J13)</f>
        <v>89.0736732915162</v>
      </c>
      <c r="K14" s="115" t="n">
        <f aca="false">SUM(K11:K13)</f>
        <v>90.592030993599</v>
      </c>
      <c r="L14" s="113" t="n">
        <f aca="false">SUM(L11:L13)</f>
        <v>92.7029808844946</v>
      </c>
      <c r="M14" s="113" t="n">
        <f aca="false">SUM(M11:M13)</f>
        <v>96.2483607103544</v>
      </c>
      <c r="N14" s="113" t="n">
        <f aca="false">SUM(N11:N13)</f>
        <v>98.6734062665619</v>
      </c>
      <c r="O14" s="113" t="n">
        <f aca="false">SUM(O11:O13)</f>
        <v>100.833703081229</v>
      </c>
      <c r="P14" s="113" t="n">
        <f aca="false">SUM(P11:P13)</f>
        <v>101.525501709521</v>
      </c>
      <c r="Q14" s="113" t="n">
        <f aca="false">SUM(Q11:Q13)</f>
        <v>101.672782590988</v>
      </c>
      <c r="R14" s="113" t="n">
        <f aca="false">SUM(R11:R13)</f>
        <v>101.448191858214</v>
      </c>
      <c r="S14" s="113" t="n">
        <f aca="false">SUM(S11:S13)</f>
        <v>100.147441009541</v>
      </c>
      <c r="T14" s="113" t="n">
        <f aca="false">SUM(T11:T13)</f>
        <v>99.1211595691594</v>
      </c>
      <c r="U14" s="113" t="n">
        <f aca="false">SUM(U11:U13)</f>
        <v>98.5540498208318</v>
      </c>
      <c r="V14" s="113" t="n">
        <f aca="false">SUM(V11:V13)</f>
        <v>97.679414072312</v>
      </c>
      <c r="W14" s="113" t="n">
        <f aca="false">SUM(W11:W13)</f>
        <v>98.4776566262574</v>
      </c>
      <c r="X14" s="113" t="n">
        <f aca="false">SUM(X11:X13)</f>
        <v>98.1857933945801</v>
      </c>
      <c r="Y14" s="113" t="n">
        <f aca="false">SUM(Y11:Y13)</f>
        <v>96.0827650249327</v>
      </c>
      <c r="Z14" s="116" t="n">
        <f aca="false">SUM(Z11:Z13)</f>
        <v>93.2013551079498</v>
      </c>
      <c r="AA14" s="112" t="n">
        <f aca="false">SUM(AA11:AA13)</f>
        <v>89.4236578998487</v>
      </c>
      <c r="AB14" s="114" t="n">
        <f aca="false">SUM(AB11:AB13)</f>
        <v>87.111004608145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7072.44143404475</v>
      </c>
      <c r="E15" s="112" t="n">
        <f aca="false">SUM(E8:E10)</f>
        <v>283.076403014165</v>
      </c>
      <c r="F15" s="113" t="n">
        <f aca="false">SUM(F8:F10)</f>
        <v>277.687955138649</v>
      </c>
      <c r="G15" s="113" t="n">
        <f aca="false">SUM(G8:G10)</f>
        <v>272.237277270075</v>
      </c>
      <c r="H15" s="113" t="n">
        <f aca="false">SUM(H8:H10)</f>
        <v>270.209761904608</v>
      </c>
      <c r="I15" s="113" t="n">
        <f aca="false">SUM(I8:I10)</f>
        <v>271.092698718785</v>
      </c>
      <c r="J15" s="114" t="n">
        <f aca="false">SUM(J8:J10)</f>
        <v>276.944591515322</v>
      </c>
      <c r="K15" s="115" t="n">
        <f aca="false">SUM(K8:K10)</f>
        <v>280.224224710004</v>
      </c>
      <c r="L15" s="113" t="n">
        <f aca="false">SUM(L8:L10)</f>
        <v>286.41753490646</v>
      </c>
      <c r="M15" s="113" t="n">
        <f aca="false">SUM(M8:M10)</f>
        <v>295.981605017729</v>
      </c>
      <c r="N15" s="113" t="n">
        <f aca="false">SUM(N8:N10)</f>
        <v>306.519523106068</v>
      </c>
      <c r="O15" s="113" t="n">
        <f aca="false">SUM(O8:O10)</f>
        <v>315.707076314496</v>
      </c>
      <c r="P15" s="113" t="n">
        <f aca="false">SUM(P8:P10)</f>
        <v>318.323157536058</v>
      </c>
      <c r="Q15" s="113" t="n">
        <f aca="false">SUM(Q8:Q10)</f>
        <v>318.64529433027</v>
      </c>
      <c r="R15" s="113" t="n">
        <f aca="false">SUM(R8:R10)</f>
        <v>317.706883514457</v>
      </c>
      <c r="S15" s="113" t="n">
        <f aca="false">SUM(S8:S10)</f>
        <v>315.138015068637</v>
      </c>
      <c r="T15" s="113" t="n">
        <f aca="false">SUM(T8:T10)</f>
        <v>311.646129035502</v>
      </c>
      <c r="U15" s="113" t="n">
        <f aca="false">SUM(U8:U10)</f>
        <v>307.632209231488</v>
      </c>
      <c r="V15" s="113" t="n">
        <f aca="false">SUM(V8:V10)</f>
        <v>303.559232886628</v>
      </c>
      <c r="W15" s="113" t="n">
        <f aca="false">SUM(W8:W10)</f>
        <v>305.221569949609</v>
      </c>
      <c r="X15" s="113" t="n">
        <f aca="false">SUM(X8:X10)</f>
        <v>302.971181944198</v>
      </c>
      <c r="Y15" s="113" t="n">
        <f aca="false">SUM(Y8:Y10)</f>
        <v>296.682063944545</v>
      </c>
      <c r="Z15" s="116" t="n">
        <f aca="false">SUM(Z8:Z10)</f>
        <v>288.747907822807</v>
      </c>
      <c r="AA15" s="112" t="n">
        <f aca="false">SUM(AA8:AA10)</f>
        <v>278.672741747258</v>
      </c>
      <c r="AB15" s="114" t="n">
        <f aca="false">SUM(AB8:AB10)</f>
        <v>271.396395416935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9342.72897976659</v>
      </c>
      <c r="E16" s="120" t="n">
        <f aca="false">E14+E15</f>
        <v>373.466267443678</v>
      </c>
      <c r="F16" s="121" t="n">
        <f aca="false">F14+F15</f>
        <v>366.59574645713</v>
      </c>
      <c r="G16" s="121" t="n">
        <f aca="false">G14+G15</f>
        <v>359.324839239513</v>
      </c>
      <c r="H16" s="121" t="n">
        <f aca="false">H14+H15</f>
        <v>356.668511198187</v>
      </c>
      <c r="I16" s="121" t="n">
        <f aca="false">I14+I15</f>
        <v>357.781348909571</v>
      </c>
      <c r="J16" s="122" t="n">
        <f aca="false">J14+J15</f>
        <v>366.018264806838</v>
      </c>
      <c r="K16" s="123" t="n">
        <f aca="false">K14+K15</f>
        <v>370.816255703603</v>
      </c>
      <c r="L16" s="124" t="n">
        <f aca="false">L14+L15</f>
        <v>379.120515790954</v>
      </c>
      <c r="M16" s="124" t="n">
        <f aca="false">M14+M15</f>
        <v>392.229965728083</v>
      </c>
      <c r="N16" s="124" t="n">
        <f aca="false">N14+N15</f>
        <v>405.19292937263</v>
      </c>
      <c r="O16" s="124" t="n">
        <f aca="false">O14+O15</f>
        <v>416.540779395724</v>
      </c>
      <c r="P16" s="124" t="n">
        <f aca="false">P14+P15</f>
        <v>419.848659245579</v>
      </c>
      <c r="Q16" s="124" t="n">
        <f aca="false">Q14+Q15</f>
        <v>420.318076921257</v>
      </c>
      <c r="R16" s="124" t="n">
        <f aca="false">R14+R15</f>
        <v>419.155075372672</v>
      </c>
      <c r="S16" s="124" t="n">
        <f aca="false">S14+S15</f>
        <v>415.285456078178</v>
      </c>
      <c r="T16" s="124" t="n">
        <f aca="false">T14+T15</f>
        <v>410.767288604661</v>
      </c>
      <c r="U16" s="124" t="n">
        <f aca="false">U14+U15</f>
        <v>406.18625905232</v>
      </c>
      <c r="V16" s="124" t="n">
        <f aca="false">V14+V15</f>
        <v>401.23864695894</v>
      </c>
      <c r="W16" s="124" t="n">
        <f aca="false">W14+W15</f>
        <v>403.699226575867</v>
      </c>
      <c r="X16" s="124" t="n">
        <f aca="false">X14+X15</f>
        <v>401.156975338778</v>
      </c>
      <c r="Y16" s="124" t="n">
        <f aca="false">Y14+Y15</f>
        <v>392.764828969477</v>
      </c>
      <c r="Z16" s="125" t="n">
        <f aca="false">Z14+Z15</f>
        <v>381.949262930757</v>
      </c>
      <c r="AA16" s="126" t="n">
        <f aca="false">AA14+AA15</f>
        <v>368.096399647107</v>
      </c>
      <c r="AB16" s="127" t="n">
        <f aca="false">AB14+AB15</f>
        <v>358.50740002508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2.05593928395346</v>
      </c>
      <c r="AL17" s="129" t="n">
        <f aca="false">$F11</f>
        <v>2.0192434304232</v>
      </c>
      <c r="AM17" s="129" t="n">
        <f aca="false">$G11</f>
        <v>1.97665721667551</v>
      </c>
      <c r="AN17" s="129" t="n">
        <f aca="false">$H11</f>
        <v>1.96618496976331</v>
      </c>
      <c r="AO17" s="129"/>
      <c r="AP17" s="129" t="n">
        <f aca="false">$E12</f>
        <v>5.88895959828616</v>
      </c>
      <c r="AQ17" s="129" t="n">
        <f aca="false">$F12</f>
        <v>5.74236718319568</v>
      </c>
      <c r="AR17" s="129" t="n">
        <f aca="false">$G12</f>
        <v>5.6108639165737</v>
      </c>
      <c r="AS17" s="129" t="n">
        <f aca="false">$H12</f>
        <v>5.55862240639531</v>
      </c>
      <c r="AT17" s="129"/>
      <c r="AU17" s="129" t="n">
        <f aca="false">$E13</f>
        <v>82.4449655472728</v>
      </c>
      <c r="AV17" s="129" t="n">
        <f aca="false">$F13</f>
        <v>81.1461807048623</v>
      </c>
      <c r="AW17" s="129" t="n">
        <f aca="false">$G13</f>
        <v>79.5000408361887</v>
      </c>
      <c r="AX17" s="129" t="n">
        <f aca="false">$H13</f>
        <v>78.9339419174208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1.97705155673085</v>
      </c>
      <c r="AL18" s="129" t="n">
        <f aca="false">$J11</f>
        <v>2.06872887236561</v>
      </c>
      <c r="AM18" s="129" t="n">
        <f aca="false">$K11</f>
        <v>2.13580599044847</v>
      </c>
      <c r="AN18" s="129" t="n">
        <f aca="false">$L11</f>
        <v>2.20555090488755</v>
      </c>
      <c r="AO18" s="129"/>
      <c r="AP18" s="129" t="n">
        <f aca="false">$I12</f>
        <v>5.5881961259883</v>
      </c>
      <c r="AQ18" s="129" t="n">
        <f aca="false">$J12</f>
        <v>5.7957940534874</v>
      </c>
      <c r="AR18" s="129" t="n">
        <f aca="false">$K12</f>
        <v>5.97926308414938</v>
      </c>
      <c r="AS18" s="129" t="n">
        <f aca="false">$L12</f>
        <v>6.2051831255287</v>
      </c>
      <c r="AT18" s="129"/>
      <c r="AU18" s="146" t="n">
        <f aca="false">$I13</f>
        <v>79.1234025080672</v>
      </c>
      <c r="AV18" s="146" t="n">
        <f aca="false">$J13</f>
        <v>81.2091503656632</v>
      </c>
      <c r="AW18" s="146" t="n">
        <f aca="false">$K13</f>
        <v>82.4769619190012</v>
      </c>
      <c r="AX18" s="146" t="n">
        <f aca="false">$L13</f>
        <v>84.2922468540783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2.3316074066898</v>
      </c>
      <c r="AL19" s="129" t="n">
        <f aca="false">$N11</f>
        <v>2.37929612689986</v>
      </c>
      <c r="AM19" s="129" t="n">
        <f aca="false">$O11</f>
        <v>2.43849906793639</v>
      </c>
      <c r="AN19" s="129" t="n">
        <f aca="false">$P11</f>
        <v>2.46824168746645</v>
      </c>
      <c r="AO19" s="129"/>
      <c r="AP19" s="129" t="n">
        <f aca="false">$M12</f>
        <v>6.56252369915536</v>
      </c>
      <c r="AQ19" s="129" t="n">
        <f aca="false">$N12</f>
        <v>6.84371131795819</v>
      </c>
      <c r="AR19" s="129" t="n">
        <f aca="false">$O12</f>
        <v>7.05997300861249</v>
      </c>
      <c r="AS19" s="129" t="n">
        <f aca="false">$P12</f>
        <v>7.15666079029395</v>
      </c>
      <c r="AT19" s="129"/>
      <c r="AU19" s="129" t="n">
        <f aca="false">$M13</f>
        <v>87.3542296045093</v>
      </c>
      <c r="AV19" s="129" t="n">
        <f aca="false">$N13</f>
        <v>89.4503988217039</v>
      </c>
      <c r="AW19" s="129" t="n">
        <f aca="false">$O13</f>
        <v>91.3352310046797</v>
      </c>
      <c r="AX19" s="129" t="n">
        <f aca="false">$P13</f>
        <v>91.9005992317608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2.48834643019512</v>
      </c>
      <c r="AL20" s="129" t="n">
        <f aca="false">$R11</f>
        <v>2.47993241540156</v>
      </c>
      <c r="AM20" s="129" t="n">
        <f aca="false">$S11</f>
        <v>2.43595151114567</v>
      </c>
      <c r="AN20" s="129" t="n">
        <f aca="false">$T11</f>
        <v>2.41069218257461</v>
      </c>
      <c r="AO20" s="129"/>
      <c r="AP20" s="129" t="n">
        <f aca="false">$Q12</f>
        <v>7.16875496493756</v>
      </c>
      <c r="AQ20" s="129" t="n">
        <f aca="false">$R12</f>
        <v>7.10463312528937</v>
      </c>
      <c r="AR20" s="129" t="n">
        <f aca="false">$S12</f>
        <v>6.99431472848586</v>
      </c>
      <c r="AS20" s="129" t="n">
        <f aca="false">$T12</f>
        <v>6.89473272116911</v>
      </c>
      <c r="AT20" s="129"/>
      <c r="AU20" s="129" t="n">
        <f aca="false">$Q13</f>
        <v>92.015681195855</v>
      </c>
      <c r="AV20" s="129" t="n">
        <f aca="false">$R13</f>
        <v>91.8636263175233</v>
      </c>
      <c r="AW20" s="129" t="n">
        <f aca="false">$S13</f>
        <v>90.7171747699092</v>
      </c>
      <c r="AX20" s="129" t="n">
        <f aca="false">$T13</f>
        <v>89.8157346654157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2.42541150686486</v>
      </c>
      <c r="AL21" s="129" t="n">
        <f aca="false">$V11</f>
        <v>2.41425471301967</v>
      </c>
      <c r="AM21" s="129" t="n">
        <f aca="false">$W11</f>
        <v>2.45592752557371</v>
      </c>
      <c r="AN21" s="129" t="n">
        <f aca="false">$X11</f>
        <v>2.45082546759878</v>
      </c>
      <c r="AO21" s="129"/>
      <c r="AP21" s="129" t="n">
        <f aca="false">$U12</f>
        <v>6.81900938040254</v>
      </c>
      <c r="AQ21" s="129" t="n">
        <f aca="false">$V12</f>
        <v>6.69553367020257</v>
      </c>
      <c r="AR21" s="129" t="n">
        <f aca="false">$W12</f>
        <v>6.70538585507387</v>
      </c>
      <c r="AS21" s="129" t="n">
        <f aca="false">$X12</f>
        <v>6.62500577968339</v>
      </c>
      <c r="AT21" s="129"/>
      <c r="AU21" s="129" t="n">
        <f aca="false">$U13</f>
        <v>89.3096289335644</v>
      </c>
      <c r="AV21" s="129" t="n">
        <f aca="false">$V13</f>
        <v>88.5696256890898</v>
      </c>
      <c r="AW21" s="129" t="n">
        <f aca="false">$W13</f>
        <v>89.3163432456099</v>
      </c>
      <c r="AX21" s="129" t="n">
        <f aca="false">$X13</f>
        <v>89.1099621472979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2.38629761578378</v>
      </c>
      <c r="AL22" s="129" t="n">
        <f aca="false">$Z11</f>
        <v>2.29064600926878</v>
      </c>
      <c r="AM22" s="129" t="n">
        <f aca="false">$AA11</f>
        <v>2.15260422838321</v>
      </c>
      <c r="AN22" s="148" t="n">
        <f aca="false">$AB11</f>
        <v>2.07469040255029</v>
      </c>
      <c r="AO22" s="129"/>
      <c r="AP22" s="129" t="n">
        <f aca="false">$Y12</f>
        <v>6.43568205645281</v>
      </c>
      <c r="AQ22" s="129" t="n">
        <f aca="false">$Z12</f>
        <v>6.1807747991882</v>
      </c>
      <c r="AR22" s="129" t="n">
        <f aca="false">$AA12</f>
        <v>5.85917028307454</v>
      </c>
      <c r="AS22" s="148" t="n">
        <f aca="false">$AB12</f>
        <v>5.66391231859565</v>
      </c>
      <c r="AT22" s="129"/>
      <c r="AU22" s="129" t="n">
        <f aca="false">$Y13</f>
        <v>87.2607853526962</v>
      </c>
      <c r="AV22" s="129" t="n">
        <f aca="false">$Z13</f>
        <v>84.7299342994929</v>
      </c>
      <c r="AW22" s="129" t="n">
        <f aca="false">$AA13</f>
        <v>81.4118833883909</v>
      </c>
      <c r="AX22" s="148" t="n">
        <f aca="false">$AB13</f>
        <v>79.3724018869991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54.4883865226005</v>
      </c>
      <c r="AO23" s="129"/>
      <c r="AP23" s="129"/>
      <c r="AQ23" s="129"/>
      <c r="AR23" s="129"/>
      <c r="AS23" s="1" t="n">
        <f aca="false">SUM(AP17:AS22)</f>
        <v>153.13902799218</v>
      </c>
      <c r="AT23" s="129"/>
      <c r="AU23" s="129"/>
      <c r="AV23" s="129"/>
      <c r="AW23" s="129"/>
      <c r="AX23" s="1" t="n">
        <f aca="false">SUM(AU17:AX22)</f>
        <v>2062.66013120705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5033.27102023342</v>
      </c>
      <c r="E52" s="212" t="n">
        <f aca="false">SUM(E17:E38)-SUM(E39:E50)-E16</f>
        <v>101.533732556322</v>
      </c>
      <c r="F52" s="213" t="n">
        <f aca="false">SUM(F17:F38)-SUM(F39:F50)-F16</f>
        <v>108.40425354287</v>
      </c>
      <c r="G52" s="213" t="n">
        <f aca="false">SUM(G17:G38)-SUM(G39:G50)-G16</f>
        <v>115.675160760487</v>
      </c>
      <c r="H52" s="213" t="n">
        <f aca="false">SUM(H17:H38)-SUM(H39:H50)-H16</f>
        <v>118.331488801813</v>
      </c>
      <c r="I52" s="213" t="n">
        <f aca="false">SUM(I17:I38)-SUM(I39:I50)-I16</f>
        <v>117.218651090429</v>
      </c>
      <c r="J52" s="214" t="n">
        <f aca="false">SUM(J17:J38)-SUM(J39:J50)-J16</f>
        <v>108.981735193162</v>
      </c>
      <c r="K52" s="215" t="n">
        <f aca="false">SUM(K17:K38)-SUM(K39:K50)-K16</f>
        <v>290.183744296397</v>
      </c>
      <c r="L52" s="213" t="n">
        <f aca="false">SUM(L17:L38)-SUM(L39:L50)-L16</f>
        <v>281.879484209046</v>
      </c>
      <c r="M52" s="213" t="n">
        <f aca="false">SUM(M17:M38)-SUM(M39:M50)-M16</f>
        <v>268.770034271917</v>
      </c>
      <c r="N52" s="213" t="n">
        <f aca="false">SUM(N17:N38)-SUM(N39:N50)-N16</f>
        <v>255.80707062737</v>
      </c>
      <c r="O52" s="213" t="n">
        <f aca="false">SUM(O17:O38)-SUM(O39:O50)-O16</f>
        <v>244.459220604276</v>
      </c>
      <c r="P52" s="213" t="n">
        <f aca="false">SUM(P17:P38)-SUM(P39:P50)-P16</f>
        <v>241.151340754421</v>
      </c>
      <c r="Q52" s="213" t="n">
        <f aca="false">SUM(Q17:Q38)-SUM(Q39:Q50)-Q16</f>
        <v>240.681923078743</v>
      </c>
      <c r="R52" s="213" t="n">
        <f aca="false">SUM(R17:R38)-SUM(R39:R50)-R16</f>
        <v>241.844924627328</v>
      </c>
      <c r="S52" s="213" t="n">
        <f aca="false">SUM(S17:S38)-SUM(S39:S50)-S16</f>
        <v>245.714543921823</v>
      </c>
      <c r="T52" s="213" t="n">
        <f aca="false">SUM(T17:T38)-SUM(T39:T50)-T16</f>
        <v>250.232711395339</v>
      </c>
      <c r="U52" s="213" t="n">
        <f aca="false">SUM(U17:U38)-SUM(U39:U50)-U16</f>
        <v>254.81374094768</v>
      </c>
      <c r="V52" s="213" t="n">
        <f aca="false">SUM(V17:V38)-SUM(V39:V50)-V16</f>
        <v>259.76135304106</v>
      </c>
      <c r="W52" s="213" t="n">
        <f aca="false">SUM(W17:W38)-SUM(W39:W50)-W16</f>
        <v>257.300773424133</v>
      </c>
      <c r="X52" s="213" t="n">
        <f aca="false">SUM(X17:X38)-SUM(X39:X50)-X16</f>
        <v>259.843024661222</v>
      </c>
      <c r="Y52" s="213" t="n">
        <f aca="false">SUM(Y17:Y38)-SUM(Y39:Y50)-Y16</f>
        <v>268.235171030523</v>
      </c>
      <c r="Z52" s="216" t="n">
        <f aca="false">SUM(Z17:Z38)-SUM(Z39:Z50)-Z16</f>
        <v>279.050737069243</v>
      </c>
      <c r="AA52" s="212" t="n">
        <f aca="false">SUM(AA17:AA38)-SUM(AA39:AA50)-AA16</f>
        <v>106.903600352893</v>
      </c>
      <c r="AB52" s="214" t="n">
        <f aca="false">SUM(AB17:AB38)-SUM(AB39:AB50)-AB16</f>
        <v>116.49259997492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4758.81647473132</v>
      </c>
      <c r="E57" s="55" t="n">
        <v>186.153123093488</v>
      </c>
      <c r="F57" s="56" t="n">
        <v>180.441470995811</v>
      </c>
      <c r="G57" s="56" t="n">
        <v>176.699410208413</v>
      </c>
      <c r="H57" s="56" t="n">
        <v>174.797672006059</v>
      </c>
      <c r="I57" s="56" t="n">
        <v>174.325860660073</v>
      </c>
      <c r="J57" s="57" t="n">
        <v>178.273902842089</v>
      </c>
      <c r="K57" s="58" t="n">
        <v>182.831962069602</v>
      </c>
      <c r="L57" s="56" t="n">
        <v>188.434874404996</v>
      </c>
      <c r="M57" s="56" t="n">
        <v>201.154038833593</v>
      </c>
      <c r="N57" s="56" t="n">
        <v>210.476815422528</v>
      </c>
      <c r="O57" s="56" t="n">
        <v>218.27595077403</v>
      </c>
      <c r="P57" s="56" t="n">
        <v>221.114743145182</v>
      </c>
      <c r="Q57" s="56" t="n">
        <v>219.632594245799</v>
      </c>
      <c r="R57" s="56" t="n">
        <v>218.130891791749</v>
      </c>
      <c r="S57" s="56" t="n">
        <v>217.419130057675</v>
      </c>
      <c r="T57" s="56" t="n">
        <v>216.614655765001</v>
      </c>
      <c r="U57" s="56" t="n">
        <v>213.657563945681</v>
      </c>
      <c r="V57" s="56" t="n">
        <v>211.447238468994</v>
      </c>
      <c r="W57" s="56" t="n">
        <v>211.283608646414</v>
      </c>
      <c r="X57" s="56" t="n">
        <v>207.225090840228</v>
      </c>
      <c r="Y57" s="56" t="n">
        <v>200.272646800615</v>
      </c>
      <c r="Z57" s="59" t="n">
        <v>192.202672000428</v>
      </c>
      <c r="AA57" s="55" t="n">
        <v>182.808432953066</v>
      </c>
      <c r="AB57" s="57" t="n">
        <v>175.142124759808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2943.65872576576</v>
      </c>
      <c r="E58" s="235" t="n">
        <v>105.724245844029</v>
      </c>
      <c r="F58" s="236" t="n">
        <v>102.182718832669</v>
      </c>
      <c r="G58" s="236" t="n">
        <v>101.311819747595</v>
      </c>
      <c r="H58" s="236" t="n">
        <v>100.856707491097</v>
      </c>
      <c r="I58" s="236" t="n">
        <v>101.857652276862</v>
      </c>
      <c r="J58" s="237" t="n">
        <v>107.485446087966</v>
      </c>
      <c r="K58" s="238" t="n">
        <v>111.759506462064</v>
      </c>
      <c r="L58" s="236" t="n">
        <v>122.549592763349</v>
      </c>
      <c r="M58" s="236" t="n">
        <v>132.372177125139</v>
      </c>
      <c r="N58" s="236" t="n">
        <v>136.819782542261</v>
      </c>
      <c r="O58" s="236" t="n">
        <v>137.869757173704</v>
      </c>
      <c r="P58" s="236" t="n">
        <v>140.220389479365</v>
      </c>
      <c r="Q58" s="236" t="n">
        <v>138.230103177191</v>
      </c>
      <c r="R58" s="236" t="n">
        <v>140.208843374681</v>
      </c>
      <c r="S58" s="236" t="n">
        <v>138.890875341606</v>
      </c>
      <c r="T58" s="236" t="n">
        <v>136.405980060703</v>
      </c>
      <c r="U58" s="236" t="n">
        <v>136.016523395321</v>
      </c>
      <c r="V58" s="236" t="n">
        <v>135.104578653545</v>
      </c>
      <c r="W58" s="236" t="n">
        <v>132.978432285643</v>
      </c>
      <c r="X58" s="236" t="n">
        <v>130.051506376764</v>
      </c>
      <c r="Y58" s="236" t="n">
        <v>122.982247466737</v>
      </c>
      <c r="Z58" s="239" t="n">
        <v>116.573806143074</v>
      </c>
      <c r="AA58" s="235" t="n">
        <v>112.881885633773</v>
      </c>
      <c r="AB58" s="237" t="n">
        <v>102.324148030622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3323.94642723243</v>
      </c>
      <c r="E59" s="88" t="n">
        <v>122.718874128925</v>
      </c>
      <c r="F59" s="89" t="n">
        <v>116.251823586021</v>
      </c>
      <c r="G59" s="89" t="n">
        <v>112.488540355847</v>
      </c>
      <c r="H59" s="89" t="n">
        <v>110.768296953545</v>
      </c>
      <c r="I59" s="89" t="n">
        <v>109.817785558058</v>
      </c>
      <c r="J59" s="90" t="n">
        <v>112.775711847631</v>
      </c>
      <c r="K59" s="91" t="n">
        <v>117.853698025242</v>
      </c>
      <c r="L59" s="89" t="n">
        <v>124.073796032659</v>
      </c>
      <c r="M59" s="89" t="n">
        <v>139.366056885522</v>
      </c>
      <c r="N59" s="89" t="n">
        <v>149.622087345709</v>
      </c>
      <c r="O59" s="89" t="n">
        <v>157.796177187375</v>
      </c>
      <c r="P59" s="89" t="n">
        <v>161.458737550391</v>
      </c>
      <c r="Q59" s="89" t="n">
        <v>159.848445835173</v>
      </c>
      <c r="R59" s="89" t="n">
        <v>159.085273000636</v>
      </c>
      <c r="S59" s="89" t="n">
        <v>160.281462074132</v>
      </c>
      <c r="T59" s="89" t="n">
        <v>160.529671877147</v>
      </c>
      <c r="U59" s="89" t="n">
        <v>158.337587611726</v>
      </c>
      <c r="V59" s="89" t="n">
        <v>157.0488862296</v>
      </c>
      <c r="W59" s="89" t="n">
        <v>157.396078247055</v>
      </c>
      <c r="X59" s="89" t="n">
        <v>152.655300994602</v>
      </c>
      <c r="Y59" s="89" t="n">
        <v>145.341000518129</v>
      </c>
      <c r="Z59" s="92" t="n">
        <v>136.02583177927</v>
      </c>
      <c r="AA59" s="88" t="n">
        <v>125.870216763424</v>
      </c>
      <c r="AB59" s="90" t="n">
        <v>116.535086844608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501.437997069493</v>
      </c>
      <c r="E60" s="103" t="n">
        <v>18.5642657648035</v>
      </c>
      <c r="F60" s="104" t="n">
        <v>18.0785616467436</v>
      </c>
      <c r="G60" s="104" t="n">
        <v>17.9504816953356</v>
      </c>
      <c r="H60" s="104" t="n">
        <v>17.9426212629595</v>
      </c>
      <c r="I60" s="104" t="n">
        <v>18.0964703515408</v>
      </c>
      <c r="J60" s="105" t="n">
        <v>19.0737857773615</v>
      </c>
      <c r="K60" s="106" t="n">
        <v>20.2654205285746</v>
      </c>
      <c r="L60" s="104" t="n">
        <v>21.3625452552715</v>
      </c>
      <c r="M60" s="104" t="n">
        <v>22.5779669969688</v>
      </c>
      <c r="N60" s="104" t="n">
        <v>23.3674933159645</v>
      </c>
      <c r="O60" s="104" t="n">
        <v>23.790490514748</v>
      </c>
      <c r="P60" s="104" t="n">
        <v>23.9573547768404</v>
      </c>
      <c r="Q60" s="104" t="n">
        <v>23.6266713579402</v>
      </c>
      <c r="R60" s="104" t="n">
        <v>23.4009214455003</v>
      </c>
      <c r="S60" s="104" t="n">
        <v>23.1995126061046</v>
      </c>
      <c r="T60" s="104" t="n">
        <v>22.8468019126993</v>
      </c>
      <c r="U60" s="104" t="n">
        <v>22.5172071997956</v>
      </c>
      <c r="V60" s="104" t="n">
        <v>22.0825114942303</v>
      </c>
      <c r="W60" s="104" t="n">
        <v>21.5843898857225</v>
      </c>
      <c r="X60" s="104" t="n">
        <v>20.8858873332344</v>
      </c>
      <c r="Y60" s="104" t="n">
        <v>20.2435161852726</v>
      </c>
      <c r="Z60" s="107" t="n">
        <v>19.43435612507</v>
      </c>
      <c r="AA60" s="103" t="n">
        <v>18.7634366690662</v>
      </c>
      <c r="AB60" s="105" t="n">
        <v>17.8253269677448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3825.38442430192</v>
      </c>
      <c r="E61" s="242" t="n">
        <f aca="false">SUM(E59:E60)</f>
        <v>141.283139893729</v>
      </c>
      <c r="F61" s="243" t="n">
        <f aca="false">SUM(F59:F60)</f>
        <v>134.330385232765</v>
      </c>
      <c r="G61" s="243" t="n">
        <f aca="false">SUM(G59:G60)</f>
        <v>130.439022051183</v>
      </c>
      <c r="H61" s="243" t="n">
        <f aca="false">SUM(H59:H60)</f>
        <v>128.710918216504</v>
      </c>
      <c r="I61" s="243" t="n">
        <f aca="false">SUM(I59:I60)</f>
        <v>127.914255909598</v>
      </c>
      <c r="J61" s="244" t="n">
        <f aca="false">SUM(J59:J60)</f>
        <v>131.849497624992</v>
      </c>
      <c r="K61" s="245" t="n">
        <f aca="false">SUM(K59:K60)</f>
        <v>138.119118553817</v>
      </c>
      <c r="L61" s="243" t="n">
        <f aca="false">SUM(L59:L60)</f>
        <v>145.436341287931</v>
      </c>
      <c r="M61" s="243" t="n">
        <f aca="false">SUM(M59:M60)</f>
        <v>161.944023882491</v>
      </c>
      <c r="N61" s="243" t="n">
        <f aca="false">SUM(N59:N60)</f>
        <v>172.989580661674</v>
      </c>
      <c r="O61" s="243" t="n">
        <f aca="false">SUM(O59:O60)</f>
        <v>181.586667702123</v>
      </c>
      <c r="P61" s="243" t="n">
        <f aca="false">SUM(P59:P60)</f>
        <v>185.416092327231</v>
      </c>
      <c r="Q61" s="243" t="n">
        <f aca="false">SUM(Q59:Q60)</f>
        <v>183.475117193113</v>
      </c>
      <c r="R61" s="243" t="n">
        <f aca="false">SUM(R59:R60)</f>
        <v>182.486194446136</v>
      </c>
      <c r="S61" s="243" t="n">
        <f aca="false">SUM(S59:S60)</f>
        <v>183.480974680237</v>
      </c>
      <c r="T61" s="243" t="n">
        <f aca="false">SUM(T59:T60)</f>
        <v>183.376473789846</v>
      </c>
      <c r="U61" s="243" t="n">
        <f aca="false">SUM(U59:U60)</f>
        <v>180.854794811521</v>
      </c>
      <c r="V61" s="243" t="n">
        <f aca="false">SUM(V59:V60)</f>
        <v>179.13139772383</v>
      </c>
      <c r="W61" s="243" t="n">
        <f aca="false">SUM(W59:W60)</f>
        <v>178.980468132777</v>
      </c>
      <c r="X61" s="243" t="n">
        <f aca="false">SUM(X59:X60)</f>
        <v>173.541188327836</v>
      </c>
      <c r="Y61" s="243" t="n">
        <f aca="false">SUM(Y59:Y60)</f>
        <v>165.584516703402</v>
      </c>
      <c r="Z61" s="246" t="n">
        <f aca="false">SUM(Z59:Z60)</f>
        <v>155.46018790434</v>
      </c>
      <c r="AA61" s="242" t="n">
        <f aca="false">SUM(AA59:AA60)</f>
        <v>144.63365343249</v>
      </c>
      <c r="AB61" s="244" t="n">
        <f aca="false">SUM(AB59:AB60)</f>
        <v>134.360413812353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7702.47520049708</v>
      </c>
      <c r="E62" s="112" t="n">
        <f aca="false">SUM(E57:E58)</f>
        <v>291.877368937517</v>
      </c>
      <c r="F62" s="113" t="n">
        <f aca="false">SUM(F57:F58)</f>
        <v>282.62418982848</v>
      </c>
      <c r="G62" s="113" t="n">
        <f aca="false">SUM(G57:G58)</f>
        <v>278.011229956008</v>
      </c>
      <c r="H62" s="113" t="n">
        <f aca="false">SUM(H57:H58)</f>
        <v>275.654379497156</v>
      </c>
      <c r="I62" s="113" t="n">
        <f aca="false">SUM(I57:I58)</f>
        <v>276.183512936935</v>
      </c>
      <c r="J62" s="114" t="n">
        <f aca="false">SUM(J57:J58)</f>
        <v>285.759348930054</v>
      </c>
      <c r="K62" s="115" t="n">
        <f aca="false">SUM(K57:K58)</f>
        <v>294.591468531666</v>
      </c>
      <c r="L62" s="113" t="n">
        <f aca="false">SUM(L57:L58)</f>
        <v>310.984467168345</v>
      </c>
      <c r="M62" s="113" t="n">
        <f aca="false">SUM(M57:M58)</f>
        <v>333.526215958732</v>
      </c>
      <c r="N62" s="113" t="n">
        <f aca="false">SUM(N57:N58)</f>
        <v>347.296597964788</v>
      </c>
      <c r="O62" s="113" t="n">
        <f aca="false">SUM(O57:O58)</f>
        <v>356.145707947734</v>
      </c>
      <c r="P62" s="113" t="n">
        <f aca="false">SUM(P57:P58)</f>
        <v>361.335132624547</v>
      </c>
      <c r="Q62" s="113" t="n">
        <f aca="false">SUM(Q57:Q58)</f>
        <v>357.86269742299</v>
      </c>
      <c r="R62" s="113" t="n">
        <f aca="false">SUM(R57:R58)</f>
        <v>358.33973516643</v>
      </c>
      <c r="S62" s="113" t="n">
        <f aca="false">SUM(S57:S58)</f>
        <v>356.310005399281</v>
      </c>
      <c r="T62" s="113" t="n">
        <f aca="false">SUM(T57:T58)</f>
        <v>353.020635825704</v>
      </c>
      <c r="U62" s="113" t="n">
        <f aca="false">SUM(U57:U58)</f>
        <v>349.674087341002</v>
      </c>
      <c r="V62" s="113" t="n">
        <f aca="false">SUM(V57:V58)</f>
        <v>346.551817122538</v>
      </c>
      <c r="W62" s="113" t="n">
        <f aca="false">SUM(W57:W58)</f>
        <v>344.262040932058</v>
      </c>
      <c r="X62" s="113" t="n">
        <f aca="false">SUM(X57:X58)</f>
        <v>337.276597216992</v>
      </c>
      <c r="Y62" s="113" t="n">
        <f aca="false">SUM(Y57:Y58)</f>
        <v>323.254894267353</v>
      </c>
      <c r="Z62" s="116" t="n">
        <f aca="false">SUM(Z57:Z58)</f>
        <v>308.776478143502</v>
      </c>
      <c r="AA62" s="112" t="n">
        <f aca="false">SUM(AA57:AA58)</f>
        <v>295.690318586839</v>
      </c>
      <c r="AB62" s="114" t="n">
        <f aca="false">SUM(AB57:AB58)</f>
        <v>277.46627279043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11527.859624799</v>
      </c>
      <c r="E63" s="249" t="n">
        <f aca="false">E61+E62</f>
        <v>433.160508831246</v>
      </c>
      <c r="F63" s="250" t="n">
        <f aca="false">F61+F62</f>
        <v>416.954575061245</v>
      </c>
      <c r="G63" s="250" t="n">
        <f aca="false">G61+G62</f>
        <v>408.450252007191</v>
      </c>
      <c r="H63" s="250" t="n">
        <f aca="false">H61+H62</f>
        <v>404.36529771366</v>
      </c>
      <c r="I63" s="250" t="n">
        <f aca="false">I61+I62</f>
        <v>404.097768846533</v>
      </c>
      <c r="J63" s="251" t="n">
        <f aca="false">J61+J62</f>
        <v>417.608846555047</v>
      </c>
      <c r="K63" s="252" t="n">
        <f aca="false">K61+K62</f>
        <v>432.710587085482</v>
      </c>
      <c r="L63" s="250" t="n">
        <f aca="false">L61+L62</f>
        <v>456.420808456276</v>
      </c>
      <c r="M63" s="250" t="n">
        <f aca="false">M61+M62</f>
        <v>495.470239841223</v>
      </c>
      <c r="N63" s="250" t="n">
        <f aca="false">N61+N62</f>
        <v>520.286178626462</v>
      </c>
      <c r="O63" s="250" t="n">
        <f aca="false">O61+O62</f>
        <v>537.732375649857</v>
      </c>
      <c r="P63" s="250" t="n">
        <f aca="false">P61+P62</f>
        <v>546.751224951778</v>
      </c>
      <c r="Q63" s="250" t="n">
        <f aca="false">Q61+Q62</f>
        <v>541.337814616104</v>
      </c>
      <c r="R63" s="250" t="n">
        <f aca="false">R61+R62</f>
        <v>540.825929612566</v>
      </c>
      <c r="S63" s="250" t="n">
        <f aca="false">S61+S62</f>
        <v>539.790980079518</v>
      </c>
      <c r="T63" s="250" t="n">
        <f aca="false">T61+T62</f>
        <v>536.39710961555</v>
      </c>
      <c r="U63" s="250" t="n">
        <f aca="false">U61+U62</f>
        <v>530.528882152523</v>
      </c>
      <c r="V63" s="250" t="n">
        <f aca="false">V61+V62</f>
        <v>525.683214846368</v>
      </c>
      <c r="W63" s="250" t="n">
        <f aca="false">W61+W62</f>
        <v>523.242509064835</v>
      </c>
      <c r="X63" s="250" t="n">
        <f aca="false">X61+X62</f>
        <v>510.817785544828</v>
      </c>
      <c r="Y63" s="250" t="n">
        <f aca="false">Y61+Y62</f>
        <v>488.839410970754</v>
      </c>
      <c r="Z63" s="253" t="n">
        <f aca="false">Z61+Z62</f>
        <v>464.236666047843</v>
      </c>
      <c r="AA63" s="249" t="n">
        <f aca="false">AA61+AA62</f>
        <v>440.323972019329</v>
      </c>
      <c r="AB63" s="251" t="n">
        <f aca="false">AB61+AB62</f>
        <v>411.826686602782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122.718874128925</v>
      </c>
      <c r="AL66" s="129" t="n">
        <f aca="false">$F59</f>
        <v>116.251823586021</v>
      </c>
      <c r="AM66" s="129" t="n">
        <f aca="false">$G59</f>
        <v>112.488540355847</v>
      </c>
      <c r="AN66" s="129" t="n">
        <f aca="false">$H59</f>
        <v>110.768296953545</v>
      </c>
      <c r="AO66" s="129"/>
      <c r="AP66" s="129" t="n">
        <f aca="false">$E60</f>
        <v>18.5642657648035</v>
      </c>
      <c r="AQ66" s="129" t="n">
        <f aca="false">$F60</f>
        <v>18.0785616467436</v>
      </c>
      <c r="AR66" s="129" t="n">
        <f aca="false">$G60</f>
        <v>17.9504816953356</v>
      </c>
      <c r="AS66" s="129" t="n">
        <f aca="false">$H60</f>
        <v>17.9426212629595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109.817785558058</v>
      </c>
      <c r="AL67" s="129" t="n">
        <f aca="false">$J59</f>
        <v>112.775711847631</v>
      </c>
      <c r="AM67" s="129" t="n">
        <f aca="false">$K59</f>
        <v>117.853698025242</v>
      </c>
      <c r="AN67" s="129" t="n">
        <f aca="false">$L59</f>
        <v>124.073796032659</v>
      </c>
      <c r="AO67" s="129"/>
      <c r="AP67" s="129" t="n">
        <f aca="false">$I60</f>
        <v>18.0964703515408</v>
      </c>
      <c r="AQ67" s="129" t="n">
        <f aca="false">$J60</f>
        <v>19.0737857773615</v>
      </c>
      <c r="AR67" s="129" t="n">
        <f aca="false">$K60</f>
        <v>20.2654205285746</v>
      </c>
      <c r="AS67" s="129" t="n">
        <f aca="false">$L60</f>
        <v>21.3625452552715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139.366056885522</v>
      </c>
      <c r="AL68" s="129" t="n">
        <f aca="false">$N59</f>
        <v>149.622087345709</v>
      </c>
      <c r="AM68" s="129" t="n">
        <f aca="false">$O59</f>
        <v>157.796177187375</v>
      </c>
      <c r="AN68" s="129" t="n">
        <f aca="false">$P59</f>
        <v>161.458737550391</v>
      </c>
      <c r="AO68" s="129"/>
      <c r="AP68" s="129" t="n">
        <f aca="false">$M60</f>
        <v>22.5779669969688</v>
      </c>
      <c r="AQ68" s="129" t="n">
        <f aca="false">$N60</f>
        <v>23.3674933159645</v>
      </c>
      <c r="AR68" s="129" t="n">
        <f aca="false">$O60</f>
        <v>23.790490514748</v>
      </c>
      <c r="AS68" s="129" t="n">
        <f aca="false">$P60</f>
        <v>23.9573547768404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159.848445835173</v>
      </c>
      <c r="AL69" s="129" t="n">
        <f aca="false">$R59</f>
        <v>159.085273000636</v>
      </c>
      <c r="AM69" s="129" t="n">
        <f aca="false">$S59</f>
        <v>160.281462074132</v>
      </c>
      <c r="AN69" s="129" t="n">
        <f aca="false">$T59</f>
        <v>160.529671877147</v>
      </c>
      <c r="AO69" s="129"/>
      <c r="AP69" s="129" t="n">
        <f aca="false">$Q60</f>
        <v>23.6266713579402</v>
      </c>
      <c r="AQ69" s="129" t="n">
        <f aca="false">$R60</f>
        <v>23.4009214455003</v>
      </c>
      <c r="AR69" s="129" t="n">
        <f aca="false">$S60</f>
        <v>23.1995126061046</v>
      </c>
      <c r="AS69" s="129" t="n">
        <f aca="false">$T60</f>
        <v>22.8468019126993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158.337587611726</v>
      </c>
      <c r="AL70" s="129" t="n">
        <f aca="false">$V59</f>
        <v>157.0488862296</v>
      </c>
      <c r="AM70" s="129" t="n">
        <f aca="false">$W59</f>
        <v>157.396078247055</v>
      </c>
      <c r="AN70" s="129" t="n">
        <f aca="false">$X59</f>
        <v>152.655300994602</v>
      </c>
      <c r="AO70" s="129"/>
      <c r="AP70" s="129" t="n">
        <f aca="false">$U60</f>
        <v>22.5172071997956</v>
      </c>
      <c r="AQ70" s="129" t="n">
        <f aca="false">$V60</f>
        <v>22.0825114942303</v>
      </c>
      <c r="AR70" s="129" t="n">
        <f aca="false">$W60</f>
        <v>21.5843898857225</v>
      </c>
      <c r="AS70" s="129" t="n">
        <f aca="false">$X60</f>
        <v>20.8858873332344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145.341000518129</v>
      </c>
      <c r="AL71" s="129" t="n">
        <f aca="false">$Z59</f>
        <v>136.02583177927</v>
      </c>
      <c r="AM71" s="129" t="n">
        <f aca="false">$AA59</f>
        <v>125.870216763424</v>
      </c>
      <c r="AN71" s="148" t="n">
        <f aca="false">$AB59</f>
        <v>116.535086844608</v>
      </c>
      <c r="AO71" s="129"/>
      <c r="AP71" s="129" t="n">
        <f aca="false">$Y60</f>
        <v>20.2435161852726</v>
      </c>
      <c r="AQ71" s="129" t="n">
        <f aca="false">$Z60</f>
        <v>19.43435612507</v>
      </c>
      <c r="AR71" s="129" t="n">
        <f aca="false">$AA60</f>
        <v>18.7634366690662</v>
      </c>
      <c r="AS71" s="148" t="n">
        <f aca="false">$AB60</f>
        <v>17.8253269677448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3323.94642723243</v>
      </c>
      <c r="AO72" s="129"/>
      <c r="AP72" s="129"/>
      <c r="AQ72" s="129"/>
      <c r="AR72" s="129"/>
      <c r="AS72" s="1" t="n">
        <f aca="false">SUM(AP66:AS71)</f>
        <v>501.437997069493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2272.140375201</v>
      </c>
      <c r="E99" s="212" t="n">
        <f aca="false">SUM(E64:E85)-SUM(E86:E97)-E63</f>
        <v>-32.1605088312458</v>
      </c>
      <c r="F99" s="213" t="n">
        <f aca="false">SUM(F64:F85)-SUM(F86:F97)-F63</f>
        <v>-15.9545750612451</v>
      </c>
      <c r="G99" s="213" t="n">
        <f aca="false">SUM(G64:G85)-SUM(G86:G97)-G63</f>
        <v>-7.45025200719101</v>
      </c>
      <c r="H99" s="213" t="n">
        <f aca="false">SUM(H64:H85)-SUM(H86:H97)-H63</f>
        <v>-3.36529771366008</v>
      </c>
      <c r="I99" s="213" t="n">
        <f aca="false">SUM(I64:I85)-SUM(I86:I97)-I63</f>
        <v>-3.0977688465332</v>
      </c>
      <c r="J99" s="214" t="n">
        <f aca="false">SUM(J64:J85)-SUM(J86:J97)-J63</f>
        <v>-16.6088465550466</v>
      </c>
      <c r="K99" s="215" t="n">
        <f aca="false">SUM(K64:K85)-SUM(K86:K97)-K63</f>
        <v>229.289412914518</v>
      </c>
      <c r="L99" s="213" t="n">
        <f aca="false">SUM(L64:L85)-SUM(L86:L97)-L63</f>
        <v>205.579191543725</v>
      </c>
      <c r="M99" s="213" t="n">
        <f aca="false">SUM(M64:M85)-SUM(M86:M97)-M63</f>
        <v>166.529760158777</v>
      </c>
      <c r="N99" s="213" t="n">
        <f aca="false">SUM(N64:N85)-SUM(N86:N97)-N63</f>
        <v>141.713821373538</v>
      </c>
      <c r="O99" s="213" t="n">
        <f aca="false">SUM(O64:O85)-SUM(O86:O97)-O63</f>
        <v>124.267624350143</v>
      </c>
      <c r="P99" s="213" t="n">
        <f aca="false">SUM(P64:P85)-SUM(P86:P97)-P63</f>
        <v>115.248775048222</v>
      </c>
      <c r="Q99" s="213" t="n">
        <f aca="false">SUM(Q64:Q85)-SUM(Q86:Q97)-Q63</f>
        <v>120.662185383896</v>
      </c>
      <c r="R99" s="213" t="n">
        <f aca="false">SUM(R64:R85)-SUM(R86:R97)-R63</f>
        <v>121.174070387434</v>
      </c>
      <c r="S99" s="213" t="n">
        <f aca="false">SUM(S64:S85)-SUM(S86:S97)-S63</f>
        <v>122.209019920482</v>
      </c>
      <c r="T99" s="213" t="n">
        <f aca="false">SUM(T64:T85)-SUM(T86:T97)-T63</f>
        <v>125.60289038445</v>
      </c>
      <c r="U99" s="213" t="n">
        <f aca="false">SUM(U64:U85)-SUM(U86:U97)-U63</f>
        <v>131.471117847477</v>
      </c>
      <c r="V99" s="213" t="n">
        <f aca="false">SUM(V64:V85)-SUM(V86:V97)-V63</f>
        <v>136.316785153632</v>
      </c>
      <c r="W99" s="213" t="n">
        <f aca="false">SUM(W64:W85)-SUM(W86:W97)-W63</f>
        <v>138.757490935165</v>
      </c>
      <c r="X99" s="213" t="n">
        <f aca="false">SUM(X64:X85)-SUM(X86:X97)-X63</f>
        <v>151.182214455172</v>
      </c>
      <c r="Y99" s="213" t="n">
        <f aca="false">SUM(Y64:Y85)-SUM(Y86:Y97)-Y63</f>
        <v>173.160589029246</v>
      </c>
      <c r="Z99" s="216" t="n">
        <f aca="false">SUM(Z64:Z85)-SUM(Z86:Z97)-Z63</f>
        <v>197.763333952157</v>
      </c>
      <c r="AA99" s="212" t="n">
        <f aca="false">SUM(AA64:AA85)-SUM(AA86:AA97)-AA63</f>
        <v>-39.3239720193293</v>
      </c>
      <c r="AB99" s="214" t="n">
        <f aca="false">SUM(AB64:AB85)-SUM(AB86:AB97)-AB63</f>
        <v>-10.8266866027823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199.742656312436</v>
      </c>
      <c r="E104" s="55" t="n">
        <v>7.54144247656382</v>
      </c>
      <c r="F104" s="56" t="n">
        <v>7.34942155961966</v>
      </c>
      <c r="G104" s="56" t="n">
        <v>7.17242412151016</v>
      </c>
      <c r="H104" s="56" t="n">
        <v>7.12485708040372</v>
      </c>
      <c r="I104" s="56" t="n">
        <v>7.17657829949146</v>
      </c>
      <c r="J104" s="57" t="n">
        <v>7.479668054906</v>
      </c>
      <c r="K104" s="58" t="n">
        <v>7.67774974341189</v>
      </c>
      <c r="L104" s="56" t="n">
        <v>7.98771437536617</v>
      </c>
      <c r="M104" s="56" t="n">
        <v>8.42638750415611</v>
      </c>
      <c r="N104" s="56" t="n">
        <v>8.83833703342648</v>
      </c>
      <c r="O104" s="56" t="n">
        <v>9.23512929876646</v>
      </c>
      <c r="P104" s="56" t="n">
        <v>9.35129984778925</v>
      </c>
      <c r="Q104" s="56" t="n">
        <v>9.38986265745371</v>
      </c>
      <c r="R104" s="56" t="n">
        <v>9.33000215147783</v>
      </c>
      <c r="S104" s="56" t="n">
        <v>9.21369473702574</v>
      </c>
      <c r="T104" s="56" t="n">
        <v>9.09399178437863</v>
      </c>
      <c r="U104" s="56" t="n">
        <v>8.98812855637663</v>
      </c>
      <c r="V104" s="56" t="n">
        <v>8.84505972367132</v>
      </c>
      <c r="W104" s="56" t="n">
        <v>8.91979247606111</v>
      </c>
      <c r="X104" s="56" t="n">
        <v>8.80500067389568</v>
      </c>
      <c r="Y104" s="56" t="n">
        <v>8.53527820438522</v>
      </c>
      <c r="Z104" s="59" t="n">
        <v>8.17106939245314</v>
      </c>
      <c r="AA104" s="55" t="n">
        <v>7.69392992863965</v>
      </c>
      <c r="AB104" s="57" t="n">
        <v>7.39583663120632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206.719954472049</v>
      </c>
      <c r="E105" s="103" t="n">
        <v>8.12663749915753</v>
      </c>
      <c r="F105" s="104" t="n">
        <v>7.95756379592191</v>
      </c>
      <c r="G105" s="104" t="n">
        <v>7.79784551794355</v>
      </c>
      <c r="H105" s="104" t="n">
        <v>7.73194622527646</v>
      </c>
      <c r="I105" s="104" t="n">
        <v>7.7551500751935</v>
      </c>
      <c r="J105" s="105" t="n">
        <v>8.01100343948153</v>
      </c>
      <c r="K105" s="106" t="n">
        <v>8.19101246317361</v>
      </c>
      <c r="L105" s="104" t="n">
        <v>8.42745684077878</v>
      </c>
      <c r="M105" s="104" t="n">
        <v>8.79519479201806</v>
      </c>
      <c r="N105" s="104" t="n">
        <v>9.08087501921472</v>
      </c>
      <c r="O105" s="104" t="n">
        <v>9.33643608331679</v>
      </c>
      <c r="P105" s="104" t="n">
        <v>9.41700537319839</v>
      </c>
      <c r="Q105" s="104" t="n">
        <v>9.44676358192375</v>
      </c>
      <c r="R105" s="104" t="n">
        <v>9.39132214597247</v>
      </c>
      <c r="S105" s="104" t="n">
        <v>9.25648651931455</v>
      </c>
      <c r="T105" s="104" t="n">
        <v>9.14724473959706</v>
      </c>
      <c r="U105" s="104" t="n">
        <v>9.07461095392046</v>
      </c>
      <c r="V105" s="104" t="n">
        <v>8.94573655817696</v>
      </c>
      <c r="W105" s="104" t="n">
        <v>8.9960377462891</v>
      </c>
      <c r="X105" s="104" t="n">
        <v>8.9443526611332</v>
      </c>
      <c r="Y105" s="104" t="n">
        <v>8.70851258334288</v>
      </c>
      <c r="Z105" s="107" t="n">
        <v>8.40883899323134</v>
      </c>
      <c r="AA105" s="103" t="n">
        <v>8.00730374761061</v>
      </c>
      <c r="AB105" s="105" t="n">
        <v>7.76461711686154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206.719954472049</v>
      </c>
      <c r="E106" s="277" t="n">
        <f aca="false">E105</f>
        <v>8.12663749915753</v>
      </c>
      <c r="F106" s="278" t="n">
        <f aca="false">F105</f>
        <v>7.95756379592191</v>
      </c>
      <c r="G106" s="278" t="n">
        <f aca="false">G105</f>
        <v>7.79784551794355</v>
      </c>
      <c r="H106" s="278" t="n">
        <f aca="false">H105</f>
        <v>7.73194622527646</v>
      </c>
      <c r="I106" s="278" t="n">
        <f aca="false">I105</f>
        <v>7.7551500751935</v>
      </c>
      <c r="J106" s="279" t="n">
        <f aca="false">J105</f>
        <v>8.01100343948153</v>
      </c>
      <c r="K106" s="280" t="n">
        <f aca="false">K105</f>
        <v>8.19101246317361</v>
      </c>
      <c r="L106" s="278" t="n">
        <f aca="false">L105</f>
        <v>8.42745684077878</v>
      </c>
      <c r="M106" s="278" t="n">
        <f aca="false">M105</f>
        <v>8.79519479201806</v>
      </c>
      <c r="N106" s="278" t="n">
        <f aca="false">N105</f>
        <v>9.08087501921472</v>
      </c>
      <c r="O106" s="278" t="n">
        <f aca="false">O105</f>
        <v>9.33643608331679</v>
      </c>
      <c r="P106" s="278" t="n">
        <f aca="false">P105</f>
        <v>9.41700537319839</v>
      </c>
      <c r="Q106" s="278" t="n">
        <f aca="false">Q105</f>
        <v>9.44676358192375</v>
      </c>
      <c r="R106" s="278" t="n">
        <f aca="false">R105</f>
        <v>9.39132214597247</v>
      </c>
      <c r="S106" s="278" t="n">
        <f aca="false">S105</f>
        <v>9.25648651931455</v>
      </c>
      <c r="T106" s="278" t="n">
        <f aca="false">T105</f>
        <v>9.14724473959706</v>
      </c>
      <c r="U106" s="278" t="n">
        <f aca="false">U105</f>
        <v>9.07461095392046</v>
      </c>
      <c r="V106" s="278" t="n">
        <f aca="false">V105</f>
        <v>8.94573655817696</v>
      </c>
      <c r="W106" s="278" t="n">
        <f aca="false">W105</f>
        <v>8.9960377462891</v>
      </c>
      <c r="X106" s="278" t="n">
        <f aca="false">X105</f>
        <v>8.9443526611332</v>
      </c>
      <c r="Y106" s="278" t="n">
        <f aca="false">Y105</f>
        <v>8.70851258334288</v>
      </c>
      <c r="Z106" s="281" t="n">
        <f aca="false">Z105</f>
        <v>8.40883899323134</v>
      </c>
      <c r="AA106" s="277" t="n">
        <f aca="false">AA105</f>
        <v>8.00730374761061</v>
      </c>
      <c r="AB106" s="279" t="n">
        <f aca="false">AB105</f>
        <v>7.76461711686154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199.742656312436</v>
      </c>
      <c r="E107" s="112" t="n">
        <f aca="false">E104</f>
        <v>7.54144247656382</v>
      </c>
      <c r="F107" s="113" t="n">
        <f aca="false">F104</f>
        <v>7.34942155961966</v>
      </c>
      <c r="G107" s="113" t="n">
        <f aca="false">G104</f>
        <v>7.17242412151016</v>
      </c>
      <c r="H107" s="113" t="n">
        <f aca="false">H104</f>
        <v>7.12485708040372</v>
      </c>
      <c r="I107" s="113" t="n">
        <f aca="false">I104</f>
        <v>7.17657829949146</v>
      </c>
      <c r="J107" s="114" t="n">
        <f aca="false">J104</f>
        <v>7.479668054906</v>
      </c>
      <c r="K107" s="115" t="n">
        <f aca="false">K104</f>
        <v>7.67774974341189</v>
      </c>
      <c r="L107" s="113" t="n">
        <f aca="false">L104</f>
        <v>7.98771437536617</v>
      </c>
      <c r="M107" s="113" t="n">
        <f aca="false">M104</f>
        <v>8.42638750415611</v>
      </c>
      <c r="N107" s="113" t="n">
        <f aca="false">N104</f>
        <v>8.83833703342648</v>
      </c>
      <c r="O107" s="113" t="n">
        <f aca="false">O104</f>
        <v>9.23512929876646</v>
      </c>
      <c r="P107" s="113" t="n">
        <f aca="false">P104</f>
        <v>9.35129984778925</v>
      </c>
      <c r="Q107" s="113" t="n">
        <f aca="false">Q104</f>
        <v>9.38986265745371</v>
      </c>
      <c r="R107" s="113" t="n">
        <f aca="false">R104</f>
        <v>9.33000215147783</v>
      </c>
      <c r="S107" s="113" t="n">
        <f aca="false">S104</f>
        <v>9.21369473702574</v>
      </c>
      <c r="T107" s="113" t="n">
        <f aca="false">T104</f>
        <v>9.09399178437863</v>
      </c>
      <c r="U107" s="113" t="n">
        <f aca="false">U104</f>
        <v>8.98812855637663</v>
      </c>
      <c r="V107" s="113" t="n">
        <f aca="false">V104</f>
        <v>8.84505972367132</v>
      </c>
      <c r="W107" s="113" t="n">
        <f aca="false">W104</f>
        <v>8.91979247606111</v>
      </c>
      <c r="X107" s="113" t="n">
        <f aca="false">X104</f>
        <v>8.80500067389568</v>
      </c>
      <c r="Y107" s="113" t="n">
        <f aca="false">Y104</f>
        <v>8.53527820438522</v>
      </c>
      <c r="Z107" s="116" t="n">
        <f aca="false">Z104</f>
        <v>8.17106939245314</v>
      </c>
      <c r="AA107" s="112" t="n">
        <f aca="false">AA104</f>
        <v>7.69392992863965</v>
      </c>
      <c r="AB107" s="114" t="n">
        <f aca="false">AB104</f>
        <v>7.39583663120632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406.462610784485</v>
      </c>
      <c r="E108" s="249" t="n">
        <f aca="false">E106+E107</f>
        <v>15.6680799757214</v>
      </c>
      <c r="F108" s="250" t="n">
        <f aca="false">F106+F107</f>
        <v>15.3069853555416</v>
      </c>
      <c r="G108" s="250" t="n">
        <f aca="false">G106+G107</f>
        <v>14.9702696394537</v>
      </c>
      <c r="H108" s="250" t="n">
        <f aca="false">H106+H107</f>
        <v>14.8568033056802</v>
      </c>
      <c r="I108" s="250" t="n">
        <f aca="false">I106+I107</f>
        <v>14.931728374685</v>
      </c>
      <c r="J108" s="251" t="n">
        <f aca="false">J106+J107</f>
        <v>15.4906714943875</v>
      </c>
      <c r="K108" s="252" t="n">
        <f aca="false">K106+K107</f>
        <v>15.8687622065855</v>
      </c>
      <c r="L108" s="250" t="n">
        <f aca="false">L106+L107</f>
        <v>16.4151712161449</v>
      </c>
      <c r="M108" s="250" t="n">
        <f aca="false">M106+M107</f>
        <v>17.2215822961742</v>
      </c>
      <c r="N108" s="250" t="n">
        <f aca="false">N106+N107</f>
        <v>17.9192120526412</v>
      </c>
      <c r="O108" s="250" t="n">
        <f aca="false">O106+O107</f>
        <v>18.5715653820832</v>
      </c>
      <c r="P108" s="250" t="n">
        <f aca="false">P106+P107</f>
        <v>18.7683052209876</v>
      </c>
      <c r="Q108" s="250" t="n">
        <f aca="false">Q106+Q107</f>
        <v>18.8366262393775</v>
      </c>
      <c r="R108" s="250" t="n">
        <f aca="false">R106+R107</f>
        <v>18.7213242974503</v>
      </c>
      <c r="S108" s="250" t="n">
        <f aca="false">S106+S107</f>
        <v>18.4701812563403</v>
      </c>
      <c r="T108" s="250" t="n">
        <f aca="false">T106+T107</f>
        <v>18.2412365239757</v>
      </c>
      <c r="U108" s="250" t="n">
        <f aca="false">U106+U107</f>
        <v>18.0627395102971</v>
      </c>
      <c r="V108" s="250" t="n">
        <f aca="false">V106+V107</f>
        <v>17.7907962818483</v>
      </c>
      <c r="W108" s="250" t="n">
        <f aca="false">W106+W107</f>
        <v>17.9158302223502</v>
      </c>
      <c r="X108" s="250" t="n">
        <f aca="false">X106+X107</f>
        <v>17.7493533350289</v>
      </c>
      <c r="Y108" s="250" t="n">
        <f aca="false">Y106+Y107</f>
        <v>17.2437907877281</v>
      </c>
      <c r="Z108" s="253" t="n">
        <f aca="false">Z106+Z107</f>
        <v>16.5799083856845</v>
      </c>
      <c r="AA108" s="249" t="n">
        <f aca="false">AA106+AA107</f>
        <v>15.7012336762503</v>
      </c>
      <c r="AB108" s="251" t="n">
        <f aca="false">AB106+AB107</f>
        <v>15.1604537480679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-406.462610784485</v>
      </c>
      <c r="E130" s="212" t="n">
        <f aca="false">SUM(E109:E120)-SUM(E121:E128)-E108</f>
        <v>-15.6680799757214</v>
      </c>
      <c r="F130" s="213" t="n">
        <f aca="false">SUM(F109:F120)-SUM(F121:F128)-F108</f>
        <v>-15.3069853555416</v>
      </c>
      <c r="G130" s="213" t="n">
        <f aca="false">SUM(G109:G120)-SUM(G121:G128)-G108</f>
        <v>-14.9702696394537</v>
      </c>
      <c r="H130" s="213" t="n">
        <f aca="false">SUM(H109:H120)-SUM(H121:H128)-H108</f>
        <v>-14.8568033056802</v>
      </c>
      <c r="I130" s="213" t="n">
        <f aca="false">SUM(I109:I120)-SUM(I121:I128)-I108</f>
        <v>-14.931728374685</v>
      </c>
      <c r="J130" s="214" t="n">
        <f aca="false">SUM(J109:J120)-SUM(J121:J128)-J108</f>
        <v>-15.4906714943875</v>
      </c>
      <c r="K130" s="215" t="n">
        <f aca="false">SUM(K109:K120)-SUM(K121:K128)-K108</f>
        <v>-15.8687622065855</v>
      </c>
      <c r="L130" s="213" t="n">
        <f aca="false">SUM(L109:L120)-SUM(L121:L128)-L108</f>
        <v>-16.4151712161449</v>
      </c>
      <c r="M130" s="213" t="n">
        <f aca="false">SUM(M109:M120)-SUM(M121:M128)-M108</f>
        <v>-17.2215822961742</v>
      </c>
      <c r="N130" s="213" t="n">
        <f aca="false">SUM(N109:N120)-SUM(N121:N128)-N108</f>
        <v>-17.9192120526412</v>
      </c>
      <c r="O130" s="213" t="n">
        <f aca="false">SUM(O109:O120)-SUM(O121:O128)-O108</f>
        <v>-18.5715653820832</v>
      </c>
      <c r="P130" s="213" t="n">
        <f aca="false">SUM(P109:P120)-SUM(P121:P128)-P108</f>
        <v>-18.7683052209876</v>
      </c>
      <c r="Q130" s="213" t="n">
        <f aca="false">SUM(Q109:Q120)-SUM(Q121:Q128)-Q108</f>
        <v>-18.8366262393775</v>
      </c>
      <c r="R130" s="213" t="n">
        <f aca="false">SUM(R109:R120)-SUM(R121:R128)-R108</f>
        <v>-18.7213242974503</v>
      </c>
      <c r="S130" s="213" t="n">
        <f aca="false">SUM(S109:S120)-SUM(S121:S128)-S108</f>
        <v>-18.4701812563403</v>
      </c>
      <c r="T130" s="213" t="n">
        <f aca="false">SUM(T109:T120)-SUM(T121:T128)-T108</f>
        <v>-18.2412365239757</v>
      </c>
      <c r="U130" s="213" t="n">
        <f aca="false">SUM(U109:U120)-SUM(U121:U128)-U108</f>
        <v>-18.0627395102971</v>
      </c>
      <c r="V130" s="213" t="n">
        <f aca="false">SUM(V109:V120)-SUM(V121:V128)-V108</f>
        <v>-17.7907962818483</v>
      </c>
      <c r="W130" s="213" t="n">
        <f aca="false">SUM(W109:W120)-SUM(W121:W128)-W108</f>
        <v>-17.9158302223502</v>
      </c>
      <c r="X130" s="213" t="n">
        <f aca="false">SUM(X109:X120)-SUM(X121:X128)-X108</f>
        <v>-17.7493533350289</v>
      </c>
      <c r="Y130" s="213" t="n">
        <f aca="false">SUM(Y109:Y120)-SUM(Y121:Y128)-Y108</f>
        <v>-17.2437907877281</v>
      </c>
      <c r="Z130" s="216" t="n">
        <f aca="false">SUM(Z109:Z120)-SUM(Z121:Z128)-Z108</f>
        <v>-16.5799083856845</v>
      </c>
      <c r="AA130" s="212" t="n">
        <f aca="false">SUM(AA109:AA120)-SUM(AA121:AA128)-AA108</f>
        <v>-15.7012336762503</v>
      </c>
      <c r="AB130" s="214" t="n">
        <f aca="false">SUM(AB109:AB120)-SUM(AB121:AB128)-AB108</f>
        <v>-15.1604537480679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37338</v>
      </c>
      <c r="C133" s="311" t="s">
        <v>74</v>
      </c>
      <c r="D133" s="312" t="n">
        <f aca="false">D108</f>
        <v>406.462610784485</v>
      </c>
      <c r="E133" s="312" t="n">
        <f aca="false">E108</f>
        <v>15.6680799757214</v>
      </c>
      <c r="F133" s="312" t="n">
        <f aca="false">F108</f>
        <v>15.3069853555416</v>
      </c>
      <c r="G133" s="312" t="n">
        <f aca="false">G108</f>
        <v>14.9702696394537</v>
      </c>
      <c r="H133" s="312" t="n">
        <f aca="false">H108</f>
        <v>14.8568033056802</v>
      </c>
      <c r="I133" s="312" t="n">
        <f aca="false">I108</f>
        <v>14.931728374685</v>
      </c>
      <c r="J133" s="312" t="n">
        <f aca="false">J108</f>
        <v>15.4906714943875</v>
      </c>
      <c r="K133" s="312" t="n">
        <f aca="false">K108</f>
        <v>15.8687622065855</v>
      </c>
      <c r="L133" s="312" t="n">
        <f aca="false">L108</f>
        <v>16.4151712161449</v>
      </c>
      <c r="M133" s="312" t="n">
        <f aca="false">M108</f>
        <v>17.2215822961742</v>
      </c>
      <c r="N133" s="312" t="n">
        <f aca="false">N108</f>
        <v>17.9192120526412</v>
      </c>
      <c r="O133" s="312" t="n">
        <f aca="false">O108</f>
        <v>18.5715653820832</v>
      </c>
      <c r="P133" s="312" t="n">
        <f aca="false">P108</f>
        <v>18.7683052209876</v>
      </c>
      <c r="Q133" s="312" t="n">
        <f aca="false">Q108</f>
        <v>18.8366262393775</v>
      </c>
      <c r="R133" s="312" t="n">
        <f aca="false">R108</f>
        <v>18.7213242974503</v>
      </c>
      <c r="S133" s="312" t="n">
        <f aca="false">S108</f>
        <v>18.4701812563403</v>
      </c>
      <c r="T133" s="312" t="n">
        <f aca="false">T108</f>
        <v>18.2412365239757</v>
      </c>
      <c r="U133" s="312" t="n">
        <f aca="false">U108</f>
        <v>18.0627395102971</v>
      </c>
      <c r="V133" s="312" t="n">
        <f aca="false">V108</f>
        <v>17.7907962818483</v>
      </c>
      <c r="W133" s="312" t="n">
        <f aca="false">W108</f>
        <v>17.9158302223502</v>
      </c>
      <c r="X133" s="312" t="n">
        <f aca="false">X108</f>
        <v>17.7493533350289</v>
      </c>
      <c r="Y133" s="312" t="n">
        <f aca="false">Y108</f>
        <v>17.2437907877281</v>
      </c>
      <c r="Z133" s="312" t="n">
        <f aca="false">Z108</f>
        <v>16.5799083856845</v>
      </c>
      <c r="AA133" s="312" t="n">
        <f aca="false">AA108</f>
        <v>15.7012336762503</v>
      </c>
      <c r="AB133" s="312" t="n">
        <f aca="false">AB108</f>
        <v>15.1604537480679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37338</v>
      </c>
      <c r="C134" s="311" t="s">
        <v>4</v>
      </c>
      <c r="D134" s="312" t="n">
        <f aca="false">SUM(D16)</f>
        <v>9342.72897976659</v>
      </c>
      <c r="E134" s="312" t="n">
        <f aca="false">SUM(E16)</f>
        <v>373.466267443678</v>
      </c>
      <c r="F134" s="312" t="n">
        <f aca="false">SUM(F16)</f>
        <v>366.59574645713</v>
      </c>
      <c r="G134" s="312" t="n">
        <f aca="false">SUM(G16)</f>
        <v>359.324839239513</v>
      </c>
      <c r="H134" s="312" t="n">
        <f aca="false">SUM(H16)</f>
        <v>356.668511198187</v>
      </c>
      <c r="I134" s="312" t="n">
        <f aca="false">SUM(I16)</f>
        <v>357.781348909571</v>
      </c>
      <c r="J134" s="312" t="n">
        <f aca="false">SUM(J16)</f>
        <v>366.018264806838</v>
      </c>
      <c r="K134" s="312" t="n">
        <f aca="false">SUM(K16)</f>
        <v>370.816255703603</v>
      </c>
      <c r="L134" s="312" t="n">
        <f aca="false">SUM(L16)</f>
        <v>379.120515790954</v>
      </c>
      <c r="M134" s="312" t="n">
        <f aca="false">SUM(M16)</f>
        <v>392.229965728083</v>
      </c>
      <c r="N134" s="312" t="n">
        <f aca="false">SUM(N16)</f>
        <v>405.19292937263</v>
      </c>
      <c r="O134" s="312" t="n">
        <f aca="false">SUM(O16)</f>
        <v>416.540779395724</v>
      </c>
      <c r="P134" s="312" t="n">
        <f aca="false">SUM(P16)</f>
        <v>419.848659245579</v>
      </c>
      <c r="Q134" s="312" t="n">
        <f aca="false">SUM(Q16)</f>
        <v>420.318076921257</v>
      </c>
      <c r="R134" s="312" t="n">
        <f aca="false">SUM(R16)</f>
        <v>419.155075372672</v>
      </c>
      <c r="S134" s="312" t="n">
        <f aca="false">SUM(S16)</f>
        <v>415.285456078178</v>
      </c>
      <c r="T134" s="312" t="n">
        <f aca="false">SUM(T16)</f>
        <v>410.767288604661</v>
      </c>
      <c r="U134" s="312" t="n">
        <f aca="false">SUM(U16)</f>
        <v>406.18625905232</v>
      </c>
      <c r="V134" s="312" t="n">
        <f aca="false">SUM(V16)</f>
        <v>401.23864695894</v>
      </c>
      <c r="W134" s="312" t="n">
        <f aca="false">SUM(W16)</f>
        <v>403.699226575867</v>
      </c>
      <c r="X134" s="312" t="n">
        <f aca="false">SUM(X16)</f>
        <v>401.156975338778</v>
      </c>
      <c r="Y134" s="312" t="n">
        <f aca="false">SUM(Y16)</f>
        <v>392.764828969477</v>
      </c>
      <c r="Z134" s="312" t="n">
        <f aca="false">SUM(Z16)</f>
        <v>381.949262930757</v>
      </c>
      <c r="AA134" s="312" t="n">
        <f aca="false">SUM(AA16)</f>
        <v>368.096399647107</v>
      </c>
      <c r="AB134" s="312" t="n">
        <f aca="false">SUM(AB16)</f>
        <v>358.50740002508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37338</v>
      </c>
      <c r="C135" s="311" t="s">
        <v>51</v>
      </c>
      <c r="D135" s="312" t="n">
        <f aca="false">D63</f>
        <v>11527.859624799</v>
      </c>
      <c r="E135" s="312" t="n">
        <f aca="false">E63</f>
        <v>433.160508831246</v>
      </c>
      <c r="F135" s="312" t="n">
        <f aca="false">F63</f>
        <v>416.954575061245</v>
      </c>
      <c r="G135" s="312" t="n">
        <f aca="false">G63</f>
        <v>408.450252007191</v>
      </c>
      <c r="H135" s="312" t="n">
        <f aca="false">H63</f>
        <v>404.36529771366</v>
      </c>
      <c r="I135" s="312" t="n">
        <f aca="false">I63</f>
        <v>404.097768846533</v>
      </c>
      <c r="J135" s="312" t="n">
        <f aca="false">J63</f>
        <v>417.608846555047</v>
      </c>
      <c r="K135" s="312" t="n">
        <f aca="false">K63</f>
        <v>432.710587085482</v>
      </c>
      <c r="L135" s="312" t="n">
        <f aca="false">L63</f>
        <v>456.420808456276</v>
      </c>
      <c r="M135" s="312" t="n">
        <f aca="false">M63</f>
        <v>495.470239841223</v>
      </c>
      <c r="N135" s="312" t="n">
        <f aca="false">N63</f>
        <v>520.286178626462</v>
      </c>
      <c r="O135" s="312" t="n">
        <f aca="false">O63</f>
        <v>537.732375649857</v>
      </c>
      <c r="P135" s="312" t="n">
        <f aca="false">P63</f>
        <v>546.751224951778</v>
      </c>
      <c r="Q135" s="312" t="n">
        <f aca="false">Q63</f>
        <v>541.337814616104</v>
      </c>
      <c r="R135" s="312" t="n">
        <f aca="false">R63</f>
        <v>540.825929612566</v>
      </c>
      <c r="S135" s="312" t="n">
        <f aca="false">S63</f>
        <v>539.790980079518</v>
      </c>
      <c r="T135" s="312" t="n">
        <f aca="false">T63</f>
        <v>536.39710961555</v>
      </c>
      <c r="U135" s="312" t="n">
        <f aca="false">U63</f>
        <v>530.528882152523</v>
      </c>
      <c r="V135" s="312" t="n">
        <f aca="false">V63</f>
        <v>525.683214846368</v>
      </c>
      <c r="W135" s="312" t="n">
        <f aca="false">W63</f>
        <v>523.242509064835</v>
      </c>
      <c r="X135" s="312" t="n">
        <f aca="false">X63</f>
        <v>510.817785544828</v>
      </c>
      <c r="Y135" s="312" t="n">
        <f aca="false">Y63</f>
        <v>488.839410970754</v>
      </c>
      <c r="Z135" s="312" t="n">
        <f aca="false">Z63</f>
        <v>464.236666047843</v>
      </c>
      <c r="AA135" s="312" t="n">
        <f aca="false">AA63</f>
        <v>440.323972019329</v>
      </c>
      <c r="AB135" s="312" t="n">
        <f aca="false">AB63</f>
        <v>411.826686602782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20870.5886045656</v>
      </c>
      <c r="E136" s="313" t="n">
        <f aca="false">SUM(E134:E135)</f>
        <v>806.626776274923</v>
      </c>
      <c r="F136" s="313" t="n">
        <f aca="false">SUM(F134:F135)</f>
        <v>783.550321518375</v>
      </c>
      <c r="G136" s="313" t="n">
        <f aca="false">SUM(G134:G135)</f>
        <v>767.775091246704</v>
      </c>
      <c r="H136" s="313" t="n">
        <f aca="false">SUM(H134:H135)</f>
        <v>761.033808911848</v>
      </c>
      <c r="I136" s="313" t="n">
        <f aca="false">SUM(I134:I135)</f>
        <v>761.879117756105</v>
      </c>
      <c r="J136" s="313" t="n">
        <f aca="false">SUM(J134:J135)</f>
        <v>783.627111361885</v>
      </c>
      <c r="K136" s="313" t="n">
        <f aca="false">SUM(K134:K135)</f>
        <v>803.526842789085</v>
      </c>
      <c r="L136" s="313" t="n">
        <f aca="false">SUM(L134:L135)</f>
        <v>835.54132424723</v>
      </c>
      <c r="M136" s="313" t="n">
        <f aca="false">SUM(M134:M135)</f>
        <v>887.700205569306</v>
      </c>
      <c r="N136" s="313" t="n">
        <f aca="false">SUM(N134:N135)</f>
        <v>925.479107999092</v>
      </c>
      <c r="O136" s="313" t="n">
        <f aca="false">SUM(O134:O135)</f>
        <v>954.273155045581</v>
      </c>
      <c r="P136" s="313" t="n">
        <f aca="false">SUM(P134:P135)</f>
        <v>966.599884197357</v>
      </c>
      <c r="Q136" s="313" t="n">
        <f aca="false">SUM(Q134:Q135)</f>
        <v>961.655891537361</v>
      </c>
      <c r="R136" s="313" t="n">
        <f aca="false">SUM(R134:R135)</f>
        <v>959.981004985238</v>
      </c>
      <c r="S136" s="313" t="n">
        <f aca="false">SUM(S134:S135)</f>
        <v>955.076436157695</v>
      </c>
      <c r="T136" s="313" t="n">
        <f aca="false">SUM(T134:T135)</f>
        <v>947.164398220211</v>
      </c>
      <c r="U136" s="313" t="n">
        <f aca="false">SUM(U134:U135)</f>
        <v>936.715141204843</v>
      </c>
      <c r="V136" s="313" t="n">
        <f aca="false">SUM(V134:V135)</f>
        <v>926.921861805309</v>
      </c>
      <c r="W136" s="313" t="n">
        <f aca="false">SUM(W134:W135)</f>
        <v>926.941735640702</v>
      </c>
      <c r="X136" s="313" t="n">
        <f aca="false">SUM(X134:X135)</f>
        <v>911.974760883607</v>
      </c>
      <c r="Y136" s="313" t="n">
        <f aca="false">SUM(Y134:Y135)</f>
        <v>881.604239940232</v>
      </c>
      <c r="Z136" s="313" t="n">
        <f aca="false">SUM(Z134:Z135)</f>
        <v>846.1859289786</v>
      </c>
      <c r="AA136" s="313" t="n">
        <f aca="false">SUM(AA134:AA135)</f>
        <v>808.420371666437</v>
      </c>
      <c r="AB136" s="313" t="n">
        <f aca="false">SUM(AB134:AB135)</f>
        <v>770.334086627862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363.307347215888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21.8150233070683</v>
      </c>
      <c r="E8" s="55" t="n">
        <v>0.857529222142614</v>
      </c>
      <c r="F8" s="56" t="n">
        <v>0.845731479915745</v>
      </c>
      <c r="G8" s="56" t="n">
        <v>0.839068270942105</v>
      </c>
      <c r="H8" s="56" t="n">
        <v>0.835062637116237</v>
      </c>
      <c r="I8" s="56" t="n">
        <v>0.834456597583881</v>
      </c>
      <c r="J8" s="57" t="n">
        <v>0.845213147400169</v>
      </c>
      <c r="K8" s="58" t="n">
        <v>0.849149573388656</v>
      </c>
      <c r="L8" s="56" t="n">
        <v>0.860344597203911</v>
      </c>
      <c r="M8" s="56" t="n">
        <v>0.887072453898036</v>
      </c>
      <c r="N8" s="56" t="n">
        <v>0.908799435228189</v>
      </c>
      <c r="O8" s="56" t="n">
        <v>0.933725849690526</v>
      </c>
      <c r="P8" s="56" t="n">
        <v>0.951652774671675</v>
      </c>
      <c r="Q8" s="56" t="n">
        <v>0.961663202622557</v>
      </c>
      <c r="R8" s="56" t="n">
        <v>0.965067606901444</v>
      </c>
      <c r="S8" s="56" t="n">
        <v>0.966354810481872</v>
      </c>
      <c r="T8" s="56" t="n">
        <v>0.965369930211452</v>
      </c>
      <c r="U8" s="56" t="n">
        <v>0.960441907835336</v>
      </c>
      <c r="V8" s="56" t="n">
        <v>0.952426296715202</v>
      </c>
      <c r="W8" s="56" t="n">
        <v>0.964502125202727</v>
      </c>
      <c r="X8" s="56" t="n">
        <v>0.963863064322187</v>
      </c>
      <c r="Y8" s="56" t="n">
        <v>0.946436968159681</v>
      </c>
      <c r="Z8" s="59" t="n">
        <v>0.92865238225657</v>
      </c>
      <c r="AA8" s="55" t="n">
        <v>0.905838392744911</v>
      </c>
      <c r="AB8" s="57" t="n">
        <v>0.886600580432572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656.541334837898</v>
      </c>
      <c r="E9" s="69" t="n">
        <v>25.4672665674998</v>
      </c>
      <c r="F9" s="70" t="n">
        <v>25.1299271084957</v>
      </c>
      <c r="G9" s="70" t="n">
        <v>24.9019184375602</v>
      </c>
      <c r="H9" s="70" t="n">
        <v>24.7827923256057</v>
      </c>
      <c r="I9" s="70" t="n">
        <v>24.8403489706637</v>
      </c>
      <c r="J9" s="71" t="n">
        <v>25.2058889005867</v>
      </c>
      <c r="K9" s="72" t="n">
        <v>25.4473907090989</v>
      </c>
      <c r="L9" s="70" t="n">
        <v>25.8829637771671</v>
      </c>
      <c r="M9" s="70" t="n">
        <v>26.6657618965879</v>
      </c>
      <c r="N9" s="70" t="n">
        <v>27.5704526411222</v>
      </c>
      <c r="O9" s="70" t="n">
        <v>28.5392328250857</v>
      </c>
      <c r="P9" s="70" t="n">
        <v>29.3282689914883</v>
      </c>
      <c r="Q9" s="70" t="n">
        <v>29.662409097087</v>
      </c>
      <c r="R9" s="70" t="n">
        <v>29.8795418189116</v>
      </c>
      <c r="S9" s="70" t="n">
        <v>29.8871414404928</v>
      </c>
      <c r="T9" s="70" t="n">
        <v>29.7546948560163</v>
      </c>
      <c r="U9" s="70" t="n">
        <v>29.4591410817878</v>
      </c>
      <c r="V9" s="70" t="n">
        <v>28.9602342339135</v>
      </c>
      <c r="W9" s="70" t="n">
        <v>28.7846912019938</v>
      </c>
      <c r="X9" s="70" t="n">
        <v>28.344920905117</v>
      </c>
      <c r="Y9" s="70" t="n">
        <v>27.6915639128675</v>
      </c>
      <c r="Z9" s="73" t="n">
        <v>27.1731073556187</v>
      </c>
      <c r="AA9" s="69" t="n">
        <v>26.7695461983631</v>
      </c>
      <c r="AB9" s="71" t="n">
        <v>26.4121295847666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6039.86957101247</v>
      </c>
      <c r="E10" s="80" t="n">
        <v>239.489219755447</v>
      </c>
      <c r="F10" s="81" t="n">
        <v>236.589460730355</v>
      </c>
      <c r="G10" s="81" t="n">
        <v>234.440384699444</v>
      </c>
      <c r="H10" s="81" t="n">
        <v>233.000096345938</v>
      </c>
      <c r="I10" s="81" t="n">
        <v>233.710780724615</v>
      </c>
      <c r="J10" s="82" t="n">
        <v>235.796355860127</v>
      </c>
      <c r="K10" s="83" t="n">
        <v>236.220934878696</v>
      </c>
      <c r="L10" s="81" t="n">
        <v>239.742049844032</v>
      </c>
      <c r="M10" s="81" t="n">
        <v>244.705241963323</v>
      </c>
      <c r="N10" s="81" t="n">
        <v>251.210006721311</v>
      </c>
      <c r="O10" s="81" t="n">
        <v>258.608854619635</v>
      </c>
      <c r="P10" s="81" t="n">
        <v>265.080009385113</v>
      </c>
      <c r="Q10" s="81" t="n">
        <v>267.941451778453</v>
      </c>
      <c r="R10" s="81" t="n">
        <v>269.275147933723</v>
      </c>
      <c r="S10" s="81" t="n">
        <v>268.885205618801</v>
      </c>
      <c r="T10" s="81" t="n">
        <v>268.449602338045</v>
      </c>
      <c r="U10" s="81" t="n">
        <v>267.361734886394</v>
      </c>
      <c r="V10" s="81" t="n">
        <v>263.99006023667</v>
      </c>
      <c r="W10" s="81" t="n">
        <v>265.000231502873</v>
      </c>
      <c r="X10" s="81" t="n">
        <v>261.794677224052</v>
      </c>
      <c r="Y10" s="81" t="n">
        <v>256.586892308429</v>
      </c>
      <c r="Z10" s="84" t="n">
        <v>252.490763283473</v>
      </c>
      <c r="AA10" s="80" t="n">
        <v>247.185864601306</v>
      </c>
      <c r="AB10" s="82" t="n">
        <v>242.314543772218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53.2305575415884</v>
      </c>
      <c r="E11" s="88" t="n">
        <v>1.98480036461386</v>
      </c>
      <c r="F11" s="89" t="n">
        <v>1.94365138692893</v>
      </c>
      <c r="G11" s="89" t="n">
        <v>1.94059107878495</v>
      </c>
      <c r="H11" s="89" t="n">
        <v>1.92746236074504</v>
      </c>
      <c r="I11" s="89" t="n">
        <v>1.93414894111617</v>
      </c>
      <c r="J11" s="90" t="n">
        <v>2.00222604135164</v>
      </c>
      <c r="K11" s="91" t="n">
        <v>2.04841165493209</v>
      </c>
      <c r="L11" s="89" t="n">
        <v>2.10386663511102</v>
      </c>
      <c r="M11" s="89" t="n">
        <v>2.23186589156594</v>
      </c>
      <c r="N11" s="89" t="n">
        <v>2.2855709547047</v>
      </c>
      <c r="O11" s="89" t="n">
        <v>2.34783212186043</v>
      </c>
      <c r="P11" s="89" t="n">
        <v>2.39287831887727</v>
      </c>
      <c r="Q11" s="89" t="n">
        <v>2.42632092633119</v>
      </c>
      <c r="R11" s="89" t="n">
        <v>2.42232633843182</v>
      </c>
      <c r="S11" s="89" t="n">
        <v>2.41864911601991</v>
      </c>
      <c r="T11" s="89" t="n">
        <v>2.41207989836497</v>
      </c>
      <c r="U11" s="89" t="n">
        <v>2.40164332817369</v>
      </c>
      <c r="V11" s="89" t="n">
        <v>2.38198197064974</v>
      </c>
      <c r="W11" s="89" t="n">
        <v>2.43099119536646</v>
      </c>
      <c r="X11" s="89" t="n">
        <v>2.42517645669328</v>
      </c>
      <c r="Y11" s="89" t="n">
        <v>2.34318093961202</v>
      </c>
      <c r="Z11" s="92" t="n">
        <v>2.24360035063252</v>
      </c>
      <c r="AA11" s="88" t="n">
        <v>2.13090507632669</v>
      </c>
      <c r="AB11" s="90" t="n">
        <v>2.05039619439405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144.51479503515</v>
      </c>
      <c r="E12" s="96" t="n">
        <v>5.48432701439345</v>
      </c>
      <c r="F12" s="97" t="n">
        <v>5.39200451524013</v>
      </c>
      <c r="G12" s="97" t="n">
        <v>5.35192587112076</v>
      </c>
      <c r="H12" s="97" t="n">
        <v>5.31778604871388</v>
      </c>
      <c r="I12" s="97" t="n">
        <v>5.33191874172972</v>
      </c>
      <c r="J12" s="98" t="n">
        <v>5.45775287704486</v>
      </c>
      <c r="K12" s="99" t="n">
        <v>5.54292344800661</v>
      </c>
      <c r="L12" s="97" t="n">
        <v>5.67569186456678</v>
      </c>
      <c r="M12" s="97" t="n">
        <v>5.92309716847941</v>
      </c>
      <c r="N12" s="97" t="n">
        <v>6.13167893982173</v>
      </c>
      <c r="O12" s="97" t="n">
        <v>6.35366830221031</v>
      </c>
      <c r="P12" s="97" t="n">
        <v>6.53002705536203</v>
      </c>
      <c r="Q12" s="97" t="n">
        <v>6.61812726788575</v>
      </c>
      <c r="R12" s="97" t="n">
        <v>6.65106165184242</v>
      </c>
      <c r="S12" s="97" t="n">
        <v>6.63740452626093</v>
      </c>
      <c r="T12" s="97" t="n">
        <v>6.6121113052759</v>
      </c>
      <c r="U12" s="97" t="n">
        <v>6.55732219828912</v>
      </c>
      <c r="V12" s="97" t="n">
        <v>6.44432161860552</v>
      </c>
      <c r="W12" s="97" t="n">
        <v>6.45750588173539</v>
      </c>
      <c r="X12" s="97" t="n">
        <v>6.37100591591056</v>
      </c>
      <c r="Y12" s="97" t="n">
        <v>6.18096446245341</v>
      </c>
      <c r="Z12" s="100" t="n">
        <v>5.99039108023499</v>
      </c>
      <c r="AA12" s="96" t="n">
        <v>5.81987340613779</v>
      </c>
      <c r="AB12" s="98" t="n">
        <v>5.6819038738285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1974.50686836892</v>
      </c>
      <c r="E13" s="103" t="n">
        <v>77.3760393421421</v>
      </c>
      <c r="F13" s="104" t="n">
        <v>76.283651040603</v>
      </c>
      <c r="G13" s="104" t="n">
        <v>75.8723176974827</v>
      </c>
      <c r="H13" s="104" t="n">
        <v>75.4000043957891</v>
      </c>
      <c r="I13" s="104" t="n">
        <v>75.7014104253923</v>
      </c>
      <c r="J13" s="105" t="n">
        <v>76.9895299504599</v>
      </c>
      <c r="K13" s="106" t="n">
        <v>77.6625752662193</v>
      </c>
      <c r="L13" s="104" t="n">
        <v>78.8769128835093</v>
      </c>
      <c r="M13" s="104" t="n">
        <v>81.4051943431841</v>
      </c>
      <c r="N13" s="104" t="n">
        <v>83.1153942786052</v>
      </c>
      <c r="O13" s="104" t="n">
        <v>85.017351933884</v>
      </c>
      <c r="P13" s="104" t="n">
        <v>86.7191060932746</v>
      </c>
      <c r="Q13" s="104" t="n">
        <v>87.6143995119942</v>
      </c>
      <c r="R13" s="104" t="n">
        <v>87.9184728463822</v>
      </c>
      <c r="S13" s="104" t="n">
        <v>87.8374433859086</v>
      </c>
      <c r="T13" s="104" t="n">
        <v>87.6478914501651</v>
      </c>
      <c r="U13" s="104" t="n">
        <v>87.2446118470164</v>
      </c>
      <c r="V13" s="104" t="n">
        <v>86.4944134692489</v>
      </c>
      <c r="W13" s="104" t="n">
        <v>87.1116655580597</v>
      </c>
      <c r="X13" s="104" t="n">
        <v>86.4394871556002</v>
      </c>
      <c r="Y13" s="104" t="n">
        <v>84.5586020436386</v>
      </c>
      <c r="Z13" s="107" t="n">
        <v>82.6463934681997</v>
      </c>
      <c r="AA13" s="103" t="n">
        <v>80.2707890983523</v>
      </c>
      <c r="AB13" s="105" t="n">
        <v>78.3032108838131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2172.25222094566</v>
      </c>
      <c r="E14" s="112" t="n">
        <f aca="false">SUM(E11:E13)</f>
        <v>84.8451667211494</v>
      </c>
      <c r="F14" s="113" t="n">
        <f aca="false">SUM(F11:F13)</f>
        <v>83.6193069427721</v>
      </c>
      <c r="G14" s="113" t="n">
        <f aca="false">SUM(G11:G13)</f>
        <v>83.1648346473885</v>
      </c>
      <c r="H14" s="113" t="n">
        <f aca="false">SUM(H11:H13)</f>
        <v>82.645252805248</v>
      </c>
      <c r="I14" s="113" t="n">
        <f aca="false">SUM(I11:I13)</f>
        <v>82.9674781082382</v>
      </c>
      <c r="J14" s="114" t="n">
        <f aca="false">SUM(J11:J13)</f>
        <v>84.4495088688564</v>
      </c>
      <c r="K14" s="115" t="n">
        <f aca="false">SUM(K11:K13)</f>
        <v>85.253910369158</v>
      </c>
      <c r="L14" s="113" t="n">
        <f aca="false">SUM(L11:L13)</f>
        <v>86.6564713831871</v>
      </c>
      <c r="M14" s="113" t="n">
        <f aca="false">SUM(M11:M13)</f>
        <v>89.5601574032295</v>
      </c>
      <c r="N14" s="113" t="n">
        <f aca="false">SUM(N11:N13)</f>
        <v>91.5326441731317</v>
      </c>
      <c r="O14" s="113" t="n">
        <f aca="false">SUM(O11:O13)</f>
        <v>93.7188523579547</v>
      </c>
      <c r="P14" s="113" t="n">
        <f aca="false">SUM(P11:P13)</f>
        <v>95.6420114675139</v>
      </c>
      <c r="Q14" s="113" t="n">
        <f aca="false">SUM(Q11:Q13)</f>
        <v>96.6588477062111</v>
      </c>
      <c r="R14" s="113" t="n">
        <f aca="false">SUM(R11:R13)</f>
        <v>96.9918608366565</v>
      </c>
      <c r="S14" s="113" t="n">
        <f aca="false">SUM(S11:S13)</f>
        <v>96.8934970281894</v>
      </c>
      <c r="T14" s="113" t="n">
        <f aca="false">SUM(T11:T13)</f>
        <v>96.672082653806</v>
      </c>
      <c r="U14" s="113" t="n">
        <f aca="false">SUM(U11:U13)</f>
        <v>96.2035773734792</v>
      </c>
      <c r="V14" s="113" t="n">
        <f aca="false">SUM(V11:V13)</f>
        <v>95.3207170585042</v>
      </c>
      <c r="W14" s="113" t="n">
        <f aca="false">SUM(W11:W13)</f>
        <v>96.0001626351615</v>
      </c>
      <c r="X14" s="113" t="n">
        <f aca="false">SUM(X11:X13)</f>
        <v>95.2356695282041</v>
      </c>
      <c r="Y14" s="113" t="n">
        <f aca="false">SUM(Y11:Y13)</f>
        <v>93.082747445704</v>
      </c>
      <c r="Z14" s="116" t="n">
        <f aca="false">SUM(Z11:Z13)</f>
        <v>90.8803848990672</v>
      </c>
      <c r="AA14" s="112" t="n">
        <f aca="false">SUM(AA11:AA13)</f>
        <v>88.2215675808168</v>
      </c>
      <c r="AB14" s="114" t="n">
        <f aca="false">SUM(AB11:AB13)</f>
        <v>86.0355109520357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6718.22592915744</v>
      </c>
      <c r="E15" s="112" t="n">
        <f aca="false">SUM(E8:E10)</f>
        <v>265.81401554509</v>
      </c>
      <c r="F15" s="113" t="n">
        <f aca="false">SUM(F8:F10)</f>
        <v>262.565119318767</v>
      </c>
      <c r="G15" s="113" t="n">
        <f aca="false">SUM(G8:G10)</f>
        <v>260.181371407946</v>
      </c>
      <c r="H15" s="113" t="n">
        <f aca="false">SUM(H8:H10)</f>
        <v>258.61795130866</v>
      </c>
      <c r="I15" s="113" t="n">
        <f aca="false">SUM(I8:I10)</f>
        <v>259.385586292862</v>
      </c>
      <c r="J15" s="114" t="n">
        <f aca="false">SUM(J8:J10)</f>
        <v>261.847457908113</v>
      </c>
      <c r="K15" s="115" t="n">
        <f aca="false">SUM(K8:K10)</f>
        <v>262.517475161184</v>
      </c>
      <c r="L15" s="113" t="n">
        <f aca="false">SUM(L8:L10)</f>
        <v>266.485358218403</v>
      </c>
      <c r="M15" s="113" t="n">
        <f aca="false">SUM(M8:M10)</f>
        <v>272.258076313809</v>
      </c>
      <c r="N15" s="113" t="n">
        <f aca="false">SUM(N8:N10)</f>
        <v>279.689258797661</v>
      </c>
      <c r="O15" s="113" t="n">
        <f aca="false">SUM(O8:O10)</f>
        <v>288.081813294411</v>
      </c>
      <c r="P15" s="113" t="n">
        <f aca="false">SUM(P8:P10)</f>
        <v>295.359931151273</v>
      </c>
      <c r="Q15" s="113" t="n">
        <f aca="false">SUM(Q8:Q10)</f>
        <v>298.565524078162</v>
      </c>
      <c r="R15" s="113" t="n">
        <f aca="false">SUM(R8:R10)</f>
        <v>300.119757359536</v>
      </c>
      <c r="S15" s="113" t="n">
        <f aca="false">SUM(S8:S10)</f>
        <v>299.738701869776</v>
      </c>
      <c r="T15" s="113" t="n">
        <f aca="false">SUM(T8:T10)</f>
        <v>299.169667124273</v>
      </c>
      <c r="U15" s="113" t="n">
        <f aca="false">SUM(U8:U10)</f>
        <v>297.781317876017</v>
      </c>
      <c r="V15" s="113" t="n">
        <f aca="false">SUM(V8:V10)</f>
        <v>293.902720767299</v>
      </c>
      <c r="W15" s="113" t="n">
        <f aca="false">SUM(W8:W10)</f>
        <v>294.749424830069</v>
      </c>
      <c r="X15" s="113" t="n">
        <f aca="false">SUM(X8:X10)</f>
        <v>291.103461193491</v>
      </c>
      <c r="Y15" s="113" t="n">
        <f aca="false">SUM(Y8:Y10)</f>
        <v>285.224893189456</v>
      </c>
      <c r="Z15" s="116" t="n">
        <f aca="false">SUM(Z8:Z10)</f>
        <v>280.592523021348</v>
      </c>
      <c r="AA15" s="112" t="n">
        <f aca="false">SUM(AA8:AA10)</f>
        <v>274.861249192414</v>
      </c>
      <c r="AB15" s="114" t="n">
        <f aca="false">SUM(AB8:AB10)</f>
        <v>269.613273937418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8890.4781501031</v>
      </c>
      <c r="E16" s="120" t="n">
        <f aca="false">E14+E15</f>
        <v>350.659182266239</v>
      </c>
      <c r="F16" s="121" t="n">
        <f aca="false">F14+F15</f>
        <v>346.184426261539</v>
      </c>
      <c r="G16" s="121" t="n">
        <f aca="false">G14+G15</f>
        <v>343.346206055335</v>
      </c>
      <c r="H16" s="121" t="n">
        <f aca="false">H14+H15</f>
        <v>341.263204113908</v>
      </c>
      <c r="I16" s="121" t="n">
        <f aca="false">I14+I15</f>
        <v>342.3530644011</v>
      </c>
      <c r="J16" s="122" t="n">
        <f aca="false">J14+J15</f>
        <v>346.29696677697</v>
      </c>
      <c r="K16" s="123" t="n">
        <f aca="false">K14+K15</f>
        <v>347.771385530342</v>
      </c>
      <c r="L16" s="124" t="n">
        <f aca="false">L14+L15</f>
        <v>353.14182960159</v>
      </c>
      <c r="M16" s="124" t="n">
        <f aca="false">M14+M15</f>
        <v>361.818233717038</v>
      </c>
      <c r="N16" s="124" t="n">
        <f aca="false">N14+N15</f>
        <v>371.221902970793</v>
      </c>
      <c r="O16" s="124" t="n">
        <f aca="false">O14+O15</f>
        <v>381.800665652366</v>
      </c>
      <c r="P16" s="124" t="n">
        <f aca="false">P14+P15</f>
        <v>391.001942618787</v>
      </c>
      <c r="Q16" s="124" t="n">
        <f aca="false">Q14+Q15</f>
        <v>395.224371784373</v>
      </c>
      <c r="R16" s="124" t="n">
        <f aca="false">R14+R15</f>
        <v>397.111618196193</v>
      </c>
      <c r="S16" s="124" t="n">
        <f aca="false">S14+S15</f>
        <v>396.632198897965</v>
      </c>
      <c r="T16" s="124" t="n">
        <f aca="false">T14+T15</f>
        <v>395.841749778079</v>
      </c>
      <c r="U16" s="124" t="n">
        <f aca="false">U14+U15</f>
        <v>393.984895249496</v>
      </c>
      <c r="V16" s="124" t="n">
        <f aca="false">V14+V15</f>
        <v>389.223437825803</v>
      </c>
      <c r="W16" s="124" t="n">
        <f aca="false">W14+W15</f>
        <v>390.749587465231</v>
      </c>
      <c r="X16" s="124" t="n">
        <f aca="false">X14+X15</f>
        <v>386.339130721695</v>
      </c>
      <c r="Y16" s="124" t="n">
        <f aca="false">Y14+Y15</f>
        <v>378.30764063516</v>
      </c>
      <c r="Z16" s="125" t="n">
        <f aca="false">Z14+Z15</f>
        <v>371.472907920415</v>
      </c>
      <c r="AA16" s="126" t="n">
        <f aca="false">AA14+AA15</f>
        <v>363.082816773231</v>
      </c>
      <c r="AB16" s="127" t="n">
        <f aca="false">AB14+AB15</f>
        <v>355.648784889453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1.98480036461386</v>
      </c>
      <c r="AL17" s="129" t="n">
        <f aca="false">$F11</f>
        <v>1.94365138692893</v>
      </c>
      <c r="AM17" s="129" t="n">
        <f aca="false">$G11</f>
        <v>1.94059107878495</v>
      </c>
      <c r="AN17" s="129" t="n">
        <f aca="false">$H11</f>
        <v>1.92746236074504</v>
      </c>
      <c r="AO17" s="129"/>
      <c r="AP17" s="129" t="n">
        <f aca="false">$E12</f>
        <v>5.48432701439345</v>
      </c>
      <c r="AQ17" s="129" t="n">
        <f aca="false">$F12</f>
        <v>5.39200451524013</v>
      </c>
      <c r="AR17" s="129" t="n">
        <f aca="false">$G12</f>
        <v>5.35192587112076</v>
      </c>
      <c r="AS17" s="129" t="n">
        <f aca="false">$H12</f>
        <v>5.31778604871388</v>
      </c>
      <c r="AT17" s="129"/>
      <c r="AU17" s="129" t="n">
        <f aca="false">$E13</f>
        <v>77.3760393421421</v>
      </c>
      <c r="AV17" s="129" t="n">
        <f aca="false">$F13</f>
        <v>76.283651040603</v>
      </c>
      <c r="AW17" s="129" t="n">
        <f aca="false">$G13</f>
        <v>75.8723176974827</v>
      </c>
      <c r="AX17" s="129" t="n">
        <f aca="false">$H13</f>
        <v>75.4000043957891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1.93414894111617</v>
      </c>
      <c r="AL18" s="129" t="n">
        <f aca="false">$J11</f>
        <v>2.00222604135164</v>
      </c>
      <c r="AM18" s="129" t="n">
        <f aca="false">$K11</f>
        <v>2.04841165493209</v>
      </c>
      <c r="AN18" s="129" t="n">
        <f aca="false">$L11</f>
        <v>2.10386663511102</v>
      </c>
      <c r="AO18" s="129"/>
      <c r="AP18" s="129" t="n">
        <f aca="false">$I12</f>
        <v>5.33191874172972</v>
      </c>
      <c r="AQ18" s="129" t="n">
        <f aca="false">$J12</f>
        <v>5.45775287704486</v>
      </c>
      <c r="AR18" s="129" t="n">
        <f aca="false">$K12</f>
        <v>5.54292344800661</v>
      </c>
      <c r="AS18" s="129" t="n">
        <f aca="false">$L12</f>
        <v>5.67569186456678</v>
      </c>
      <c r="AT18" s="129"/>
      <c r="AU18" s="146" t="n">
        <f aca="false">$I13</f>
        <v>75.7014104253923</v>
      </c>
      <c r="AV18" s="146" t="n">
        <f aca="false">$J13</f>
        <v>76.9895299504599</v>
      </c>
      <c r="AW18" s="146" t="n">
        <f aca="false">$K13</f>
        <v>77.6625752662193</v>
      </c>
      <c r="AX18" s="146" t="n">
        <f aca="false">$L13</f>
        <v>78.8769128835093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2.23186589156594</v>
      </c>
      <c r="AL19" s="129" t="n">
        <f aca="false">$N11</f>
        <v>2.2855709547047</v>
      </c>
      <c r="AM19" s="129" t="n">
        <f aca="false">$O11</f>
        <v>2.34783212186043</v>
      </c>
      <c r="AN19" s="129" t="n">
        <f aca="false">$P11</f>
        <v>2.39287831887727</v>
      </c>
      <c r="AO19" s="129"/>
      <c r="AP19" s="129" t="n">
        <f aca="false">$M12</f>
        <v>5.92309716847941</v>
      </c>
      <c r="AQ19" s="129" t="n">
        <f aca="false">$N12</f>
        <v>6.13167893982173</v>
      </c>
      <c r="AR19" s="129" t="n">
        <f aca="false">$O12</f>
        <v>6.35366830221031</v>
      </c>
      <c r="AS19" s="129" t="n">
        <f aca="false">$P12</f>
        <v>6.53002705536203</v>
      </c>
      <c r="AT19" s="129"/>
      <c r="AU19" s="129" t="n">
        <f aca="false">$M13</f>
        <v>81.4051943431841</v>
      </c>
      <c r="AV19" s="129" t="n">
        <f aca="false">$N13</f>
        <v>83.1153942786052</v>
      </c>
      <c r="AW19" s="129" t="n">
        <f aca="false">$O13</f>
        <v>85.017351933884</v>
      </c>
      <c r="AX19" s="129" t="n">
        <f aca="false">$P13</f>
        <v>86.7191060932746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2.42632092633119</v>
      </c>
      <c r="AL20" s="129" t="n">
        <f aca="false">$R11</f>
        <v>2.42232633843182</v>
      </c>
      <c r="AM20" s="129" t="n">
        <f aca="false">$S11</f>
        <v>2.41864911601991</v>
      </c>
      <c r="AN20" s="129" t="n">
        <f aca="false">$T11</f>
        <v>2.41207989836497</v>
      </c>
      <c r="AO20" s="129"/>
      <c r="AP20" s="129" t="n">
        <f aca="false">$Q12</f>
        <v>6.61812726788575</v>
      </c>
      <c r="AQ20" s="129" t="n">
        <f aca="false">$R12</f>
        <v>6.65106165184242</v>
      </c>
      <c r="AR20" s="129" t="n">
        <f aca="false">$S12</f>
        <v>6.63740452626093</v>
      </c>
      <c r="AS20" s="129" t="n">
        <f aca="false">$T12</f>
        <v>6.6121113052759</v>
      </c>
      <c r="AT20" s="129"/>
      <c r="AU20" s="129" t="n">
        <f aca="false">$Q13</f>
        <v>87.6143995119942</v>
      </c>
      <c r="AV20" s="129" t="n">
        <f aca="false">$R13</f>
        <v>87.9184728463822</v>
      </c>
      <c r="AW20" s="129" t="n">
        <f aca="false">$S13</f>
        <v>87.8374433859086</v>
      </c>
      <c r="AX20" s="129" t="n">
        <f aca="false">$T13</f>
        <v>87.6478914501651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2.40164332817369</v>
      </c>
      <c r="AL21" s="129" t="n">
        <f aca="false">$V11</f>
        <v>2.38198197064974</v>
      </c>
      <c r="AM21" s="129" t="n">
        <f aca="false">$W11</f>
        <v>2.43099119536646</v>
      </c>
      <c r="AN21" s="129" t="n">
        <f aca="false">$X11</f>
        <v>2.42517645669328</v>
      </c>
      <c r="AO21" s="129"/>
      <c r="AP21" s="129" t="n">
        <f aca="false">$U12</f>
        <v>6.55732219828912</v>
      </c>
      <c r="AQ21" s="129" t="n">
        <f aca="false">$V12</f>
        <v>6.44432161860552</v>
      </c>
      <c r="AR21" s="129" t="n">
        <f aca="false">$W12</f>
        <v>6.45750588173539</v>
      </c>
      <c r="AS21" s="129" t="n">
        <f aca="false">$X12</f>
        <v>6.37100591591056</v>
      </c>
      <c r="AT21" s="129"/>
      <c r="AU21" s="129" t="n">
        <f aca="false">$U13</f>
        <v>87.2446118470164</v>
      </c>
      <c r="AV21" s="129" t="n">
        <f aca="false">$V13</f>
        <v>86.4944134692489</v>
      </c>
      <c r="AW21" s="129" t="n">
        <f aca="false">$W13</f>
        <v>87.1116655580597</v>
      </c>
      <c r="AX21" s="129" t="n">
        <f aca="false">$X13</f>
        <v>86.4394871556002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2.34318093961202</v>
      </c>
      <c r="AL22" s="129" t="n">
        <f aca="false">$Z11</f>
        <v>2.24360035063252</v>
      </c>
      <c r="AM22" s="129" t="n">
        <f aca="false">$AA11</f>
        <v>2.13090507632669</v>
      </c>
      <c r="AN22" s="148" t="n">
        <f aca="false">$AB11</f>
        <v>2.05039619439405</v>
      </c>
      <c r="AO22" s="129"/>
      <c r="AP22" s="129" t="n">
        <f aca="false">$Y12</f>
        <v>6.18096446245341</v>
      </c>
      <c r="AQ22" s="129" t="n">
        <f aca="false">$Z12</f>
        <v>5.99039108023499</v>
      </c>
      <c r="AR22" s="129" t="n">
        <f aca="false">$AA12</f>
        <v>5.81987340613779</v>
      </c>
      <c r="AS22" s="148" t="n">
        <f aca="false">$AB12</f>
        <v>5.6819038738285</v>
      </c>
      <c r="AT22" s="129"/>
      <c r="AU22" s="129" t="n">
        <f aca="false">$Y13</f>
        <v>84.5586020436386</v>
      </c>
      <c r="AV22" s="129" t="n">
        <f aca="false">$Z13</f>
        <v>82.6463934681997</v>
      </c>
      <c r="AW22" s="129" t="n">
        <f aca="false">$AA13</f>
        <v>80.2707890983523</v>
      </c>
      <c r="AX22" s="148" t="n">
        <f aca="false">$AB13</f>
        <v>78.3032108838131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53.2305575415884</v>
      </c>
      <c r="AO23" s="129"/>
      <c r="AP23" s="129"/>
      <c r="AQ23" s="129"/>
      <c r="AR23" s="129"/>
      <c r="AS23" s="1" t="n">
        <f aca="false">SUM(AP17:AS22)</f>
        <v>144.51479503515</v>
      </c>
      <c r="AT23" s="129"/>
      <c r="AU23" s="129"/>
      <c r="AV23" s="129"/>
      <c r="AW23" s="129"/>
      <c r="AX23" s="1" t="n">
        <f aca="false">SUM(AU17:AX22)</f>
        <v>1974.50686836892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2509.5218498969</v>
      </c>
      <c r="E52" s="212" t="n">
        <f aca="false">SUM(E17:E38)-SUM(E39:E50)-E16</f>
        <v>124.340817733761</v>
      </c>
      <c r="F52" s="213" t="n">
        <f aca="false">SUM(F17:F38)-SUM(F39:F50)-F16</f>
        <v>128.815573738461</v>
      </c>
      <c r="G52" s="213" t="n">
        <f aca="false">SUM(G17:G38)-SUM(G39:G50)-G16</f>
        <v>131.653793944665</v>
      </c>
      <c r="H52" s="213" t="n">
        <f aca="false">SUM(H17:H38)-SUM(H39:H50)-H16</f>
        <v>133.736795886092</v>
      </c>
      <c r="I52" s="213" t="n">
        <f aca="false">SUM(I17:I38)-SUM(I39:I50)-I16</f>
        <v>132.6469355989</v>
      </c>
      <c r="J52" s="214" t="n">
        <f aca="false">SUM(J17:J38)-SUM(J39:J50)-J16</f>
        <v>128.70303322303</v>
      </c>
      <c r="K52" s="215" t="n">
        <f aca="false">SUM(K17:K38)-SUM(K39:K50)-K16</f>
        <v>127.228614469658</v>
      </c>
      <c r="L52" s="213" t="n">
        <f aca="false">SUM(L17:L38)-SUM(L39:L50)-L16</f>
        <v>121.85817039841</v>
      </c>
      <c r="M52" s="213" t="n">
        <f aca="false">SUM(M17:M38)-SUM(M39:M50)-M16</f>
        <v>113.181766282962</v>
      </c>
      <c r="N52" s="213" t="n">
        <f aca="false">SUM(N17:N38)-SUM(N39:N50)-N16</f>
        <v>103.778097029207</v>
      </c>
      <c r="O52" s="213" t="n">
        <f aca="false">SUM(O17:O38)-SUM(O39:O50)-O16</f>
        <v>93.1993343476341</v>
      </c>
      <c r="P52" s="213" t="n">
        <f aca="false">SUM(P17:P38)-SUM(P39:P50)-P16</f>
        <v>83.9980573812129</v>
      </c>
      <c r="Q52" s="213" t="n">
        <f aca="false">SUM(Q17:Q38)-SUM(Q39:Q50)-Q16</f>
        <v>79.7756282156267</v>
      </c>
      <c r="R52" s="213" t="n">
        <f aca="false">SUM(R17:R38)-SUM(R39:R50)-R16</f>
        <v>77.8883818038073</v>
      </c>
      <c r="S52" s="213" t="n">
        <f aca="false">SUM(S17:S38)-SUM(S39:S50)-S16</f>
        <v>78.3678011020346</v>
      </c>
      <c r="T52" s="213" t="n">
        <f aca="false">SUM(T17:T38)-SUM(T39:T50)-T16</f>
        <v>79.1582502219213</v>
      </c>
      <c r="U52" s="213" t="n">
        <f aca="false">SUM(U17:U38)-SUM(U39:U50)-U16</f>
        <v>81.0151047505041</v>
      </c>
      <c r="V52" s="213" t="n">
        <f aca="false">SUM(V17:V38)-SUM(V39:V50)-V16</f>
        <v>85.7765621741968</v>
      </c>
      <c r="W52" s="213" t="n">
        <f aca="false">SUM(W17:W38)-SUM(W39:W50)-W16</f>
        <v>84.2504125347692</v>
      </c>
      <c r="X52" s="213" t="n">
        <f aca="false">SUM(X17:X38)-SUM(X39:X50)-X16</f>
        <v>88.6608692783046</v>
      </c>
      <c r="Y52" s="213" t="n">
        <f aca="false">SUM(Y17:Y38)-SUM(Y39:Y50)-Y16</f>
        <v>96.6923593648396</v>
      </c>
      <c r="Z52" s="216" t="n">
        <f aca="false">SUM(Z17:Z38)-SUM(Z39:Z50)-Z16</f>
        <v>103.527092079585</v>
      </c>
      <c r="AA52" s="212" t="n">
        <f aca="false">SUM(AA17:AA38)-SUM(AA39:AA50)-AA16</f>
        <v>111.917183226769</v>
      </c>
      <c r="AB52" s="214" t="n">
        <f aca="false">SUM(AB17:AB38)-SUM(AB39:AB50)-AB16</f>
        <v>119.351215110547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4352.60894582585</v>
      </c>
      <c r="E57" s="55" t="n">
        <v>174.198497712351</v>
      </c>
      <c r="F57" s="56" t="n">
        <v>166.839253579642</v>
      </c>
      <c r="G57" s="56" t="n">
        <v>164.586789913751</v>
      </c>
      <c r="H57" s="56" t="n">
        <v>162.884526542227</v>
      </c>
      <c r="I57" s="56" t="n">
        <v>163.03285951401</v>
      </c>
      <c r="J57" s="57" t="n">
        <v>164.03623381095</v>
      </c>
      <c r="K57" s="58" t="n">
        <v>165.047488640773</v>
      </c>
      <c r="L57" s="56" t="n">
        <v>165.142699166097</v>
      </c>
      <c r="M57" s="56" t="n">
        <v>173.980495755851</v>
      </c>
      <c r="N57" s="56" t="n">
        <v>181.049731410455</v>
      </c>
      <c r="O57" s="56" t="n">
        <v>188.623450281192</v>
      </c>
      <c r="P57" s="56" t="n">
        <v>192.896622753588</v>
      </c>
      <c r="Q57" s="56" t="n">
        <v>194.572588685887</v>
      </c>
      <c r="R57" s="56" t="n">
        <v>195.559840559374</v>
      </c>
      <c r="S57" s="56" t="n">
        <v>194.947431001084</v>
      </c>
      <c r="T57" s="56" t="n">
        <v>194.84278070977</v>
      </c>
      <c r="U57" s="56" t="n">
        <v>195.260690253524</v>
      </c>
      <c r="V57" s="56" t="n">
        <v>196.06873451312</v>
      </c>
      <c r="W57" s="56" t="n">
        <v>198.098673728224</v>
      </c>
      <c r="X57" s="56" t="n">
        <v>194.566295764118</v>
      </c>
      <c r="Y57" s="56" t="n">
        <v>189.325997866888</v>
      </c>
      <c r="Z57" s="59" t="n">
        <v>184.439096049766</v>
      </c>
      <c r="AA57" s="55" t="n">
        <v>178.610426402497</v>
      </c>
      <c r="AB57" s="57" t="n">
        <v>173.997741210709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2894.21201699642</v>
      </c>
      <c r="E58" s="235" t="n">
        <v>105.56064332243</v>
      </c>
      <c r="F58" s="236" t="n">
        <v>102.897835490595</v>
      </c>
      <c r="G58" s="236" t="n">
        <v>101.878547122796</v>
      </c>
      <c r="H58" s="236" t="n">
        <v>102.289385262485</v>
      </c>
      <c r="I58" s="236" t="n">
        <v>103.032201939473</v>
      </c>
      <c r="J58" s="237" t="n">
        <v>107.535892461211</v>
      </c>
      <c r="K58" s="238" t="n">
        <v>109.531399010749</v>
      </c>
      <c r="L58" s="236" t="n">
        <v>114.380171543995</v>
      </c>
      <c r="M58" s="236" t="n">
        <v>121.344658017422</v>
      </c>
      <c r="N58" s="236" t="n">
        <v>127.27230859438</v>
      </c>
      <c r="O58" s="236" t="n">
        <v>130.313467003523</v>
      </c>
      <c r="P58" s="236" t="n">
        <v>132.551048776577</v>
      </c>
      <c r="Q58" s="236" t="n">
        <v>133.015319881213</v>
      </c>
      <c r="R58" s="236" t="n">
        <v>135.541045227556</v>
      </c>
      <c r="S58" s="236" t="n">
        <v>134.287068137647</v>
      </c>
      <c r="T58" s="236" t="n">
        <v>134.361145745899</v>
      </c>
      <c r="U58" s="236" t="n">
        <v>135.66929285691</v>
      </c>
      <c r="V58" s="236" t="n">
        <v>135.578422307479</v>
      </c>
      <c r="W58" s="236" t="n">
        <v>133.206233472892</v>
      </c>
      <c r="X58" s="236" t="n">
        <v>130.222306711452</v>
      </c>
      <c r="Y58" s="236" t="n">
        <v>124.43616688646</v>
      </c>
      <c r="Z58" s="239" t="n">
        <v>118.381303647598</v>
      </c>
      <c r="AA58" s="235" t="n">
        <v>112.76441202663</v>
      </c>
      <c r="AB58" s="237" t="n">
        <v>108.161741549055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2982.6001787222</v>
      </c>
      <c r="E59" s="88" t="n">
        <v>116.130763640116</v>
      </c>
      <c r="F59" s="89" t="n">
        <v>106.20336888636</v>
      </c>
      <c r="G59" s="89" t="n">
        <v>103.628223920776</v>
      </c>
      <c r="H59" s="89" t="n">
        <v>102.131649587041</v>
      </c>
      <c r="I59" s="89" t="n">
        <v>102.043013003055</v>
      </c>
      <c r="J59" s="90" t="n">
        <v>102.822711017619</v>
      </c>
      <c r="K59" s="91" t="n">
        <v>105.78931674938</v>
      </c>
      <c r="L59" s="89" t="n">
        <v>104.394285054756</v>
      </c>
      <c r="M59" s="89" t="n">
        <v>115.681239652186</v>
      </c>
      <c r="N59" s="89" t="n">
        <v>124.070241923155</v>
      </c>
      <c r="O59" s="89" t="n">
        <v>132.202633180203</v>
      </c>
      <c r="P59" s="89" t="n">
        <v>137.175922782388</v>
      </c>
      <c r="Q59" s="89" t="n">
        <v>138.96161327496</v>
      </c>
      <c r="R59" s="89" t="n">
        <v>139.609966275249</v>
      </c>
      <c r="S59" s="89" t="n">
        <v>139.953527895801</v>
      </c>
      <c r="T59" s="89" t="n">
        <v>139.734870300292</v>
      </c>
      <c r="U59" s="89" t="n">
        <v>140.594880651687</v>
      </c>
      <c r="V59" s="89" t="n">
        <v>143.256074124501</v>
      </c>
      <c r="W59" s="89" t="n">
        <v>145.606643965363</v>
      </c>
      <c r="X59" s="89" t="n">
        <v>141.981766381648</v>
      </c>
      <c r="Y59" s="89" t="n">
        <v>135.19160872252</v>
      </c>
      <c r="Z59" s="92" t="n">
        <v>128.774069436921</v>
      </c>
      <c r="AA59" s="88" t="n">
        <v>121.52636551167</v>
      </c>
      <c r="AB59" s="90" t="n">
        <v>115.13542278455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472.447156886705</v>
      </c>
      <c r="E60" s="103" t="n">
        <v>17.7474592671729</v>
      </c>
      <c r="F60" s="104" t="n">
        <v>17.3725732527775</v>
      </c>
      <c r="G60" s="104" t="n">
        <v>17.278875822394</v>
      </c>
      <c r="H60" s="104" t="n">
        <v>17.3127911563332</v>
      </c>
      <c r="I60" s="104" t="n">
        <v>17.2830689706925</v>
      </c>
      <c r="J60" s="105" t="n">
        <v>17.8210705125884</v>
      </c>
      <c r="K60" s="106" t="n">
        <v>18.3023375044189</v>
      </c>
      <c r="L60" s="104" t="n">
        <v>18.9168318211654</v>
      </c>
      <c r="M60" s="104" t="n">
        <v>19.863931630489</v>
      </c>
      <c r="N60" s="104" t="n">
        <v>20.6597841145175</v>
      </c>
      <c r="O60" s="104" t="n">
        <v>21.3628676329072</v>
      </c>
      <c r="P60" s="104" t="n">
        <v>21.7031428329038</v>
      </c>
      <c r="Q60" s="104" t="n">
        <v>21.7721689085653</v>
      </c>
      <c r="R60" s="104" t="n">
        <v>21.8818477720377</v>
      </c>
      <c r="S60" s="104" t="n">
        <v>21.7467332071549</v>
      </c>
      <c r="T60" s="104" t="n">
        <v>21.7841068949724</v>
      </c>
      <c r="U60" s="104" t="n">
        <v>21.7018816282049</v>
      </c>
      <c r="V60" s="104" t="n">
        <v>21.2164505587333</v>
      </c>
      <c r="W60" s="104" t="n">
        <v>20.648164373392</v>
      </c>
      <c r="X60" s="104" t="n">
        <v>20.1948427362876</v>
      </c>
      <c r="Y60" s="104" t="n">
        <v>19.7188735345166</v>
      </c>
      <c r="Z60" s="107" t="n">
        <v>19.1556542258999</v>
      </c>
      <c r="AA60" s="103" t="n">
        <v>18.753918503385</v>
      </c>
      <c r="AB60" s="105" t="n">
        <v>18.2477800251952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3455.0473356089</v>
      </c>
      <c r="E61" s="242" t="n">
        <f aca="false">SUM(E59:E60)</f>
        <v>133.878222907289</v>
      </c>
      <c r="F61" s="243" t="n">
        <f aca="false">SUM(F59:F60)</f>
        <v>123.575942139138</v>
      </c>
      <c r="G61" s="243" t="n">
        <f aca="false">SUM(G59:G60)</f>
        <v>120.907099743171</v>
      </c>
      <c r="H61" s="243" t="n">
        <f aca="false">SUM(H59:H60)</f>
        <v>119.444440743374</v>
      </c>
      <c r="I61" s="243" t="n">
        <f aca="false">SUM(I59:I60)</f>
        <v>119.326081973747</v>
      </c>
      <c r="J61" s="244" t="n">
        <f aca="false">SUM(J59:J60)</f>
        <v>120.643781530208</v>
      </c>
      <c r="K61" s="245" t="n">
        <f aca="false">SUM(K59:K60)</f>
        <v>124.091654253799</v>
      </c>
      <c r="L61" s="243" t="n">
        <f aca="false">SUM(L59:L60)</f>
        <v>123.311116875922</v>
      </c>
      <c r="M61" s="243" t="n">
        <f aca="false">SUM(M59:M60)</f>
        <v>135.545171282675</v>
      </c>
      <c r="N61" s="243" t="n">
        <f aca="false">SUM(N59:N60)</f>
        <v>144.730026037672</v>
      </c>
      <c r="O61" s="243" t="n">
        <f aca="false">SUM(O59:O60)</f>
        <v>153.56550081311</v>
      </c>
      <c r="P61" s="243" t="n">
        <f aca="false">SUM(P59:P60)</f>
        <v>158.879065615292</v>
      </c>
      <c r="Q61" s="243" t="n">
        <f aca="false">SUM(Q59:Q60)</f>
        <v>160.733782183526</v>
      </c>
      <c r="R61" s="243" t="n">
        <f aca="false">SUM(R59:R60)</f>
        <v>161.491814047286</v>
      </c>
      <c r="S61" s="243" t="n">
        <f aca="false">SUM(S59:S60)</f>
        <v>161.700261102956</v>
      </c>
      <c r="T61" s="243" t="n">
        <f aca="false">SUM(T59:T60)</f>
        <v>161.518977195265</v>
      </c>
      <c r="U61" s="243" t="n">
        <f aca="false">SUM(U59:U60)</f>
        <v>162.296762279892</v>
      </c>
      <c r="V61" s="243" t="n">
        <f aca="false">SUM(V59:V60)</f>
        <v>164.472524683234</v>
      </c>
      <c r="W61" s="243" t="n">
        <f aca="false">SUM(W59:W60)</f>
        <v>166.254808338755</v>
      </c>
      <c r="X61" s="243" t="n">
        <f aca="false">SUM(X59:X60)</f>
        <v>162.176609117936</v>
      </c>
      <c r="Y61" s="243" t="n">
        <f aca="false">SUM(Y59:Y60)</f>
        <v>154.910482257037</v>
      </c>
      <c r="Z61" s="246" t="n">
        <f aca="false">SUM(Z59:Z60)</f>
        <v>147.929723662821</v>
      </c>
      <c r="AA61" s="242" t="n">
        <f aca="false">SUM(AA59:AA60)</f>
        <v>140.280284015056</v>
      </c>
      <c r="AB61" s="244" t="n">
        <f aca="false">SUM(AB59:AB60)</f>
        <v>133.383202809745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7246.82096282227</v>
      </c>
      <c r="E62" s="112" t="n">
        <f aca="false">SUM(E57:E58)</f>
        <v>279.759141034781</v>
      </c>
      <c r="F62" s="113" t="n">
        <f aca="false">SUM(F57:F58)</f>
        <v>269.737089070237</v>
      </c>
      <c r="G62" s="113" t="n">
        <f aca="false">SUM(G57:G58)</f>
        <v>266.465337036547</v>
      </c>
      <c r="H62" s="113" t="n">
        <f aca="false">SUM(H57:H58)</f>
        <v>265.173911804712</v>
      </c>
      <c r="I62" s="113" t="n">
        <f aca="false">SUM(I57:I58)</f>
        <v>266.065061453483</v>
      </c>
      <c r="J62" s="114" t="n">
        <f aca="false">SUM(J57:J58)</f>
        <v>271.572126272162</v>
      </c>
      <c r="K62" s="115" t="n">
        <f aca="false">SUM(K57:K58)</f>
        <v>274.578887651522</v>
      </c>
      <c r="L62" s="113" t="n">
        <f aca="false">SUM(L57:L58)</f>
        <v>279.522870710092</v>
      </c>
      <c r="M62" s="113" t="n">
        <f aca="false">SUM(M57:M58)</f>
        <v>295.325153773273</v>
      </c>
      <c r="N62" s="113" t="n">
        <f aca="false">SUM(N57:N58)</f>
        <v>308.322040004835</v>
      </c>
      <c r="O62" s="113" t="n">
        <f aca="false">SUM(O57:O58)</f>
        <v>318.936917284715</v>
      </c>
      <c r="P62" s="113" t="n">
        <f aca="false">SUM(P57:P58)</f>
        <v>325.447671530164</v>
      </c>
      <c r="Q62" s="113" t="n">
        <f aca="false">SUM(Q57:Q58)</f>
        <v>327.5879085671</v>
      </c>
      <c r="R62" s="113" t="n">
        <f aca="false">SUM(R57:R58)</f>
        <v>331.10088578693</v>
      </c>
      <c r="S62" s="113" t="n">
        <f aca="false">SUM(S57:S58)</f>
        <v>329.234499138732</v>
      </c>
      <c r="T62" s="113" t="n">
        <f aca="false">SUM(T57:T58)</f>
        <v>329.203926455668</v>
      </c>
      <c r="U62" s="113" t="n">
        <f aca="false">SUM(U57:U58)</f>
        <v>330.929983110434</v>
      </c>
      <c r="V62" s="113" t="n">
        <f aca="false">SUM(V57:V58)</f>
        <v>331.647156820598</v>
      </c>
      <c r="W62" s="113" t="n">
        <f aca="false">SUM(W57:W58)</f>
        <v>331.304907201116</v>
      </c>
      <c r="X62" s="113" t="n">
        <f aca="false">SUM(X57:X58)</f>
        <v>324.78860247557</v>
      </c>
      <c r="Y62" s="113" t="n">
        <f aca="false">SUM(Y57:Y58)</f>
        <v>313.762164753348</v>
      </c>
      <c r="Z62" s="116" t="n">
        <f aca="false">SUM(Z57:Z58)</f>
        <v>302.820399697364</v>
      </c>
      <c r="AA62" s="112" t="n">
        <f aca="false">SUM(AA57:AA58)</f>
        <v>291.374838429127</v>
      </c>
      <c r="AB62" s="114" t="n">
        <f aca="false">SUM(AB57:AB58)</f>
        <v>282.159482759764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10701.8682984312</v>
      </c>
      <c r="E63" s="249" t="n">
        <f aca="false">E61+E62</f>
        <v>413.63736394207</v>
      </c>
      <c r="F63" s="250" t="n">
        <f aca="false">F61+F62</f>
        <v>393.313031209374</v>
      </c>
      <c r="G63" s="250" t="n">
        <f aca="false">G61+G62</f>
        <v>387.372436779717</v>
      </c>
      <c r="H63" s="250" t="n">
        <f aca="false">H61+H62</f>
        <v>384.618352548086</v>
      </c>
      <c r="I63" s="250" t="n">
        <f aca="false">I61+I62</f>
        <v>385.39114342723</v>
      </c>
      <c r="J63" s="251" t="n">
        <f aca="false">J61+J62</f>
        <v>392.215907802369</v>
      </c>
      <c r="K63" s="252" t="n">
        <f aca="false">K61+K62</f>
        <v>398.670541905321</v>
      </c>
      <c r="L63" s="250" t="n">
        <f aca="false">L61+L62</f>
        <v>402.833987586014</v>
      </c>
      <c r="M63" s="250" t="n">
        <f aca="false">M61+M62</f>
        <v>430.870325055948</v>
      </c>
      <c r="N63" s="250" t="n">
        <f aca="false">N61+N62</f>
        <v>453.052066042507</v>
      </c>
      <c r="O63" s="250" t="n">
        <f aca="false">O61+O62</f>
        <v>472.502418097825</v>
      </c>
      <c r="P63" s="250" t="n">
        <f aca="false">P61+P62</f>
        <v>484.326737145457</v>
      </c>
      <c r="Q63" s="250" t="n">
        <f aca="false">Q61+Q62</f>
        <v>488.321690750626</v>
      </c>
      <c r="R63" s="250" t="n">
        <f aca="false">R61+R62</f>
        <v>492.592699834216</v>
      </c>
      <c r="S63" s="250" t="n">
        <f aca="false">S61+S62</f>
        <v>490.934760241687</v>
      </c>
      <c r="T63" s="250" t="n">
        <f aca="false">T61+T62</f>
        <v>490.722903650933</v>
      </c>
      <c r="U63" s="250" t="n">
        <f aca="false">U61+U62</f>
        <v>493.226745390326</v>
      </c>
      <c r="V63" s="250" t="n">
        <f aca="false">V61+V62</f>
        <v>496.119681503832</v>
      </c>
      <c r="W63" s="250" t="n">
        <f aca="false">W61+W62</f>
        <v>497.559715539871</v>
      </c>
      <c r="X63" s="250" t="n">
        <f aca="false">X61+X62</f>
        <v>486.965211593506</v>
      </c>
      <c r="Y63" s="250" t="n">
        <f aca="false">Y61+Y62</f>
        <v>468.672647010385</v>
      </c>
      <c r="Z63" s="253" t="n">
        <f aca="false">Z61+Z62</f>
        <v>450.750123360185</v>
      </c>
      <c r="AA63" s="249" t="n">
        <f aca="false">AA61+AA62</f>
        <v>431.655122444182</v>
      </c>
      <c r="AB63" s="251" t="n">
        <f aca="false">AB61+AB62</f>
        <v>415.542685569509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145" t="n">
        <v>410</v>
      </c>
      <c r="L64" s="145" t="n">
        <v>410</v>
      </c>
      <c r="M64" s="145" t="n">
        <v>410</v>
      </c>
      <c r="N64" s="145" t="n">
        <v>410</v>
      </c>
      <c r="O64" s="145" t="n">
        <v>410</v>
      </c>
      <c r="P64" s="145" t="n">
        <v>410</v>
      </c>
      <c r="Q64" s="145" t="n">
        <v>410</v>
      </c>
      <c r="R64" s="145" t="n">
        <v>410</v>
      </c>
      <c r="S64" s="145" t="n">
        <v>410</v>
      </c>
      <c r="T64" s="145" t="n">
        <v>410</v>
      </c>
      <c r="U64" s="145" t="n">
        <v>410</v>
      </c>
      <c r="V64" s="145" t="n">
        <v>410</v>
      </c>
      <c r="W64" s="145" t="n">
        <v>410</v>
      </c>
      <c r="X64" s="145" t="n">
        <v>410</v>
      </c>
      <c r="Y64" s="145" t="n">
        <v>410</v>
      </c>
      <c r="Z64" s="14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116.130763640116</v>
      </c>
      <c r="AL66" s="129" t="n">
        <f aca="false">$F59</f>
        <v>106.20336888636</v>
      </c>
      <c r="AM66" s="129" t="n">
        <f aca="false">$G59</f>
        <v>103.628223920776</v>
      </c>
      <c r="AN66" s="129" t="n">
        <f aca="false">$H59</f>
        <v>102.131649587041</v>
      </c>
      <c r="AO66" s="129"/>
      <c r="AP66" s="129" t="n">
        <f aca="false">$E60</f>
        <v>17.7474592671729</v>
      </c>
      <c r="AQ66" s="129" t="n">
        <f aca="false">$F60</f>
        <v>17.3725732527775</v>
      </c>
      <c r="AR66" s="129" t="n">
        <f aca="false">$G60</f>
        <v>17.278875822394</v>
      </c>
      <c r="AS66" s="129" t="n">
        <f aca="false">$H60</f>
        <v>17.3127911563332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102.043013003055</v>
      </c>
      <c r="AL67" s="129" t="n">
        <f aca="false">$J59</f>
        <v>102.822711017619</v>
      </c>
      <c r="AM67" s="129" t="n">
        <f aca="false">$K59</f>
        <v>105.78931674938</v>
      </c>
      <c r="AN67" s="129" t="n">
        <f aca="false">$L59</f>
        <v>104.394285054756</v>
      </c>
      <c r="AO67" s="129"/>
      <c r="AP67" s="129" t="n">
        <f aca="false">$I60</f>
        <v>17.2830689706925</v>
      </c>
      <c r="AQ67" s="129" t="n">
        <f aca="false">$J60</f>
        <v>17.8210705125884</v>
      </c>
      <c r="AR67" s="129" t="n">
        <f aca="false">$K60</f>
        <v>18.3023375044189</v>
      </c>
      <c r="AS67" s="129" t="n">
        <f aca="false">$L60</f>
        <v>18.9168318211654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115.681239652186</v>
      </c>
      <c r="AL68" s="129" t="n">
        <f aca="false">$N59</f>
        <v>124.070241923155</v>
      </c>
      <c r="AM68" s="129" t="n">
        <f aca="false">$O59</f>
        <v>132.202633180203</v>
      </c>
      <c r="AN68" s="129" t="n">
        <f aca="false">$P59</f>
        <v>137.175922782388</v>
      </c>
      <c r="AO68" s="129"/>
      <c r="AP68" s="129" t="n">
        <f aca="false">$M60</f>
        <v>19.863931630489</v>
      </c>
      <c r="AQ68" s="129" t="n">
        <f aca="false">$N60</f>
        <v>20.6597841145175</v>
      </c>
      <c r="AR68" s="129" t="n">
        <f aca="false">$O60</f>
        <v>21.3628676329072</v>
      </c>
      <c r="AS68" s="129" t="n">
        <f aca="false">$P60</f>
        <v>21.7031428329038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138.96161327496</v>
      </c>
      <c r="AL69" s="129" t="n">
        <f aca="false">$R59</f>
        <v>139.609966275249</v>
      </c>
      <c r="AM69" s="129" t="n">
        <f aca="false">$S59</f>
        <v>139.953527895801</v>
      </c>
      <c r="AN69" s="129" t="n">
        <f aca="false">$T59</f>
        <v>139.734870300292</v>
      </c>
      <c r="AO69" s="129"/>
      <c r="AP69" s="129" t="n">
        <f aca="false">$Q60</f>
        <v>21.7721689085653</v>
      </c>
      <c r="AQ69" s="129" t="n">
        <f aca="false">$R60</f>
        <v>21.8818477720377</v>
      </c>
      <c r="AR69" s="129" t="n">
        <f aca="false">$S60</f>
        <v>21.7467332071549</v>
      </c>
      <c r="AS69" s="129" t="n">
        <f aca="false">$T60</f>
        <v>21.7841068949724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140.594880651687</v>
      </c>
      <c r="AL70" s="129" t="n">
        <f aca="false">$V59</f>
        <v>143.256074124501</v>
      </c>
      <c r="AM70" s="129" t="n">
        <f aca="false">$W59</f>
        <v>145.606643965363</v>
      </c>
      <c r="AN70" s="129" t="n">
        <f aca="false">$X59</f>
        <v>141.981766381648</v>
      </c>
      <c r="AO70" s="129"/>
      <c r="AP70" s="129" t="n">
        <f aca="false">$U60</f>
        <v>21.7018816282049</v>
      </c>
      <c r="AQ70" s="129" t="n">
        <f aca="false">$V60</f>
        <v>21.2164505587333</v>
      </c>
      <c r="AR70" s="129" t="n">
        <f aca="false">$W60</f>
        <v>20.648164373392</v>
      </c>
      <c r="AS70" s="129" t="n">
        <f aca="false">$X60</f>
        <v>20.1948427362876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135.19160872252</v>
      </c>
      <c r="AL71" s="129" t="n">
        <f aca="false">$Z59</f>
        <v>128.774069436921</v>
      </c>
      <c r="AM71" s="129" t="n">
        <f aca="false">$AA59</f>
        <v>121.52636551167</v>
      </c>
      <c r="AN71" s="148" t="n">
        <f aca="false">$AB59</f>
        <v>115.13542278455</v>
      </c>
      <c r="AO71" s="129"/>
      <c r="AP71" s="129" t="n">
        <f aca="false">$Y60</f>
        <v>19.7188735345166</v>
      </c>
      <c r="AQ71" s="129" t="n">
        <f aca="false">$Z60</f>
        <v>19.1556542258999</v>
      </c>
      <c r="AR71" s="129" t="n">
        <f aca="false">$AA60</f>
        <v>18.753918503385</v>
      </c>
      <c r="AS71" s="148" t="n">
        <f aca="false">$AB60</f>
        <v>18.2477800251952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2982.6001787222</v>
      </c>
      <c r="AO72" s="129"/>
      <c r="AP72" s="129"/>
      <c r="AQ72" s="129"/>
      <c r="AR72" s="129"/>
      <c r="AS72" s="1" t="n">
        <f aca="false">SUM(AP66:AS71)</f>
        <v>472.447156886705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-1077.86829843118</v>
      </c>
      <c r="E99" s="212" t="n">
        <f aca="false">SUM(E64:E85)-SUM(E86:E97)-E63</f>
        <v>-12.6373639420701</v>
      </c>
      <c r="F99" s="213" t="n">
        <f aca="false">SUM(F64:F85)-SUM(F86:F97)-F63</f>
        <v>7.6869687906256</v>
      </c>
      <c r="G99" s="213" t="n">
        <f aca="false">SUM(G64:G85)-SUM(G86:G97)-G63</f>
        <v>13.6275632202829</v>
      </c>
      <c r="H99" s="213" t="n">
        <f aca="false">SUM(H64:H85)-SUM(H86:H97)-H63</f>
        <v>16.3816474519136</v>
      </c>
      <c r="I99" s="213" t="n">
        <f aca="false">SUM(I64:I85)-SUM(I86:I97)-I63</f>
        <v>15.6088565727699</v>
      </c>
      <c r="J99" s="214" t="n">
        <f aca="false">SUM(J64:J85)-SUM(J86:J97)-J63</f>
        <v>8.78409219763068</v>
      </c>
      <c r="K99" s="215" t="n">
        <f aca="false">SUM(K64:K85)-SUM(K86:K97)-K63</f>
        <v>2.32945809467947</v>
      </c>
      <c r="L99" s="213" t="n">
        <f aca="false">SUM(L64:L85)-SUM(L86:L97)-L63</f>
        <v>-1.83398758601402</v>
      </c>
      <c r="M99" s="213" t="n">
        <f aca="false">SUM(M64:M85)-SUM(M86:M97)-M63</f>
        <v>-29.8703250559477</v>
      </c>
      <c r="N99" s="213" t="n">
        <f aca="false">SUM(N64:N85)-SUM(N86:N97)-N63</f>
        <v>-52.0520660425069</v>
      </c>
      <c r="O99" s="213" t="n">
        <f aca="false">SUM(O64:O85)-SUM(O86:O97)-O63</f>
        <v>-71.5024180978251</v>
      </c>
      <c r="P99" s="213" t="n">
        <f aca="false">SUM(P64:P85)-SUM(P86:P97)-P63</f>
        <v>-83.3267371454565</v>
      </c>
      <c r="Q99" s="213" t="n">
        <f aca="false">SUM(Q64:Q85)-SUM(Q86:Q97)-Q63</f>
        <v>-87.3216907506257</v>
      </c>
      <c r="R99" s="213" t="n">
        <f aca="false">SUM(R64:R85)-SUM(R86:R97)-R63</f>
        <v>-91.5926998342161</v>
      </c>
      <c r="S99" s="213" t="n">
        <f aca="false">SUM(S64:S85)-SUM(S86:S97)-S63</f>
        <v>-89.9347602416874</v>
      </c>
      <c r="T99" s="213" t="n">
        <f aca="false">SUM(T64:T85)-SUM(T86:T97)-T63</f>
        <v>-89.7229036509332</v>
      </c>
      <c r="U99" s="213" t="n">
        <f aca="false">SUM(U64:U85)-SUM(U86:U97)-U63</f>
        <v>-92.2267453903255</v>
      </c>
      <c r="V99" s="213" t="n">
        <f aca="false">SUM(V64:V85)-SUM(V86:V97)-V63</f>
        <v>-95.119681503832</v>
      </c>
      <c r="W99" s="213" t="n">
        <f aca="false">SUM(W64:W85)-SUM(W86:W97)-W63</f>
        <v>-96.5597155398708</v>
      </c>
      <c r="X99" s="213" t="n">
        <f aca="false">SUM(X64:X85)-SUM(X86:X97)-X63</f>
        <v>-85.9652115935056</v>
      </c>
      <c r="Y99" s="213" t="n">
        <f aca="false">SUM(Y64:Y85)-SUM(Y86:Y97)-Y63</f>
        <v>-67.6726470103852</v>
      </c>
      <c r="Z99" s="216" t="n">
        <f aca="false">SUM(Z64:Z85)-SUM(Z86:Z97)-Z63</f>
        <v>-49.750123360185</v>
      </c>
      <c r="AA99" s="212" t="n">
        <f aca="false">SUM(AA64:AA85)-SUM(AA86:AA97)-AA63</f>
        <v>-30.6551224441824</v>
      </c>
      <c r="AB99" s="214" t="n">
        <f aca="false">SUM(AB64:AB85)-SUM(AB86:AB97)-AB63</f>
        <v>-14.542685569509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187.870833741394</v>
      </c>
      <c r="E104" s="55" t="n">
        <v>7.13458656023062</v>
      </c>
      <c r="F104" s="56" t="n">
        <v>7.00554197727521</v>
      </c>
      <c r="G104" s="56" t="n">
        <v>6.92038544570523</v>
      </c>
      <c r="H104" s="56" t="n">
        <v>6.8662124811969</v>
      </c>
      <c r="I104" s="56" t="n">
        <v>6.88229516640772</v>
      </c>
      <c r="J104" s="57" t="n">
        <v>7.01571299560618</v>
      </c>
      <c r="K104" s="58" t="n">
        <v>7.08779781647502</v>
      </c>
      <c r="L104" s="56" t="n">
        <v>7.28972930636521</v>
      </c>
      <c r="M104" s="56" t="n">
        <v>7.59020568414651</v>
      </c>
      <c r="N104" s="56" t="n">
        <v>7.89216371212454</v>
      </c>
      <c r="O104" s="56" t="n">
        <v>8.24687812534072</v>
      </c>
      <c r="P104" s="56" t="n">
        <v>8.53541982735325</v>
      </c>
      <c r="Q104" s="56" t="n">
        <v>8.66739888808797</v>
      </c>
      <c r="R104" s="56" t="n">
        <v>8.70375390993681</v>
      </c>
      <c r="S104" s="56" t="n">
        <v>8.6772851442931</v>
      </c>
      <c r="T104" s="56" t="n">
        <v>8.6632818163807</v>
      </c>
      <c r="U104" s="56" t="n">
        <v>8.61931396377639</v>
      </c>
      <c r="V104" s="56" t="n">
        <v>8.44713568843391</v>
      </c>
      <c r="W104" s="56" t="n">
        <v>8.51426330828579</v>
      </c>
      <c r="X104" s="56" t="n">
        <v>8.36353882510963</v>
      </c>
      <c r="Y104" s="56" t="n">
        <v>8.08757267125296</v>
      </c>
      <c r="Z104" s="59" t="n">
        <v>7.82958933959592</v>
      </c>
      <c r="AA104" s="55" t="n">
        <v>7.53822117662201</v>
      </c>
      <c r="AB104" s="57" t="n">
        <v>7.29254991139216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195.665726564688</v>
      </c>
      <c r="E105" s="103" t="n">
        <v>7.54387500258463</v>
      </c>
      <c r="F105" s="104" t="n">
        <v>7.42812137067964</v>
      </c>
      <c r="G105" s="104" t="n">
        <v>7.37041487570721</v>
      </c>
      <c r="H105" s="104" t="n">
        <v>7.33727453160974</v>
      </c>
      <c r="I105" s="104" t="n">
        <v>7.34990537267467</v>
      </c>
      <c r="J105" s="105" t="n">
        <v>7.49053060638534</v>
      </c>
      <c r="K105" s="106" t="n">
        <v>7.57114800270697</v>
      </c>
      <c r="L105" s="104" t="n">
        <v>7.7034128776019</v>
      </c>
      <c r="M105" s="104" t="n">
        <v>7.9957071178674</v>
      </c>
      <c r="N105" s="104" t="n">
        <v>8.2243161166023</v>
      </c>
      <c r="O105" s="104" t="n">
        <v>8.48544354751836</v>
      </c>
      <c r="P105" s="104" t="n">
        <v>8.69372085252191</v>
      </c>
      <c r="Q105" s="104" t="n">
        <v>8.79665027818662</v>
      </c>
      <c r="R105" s="104" t="n">
        <v>8.84727940636037</v>
      </c>
      <c r="S105" s="104" t="n">
        <v>8.85039246564615</v>
      </c>
      <c r="T105" s="104" t="n">
        <v>8.83117997690177</v>
      </c>
      <c r="U105" s="104" t="n">
        <v>8.77277505274364</v>
      </c>
      <c r="V105" s="104" t="n">
        <v>8.66491372891468</v>
      </c>
      <c r="W105" s="104" t="n">
        <v>8.71676454076579</v>
      </c>
      <c r="X105" s="104" t="n">
        <v>8.63189068728278</v>
      </c>
      <c r="Y105" s="104" t="n">
        <v>8.41947602872292</v>
      </c>
      <c r="Z105" s="107" t="n">
        <v>8.2006325897724</v>
      </c>
      <c r="AA105" s="103" t="n">
        <v>7.966822575646</v>
      </c>
      <c r="AB105" s="105" t="n">
        <v>7.77307895928502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195.665726564688</v>
      </c>
      <c r="E106" s="277" t="n">
        <f aca="false">E105</f>
        <v>7.54387500258463</v>
      </c>
      <c r="F106" s="278" t="n">
        <f aca="false">F105</f>
        <v>7.42812137067964</v>
      </c>
      <c r="G106" s="278" t="n">
        <f aca="false">G105</f>
        <v>7.37041487570721</v>
      </c>
      <c r="H106" s="278" t="n">
        <f aca="false">H105</f>
        <v>7.33727453160974</v>
      </c>
      <c r="I106" s="278" t="n">
        <f aca="false">I105</f>
        <v>7.34990537267467</v>
      </c>
      <c r="J106" s="279" t="n">
        <f aca="false">J105</f>
        <v>7.49053060638534</v>
      </c>
      <c r="K106" s="280" t="n">
        <f aca="false">K105</f>
        <v>7.57114800270697</v>
      </c>
      <c r="L106" s="278" t="n">
        <f aca="false">L105</f>
        <v>7.7034128776019</v>
      </c>
      <c r="M106" s="278" t="n">
        <f aca="false">M105</f>
        <v>7.9957071178674</v>
      </c>
      <c r="N106" s="278" t="n">
        <f aca="false">N105</f>
        <v>8.2243161166023</v>
      </c>
      <c r="O106" s="278" t="n">
        <f aca="false">O105</f>
        <v>8.48544354751836</v>
      </c>
      <c r="P106" s="278" t="n">
        <f aca="false">P105</f>
        <v>8.69372085252191</v>
      </c>
      <c r="Q106" s="278" t="n">
        <f aca="false">Q105</f>
        <v>8.79665027818662</v>
      </c>
      <c r="R106" s="278" t="n">
        <f aca="false">R105</f>
        <v>8.84727940636037</v>
      </c>
      <c r="S106" s="278" t="n">
        <f aca="false">S105</f>
        <v>8.85039246564615</v>
      </c>
      <c r="T106" s="278" t="n">
        <f aca="false">T105</f>
        <v>8.83117997690177</v>
      </c>
      <c r="U106" s="278" t="n">
        <f aca="false">U105</f>
        <v>8.77277505274364</v>
      </c>
      <c r="V106" s="278" t="n">
        <f aca="false">V105</f>
        <v>8.66491372891468</v>
      </c>
      <c r="W106" s="278" t="n">
        <f aca="false">W105</f>
        <v>8.71676454076579</v>
      </c>
      <c r="X106" s="278" t="n">
        <f aca="false">X105</f>
        <v>8.63189068728278</v>
      </c>
      <c r="Y106" s="278" t="n">
        <f aca="false">Y105</f>
        <v>8.41947602872292</v>
      </c>
      <c r="Z106" s="281" t="n">
        <f aca="false">Z105</f>
        <v>8.2006325897724</v>
      </c>
      <c r="AA106" s="277" t="n">
        <f aca="false">AA105</f>
        <v>7.966822575646</v>
      </c>
      <c r="AB106" s="279" t="n">
        <f aca="false">AB105</f>
        <v>7.77307895928502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187.870833741394</v>
      </c>
      <c r="E107" s="112" t="n">
        <f aca="false">E104</f>
        <v>7.13458656023062</v>
      </c>
      <c r="F107" s="113" t="n">
        <f aca="false">F104</f>
        <v>7.00554197727521</v>
      </c>
      <c r="G107" s="113" t="n">
        <f aca="false">G104</f>
        <v>6.92038544570523</v>
      </c>
      <c r="H107" s="113" t="n">
        <f aca="false">H104</f>
        <v>6.8662124811969</v>
      </c>
      <c r="I107" s="113" t="n">
        <f aca="false">I104</f>
        <v>6.88229516640772</v>
      </c>
      <c r="J107" s="114" t="n">
        <f aca="false">J104</f>
        <v>7.01571299560618</v>
      </c>
      <c r="K107" s="115" t="n">
        <f aca="false">K104</f>
        <v>7.08779781647502</v>
      </c>
      <c r="L107" s="113" t="n">
        <f aca="false">L104</f>
        <v>7.28972930636521</v>
      </c>
      <c r="M107" s="113" t="n">
        <f aca="false">M104</f>
        <v>7.59020568414651</v>
      </c>
      <c r="N107" s="113" t="n">
        <f aca="false">N104</f>
        <v>7.89216371212454</v>
      </c>
      <c r="O107" s="113" t="n">
        <f aca="false">O104</f>
        <v>8.24687812534072</v>
      </c>
      <c r="P107" s="113" t="n">
        <f aca="false">P104</f>
        <v>8.53541982735325</v>
      </c>
      <c r="Q107" s="113" t="n">
        <f aca="false">Q104</f>
        <v>8.66739888808797</v>
      </c>
      <c r="R107" s="113" t="n">
        <f aca="false">R104</f>
        <v>8.70375390993681</v>
      </c>
      <c r="S107" s="113" t="n">
        <f aca="false">S104</f>
        <v>8.6772851442931</v>
      </c>
      <c r="T107" s="113" t="n">
        <f aca="false">T104</f>
        <v>8.6632818163807</v>
      </c>
      <c r="U107" s="113" t="n">
        <f aca="false">U104</f>
        <v>8.61931396377639</v>
      </c>
      <c r="V107" s="113" t="n">
        <f aca="false">V104</f>
        <v>8.44713568843391</v>
      </c>
      <c r="W107" s="113" t="n">
        <f aca="false">W104</f>
        <v>8.51426330828579</v>
      </c>
      <c r="X107" s="113" t="n">
        <f aca="false">X104</f>
        <v>8.36353882510963</v>
      </c>
      <c r="Y107" s="113" t="n">
        <f aca="false">Y104</f>
        <v>8.08757267125296</v>
      </c>
      <c r="Z107" s="116" t="n">
        <f aca="false">Z104</f>
        <v>7.82958933959592</v>
      </c>
      <c r="AA107" s="112" t="n">
        <f aca="false">AA104</f>
        <v>7.53822117662201</v>
      </c>
      <c r="AB107" s="114" t="n">
        <f aca="false">AB104</f>
        <v>7.29254991139216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383.536560306083</v>
      </c>
      <c r="E108" s="249" t="n">
        <f aca="false">E106+E107</f>
        <v>14.6784615628152</v>
      </c>
      <c r="F108" s="250" t="n">
        <f aca="false">F106+F107</f>
        <v>14.4336633479548</v>
      </c>
      <c r="G108" s="250" t="n">
        <f aca="false">G106+G107</f>
        <v>14.2908003214124</v>
      </c>
      <c r="H108" s="250" t="n">
        <f aca="false">H106+H107</f>
        <v>14.2034870128066</v>
      </c>
      <c r="I108" s="250" t="n">
        <f aca="false">I106+I107</f>
        <v>14.2322005390824</v>
      </c>
      <c r="J108" s="251" t="n">
        <f aca="false">J106+J107</f>
        <v>14.5062436019915</v>
      </c>
      <c r="K108" s="252" t="n">
        <f aca="false">K106+K107</f>
        <v>14.658945819182</v>
      </c>
      <c r="L108" s="250" t="n">
        <f aca="false">L106+L107</f>
        <v>14.9931421839671</v>
      </c>
      <c r="M108" s="250" t="n">
        <f aca="false">M106+M107</f>
        <v>15.5859128020139</v>
      </c>
      <c r="N108" s="250" t="n">
        <f aca="false">N106+N107</f>
        <v>16.1164798287268</v>
      </c>
      <c r="O108" s="250" t="n">
        <f aca="false">O106+O107</f>
        <v>16.7323216728591</v>
      </c>
      <c r="P108" s="250" t="n">
        <f aca="false">P106+P107</f>
        <v>17.2291406798752</v>
      </c>
      <c r="Q108" s="250" t="n">
        <f aca="false">Q106+Q107</f>
        <v>17.4640491662746</v>
      </c>
      <c r="R108" s="250" t="n">
        <f aca="false">R106+R107</f>
        <v>17.5510333162972</v>
      </c>
      <c r="S108" s="250" t="n">
        <f aca="false">S106+S107</f>
        <v>17.5276776099392</v>
      </c>
      <c r="T108" s="250" t="n">
        <f aca="false">T106+T107</f>
        <v>17.4944617932825</v>
      </c>
      <c r="U108" s="250" t="n">
        <f aca="false">U106+U107</f>
        <v>17.39208901652</v>
      </c>
      <c r="V108" s="250" t="n">
        <f aca="false">V106+V107</f>
        <v>17.1120494173486</v>
      </c>
      <c r="W108" s="250" t="n">
        <f aca="false">W106+W107</f>
        <v>17.2310278490516</v>
      </c>
      <c r="X108" s="250" t="n">
        <f aca="false">X106+X107</f>
        <v>16.9954295123924</v>
      </c>
      <c r="Y108" s="250" t="n">
        <f aca="false">Y106+Y107</f>
        <v>16.5070486999759</v>
      </c>
      <c r="Z108" s="253" t="n">
        <f aca="false">Z106+Z107</f>
        <v>16.0302219293683</v>
      </c>
      <c r="AA108" s="249" t="n">
        <f aca="false">AA106+AA107</f>
        <v>15.505043752268</v>
      </c>
      <c r="AB108" s="251" t="n">
        <f aca="false">AB106+AB107</f>
        <v>15.0656288706772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-383.536560306083</v>
      </c>
      <c r="E130" s="212" t="n">
        <f aca="false">SUM(E109:E120)-SUM(E121:E128)-E108</f>
        <v>-14.6784615628152</v>
      </c>
      <c r="F130" s="213" t="n">
        <f aca="false">SUM(F109:F120)-SUM(F121:F128)-F108</f>
        <v>-14.4336633479548</v>
      </c>
      <c r="G130" s="213" t="n">
        <f aca="false">SUM(G109:G120)-SUM(G121:G128)-G108</f>
        <v>-14.2908003214124</v>
      </c>
      <c r="H130" s="213" t="n">
        <f aca="false">SUM(H109:H120)-SUM(H121:H128)-H108</f>
        <v>-14.2034870128066</v>
      </c>
      <c r="I130" s="213" t="n">
        <f aca="false">SUM(I109:I120)-SUM(I121:I128)-I108</f>
        <v>-14.2322005390824</v>
      </c>
      <c r="J130" s="214" t="n">
        <f aca="false">SUM(J109:J120)-SUM(J121:J128)-J108</f>
        <v>-14.5062436019915</v>
      </c>
      <c r="K130" s="215" t="n">
        <f aca="false">SUM(K109:K120)-SUM(K121:K128)-K108</f>
        <v>-14.658945819182</v>
      </c>
      <c r="L130" s="213" t="n">
        <f aca="false">SUM(L109:L120)-SUM(L121:L128)-L108</f>
        <v>-14.9931421839671</v>
      </c>
      <c r="M130" s="213" t="n">
        <f aca="false">SUM(M109:M120)-SUM(M121:M128)-M108</f>
        <v>-15.5859128020139</v>
      </c>
      <c r="N130" s="213" t="n">
        <f aca="false">SUM(N109:N120)-SUM(N121:N128)-N108</f>
        <v>-16.1164798287268</v>
      </c>
      <c r="O130" s="213" t="n">
        <f aca="false">SUM(O109:O120)-SUM(O121:O128)-O108</f>
        <v>-16.7323216728591</v>
      </c>
      <c r="P130" s="213" t="n">
        <f aca="false">SUM(P109:P120)-SUM(P121:P128)-P108</f>
        <v>-17.2291406798752</v>
      </c>
      <c r="Q130" s="213" t="n">
        <f aca="false">SUM(Q109:Q120)-SUM(Q121:Q128)-Q108</f>
        <v>-17.4640491662746</v>
      </c>
      <c r="R130" s="213" t="n">
        <f aca="false">SUM(R109:R120)-SUM(R121:R128)-R108</f>
        <v>-17.5510333162972</v>
      </c>
      <c r="S130" s="213" t="n">
        <f aca="false">SUM(S109:S120)-SUM(S121:S128)-S108</f>
        <v>-17.5276776099392</v>
      </c>
      <c r="T130" s="213" t="n">
        <f aca="false">SUM(T109:T120)-SUM(T121:T128)-T108</f>
        <v>-17.4944617932825</v>
      </c>
      <c r="U130" s="213" t="n">
        <f aca="false">SUM(U109:U120)-SUM(U121:U128)-U108</f>
        <v>-17.39208901652</v>
      </c>
      <c r="V130" s="213" t="n">
        <f aca="false">SUM(V109:V120)-SUM(V121:V128)-V108</f>
        <v>-17.1120494173486</v>
      </c>
      <c r="W130" s="213" t="n">
        <f aca="false">SUM(W109:W120)-SUM(W121:W128)-W108</f>
        <v>-17.2310278490516</v>
      </c>
      <c r="X130" s="213" t="n">
        <f aca="false">SUM(X109:X120)-SUM(X121:X128)-X108</f>
        <v>-16.9954295123924</v>
      </c>
      <c r="Y130" s="213" t="n">
        <f aca="false">SUM(Y109:Y120)-SUM(Y121:Y128)-Y108</f>
        <v>-16.5070486999759</v>
      </c>
      <c r="Z130" s="216" t="n">
        <f aca="false">SUM(Z109:Z120)-SUM(Z121:Z128)-Z108</f>
        <v>-16.0302219293683</v>
      </c>
      <c r="AA130" s="212" t="n">
        <f aca="false">SUM(AA109:AA120)-SUM(AA121:AA128)-AA108</f>
        <v>-15.505043752268</v>
      </c>
      <c r="AB130" s="214" t="n">
        <f aca="false">SUM(AB109:AB120)-SUM(AB121:AB128)-AB108</f>
        <v>-15.0656288706772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Sun</v>
      </c>
      <c r="B133" s="310" t="n">
        <f aca="false">B134</f>
        <v>37339</v>
      </c>
      <c r="C133" s="311" t="s">
        <v>74</v>
      </c>
      <c r="D133" s="312" t="n">
        <f aca="false">D108</f>
        <v>383.536560306083</v>
      </c>
      <c r="E133" s="312" t="n">
        <f aca="false">E108</f>
        <v>14.6784615628152</v>
      </c>
      <c r="F133" s="312" t="n">
        <f aca="false">F108</f>
        <v>14.4336633479548</v>
      </c>
      <c r="G133" s="312" t="n">
        <f aca="false">G108</f>
        <v>14.2908003214124</v>
      </c>
      <c r="H133" s="312" t="n">
        <f aca="false">H108</f>
        <v>14.2034870128066</v>
      </c>
      <c r="I133" s="312" t="n">
        <f aca="false">I108</f>
        <v>14.2322005390824</v>
      </c>
      <c r="J133" s="312" t="n">
        <f aca="false">J108</f>
        <v>14.5062436019915</v>
      </c>
      <c r="K133" s="312" t="n">
        <f aca="false">K108</f>
        <v>14.658945819182</v>
      </c>
      <c r="L133" s="312" t="n">
        <f aca="false">L108</f>
        <v>14.9931421839671</v>
      </c>
      <c r="M133" s="312" t="n">
        <f aca="false">M108</f>
        <v>15.5859128020139</v>
      </c>
      <c r="N133" s="312" t="n">
        <f aca="false">N108</f>
        <v>16.1164798287268</v>
      </c>
      <c r="O133" s="312" t="n">
        <f aca="false">O108</f>
        <v>16.7323216728591</v>
      </c>
      <c r="P133" s="312" t="n">
        <f aca="false">P108</f>
        <v>17.2291406798752</v>
      </c>
      <c r="Q133" s="312" t="n">
        <f aca="false">Q108</f>
        <v>17.4640491662746</v>
      </c>
      <c r="R133" s="312" t="n">
        <f aca="false">R108</f>
        <v>17.5510333162972</v>
      </c>
      <c r="S133" s="312" t="n">
        <f aca="false">S108</f>
        <v>17.5276776099392</v>
      </c>
      <c r="T133" s="312" t="n">
        <f aca="false">T108</f>
        <v>17.4944617932825</v>
      </c>
      <c r="U133" s="312" t="n">
        <f aca="false">U108</f>
        <v>17.39208901652</v>
      </c>
      <c r="V133" s="312" t="n">
        <f aca="false">V108</f>
        <v>17.1120494173486</v>
      </c>
      <c r="W133" s="312" t="n">
        <f aca="false">W108</f>
        <v>17.2310278490516</v>
      </c>
      <c r="X133" s="312" t="n">
        <f aca="false">X108</f>
        <v>16.9954295123924</v>
      </c>
      <c r="Y133" s="312" t="n">
        <f aca="false">Y108</f>
        <v>16.5070486999759</v>
      </c>
      <c r="Z133" s="312" t="n">
        <f aca="false">Z108</f>
        <v>16.0302219293683</v>
      </c>
      <c r="AA133" s="312" t="n">
        <f aca="false">AA108</f>
        <v>15.505043752268</v>
      </c>
      <c r="AB133" s="312" t="n">
        <f aca="false">AB108</f>
        <v>15.0656288706772</v>
      </c>
    </row>
    <row r="134" customFormat="false" ht="14.25" hidden="false" customHeight="false" outlineLevel="0" collapsed="false">
      <c r="A134" s="309" t="str">
        <f aca="false">VLOOKUP(WEEKDAY(B134,2),$B$148:$C$154,2,FALSE())</f>
        <v>Sun</v>
      </c>
      <c r="B134" s="310" t="n">
        <f aca="false">A3</f>
        <v>37339</v>
      </c>
      <c r="C134" s="311" t="s">
        <v>4</v>
      </c>
      <c r="D134" s="312" t="n">
        <f aca="false">SUM(D16)</f>
        <v>8890.4781501031</v>
      </c>
      <c r="E134" s="312" t="n">
        <f aca="false">SUM(E16)</f>
        <v>350.659182266239</v>
      </c>
      <c r="F134" s="312" t="n">
        <f aca="false">SUM(F16)</f>
        <v>346.184426261539</v>
      </c>
      <c r="G134" s="312" t="n">
        <f aca="false">SUM(G16)</f>
        <v>343.346206055335</v>
      </c>
      <c r="H134" s="312" t="n">
        <f aca="false">SUM(H16)</f>
        <v>341.263204113908</v>
      </c>
      <c r="I134" s="312" t="n">
        <f aca="false">SUM(I16)</f>
        <v>342.3530644011</v>
      </c>
      <c r="J134" s="312" t="n">
        <f aca="false">SUM(J16)</f>
        <v>346.29696677697</v>
      </c>
      <c r="K134" s="312" t="n">
        <f aca="false">SUM(K16)</f>
        <v>347.771385530342</v>
      </c>
      <c r="L134" s="312" t="n">
        <f aca="false">SUM(L16)</f>
        <v>353.14182960159</v>
      </c>
      <c r="M134" s="312" t="n">
        <f aca="false">SUM(M16)</f>
        <v>361.818233717038</v>
      </c>
      <c r="N134" s="312" t="n">
        <f aca="false">SUM(N16)</f>
        <v>371.221902970793</v>
      </c>
      <c r="O134" s="312" t="n">
        <f aca="false">SUM(O16)</f>
        <v>381.800665652366</v>
      </c>
      <c r="P134" s="312" t="n">
        <f aca="false">SUM(P16)</f>
        <v>391.001942618787</v>
      </c>
      <c r="Q134" s="312" t="n">
        <f aca="false">SUM(Q16)</f>
        <v>395.224371784373</v>
      </c>
      <c r="R134" s="312" t="n">
        <f aca="false">SUM(R16)</f>
        <v>397.111618196193</v>
      </c>
      <c r="S134" s="312" t="n">
        <f aca="false">SUM(S16)</f>
        <v>396.632198897965</v>
      </c>
      <c r="T134" s="312" t="n">
        <f aca="false">SUM(T16)</f>
        <v>395.841749778079</v>
      </c>
      <c r="U134" s="312" t="n">
        <f aca="false">SUM(U16)</f>
        <v>393.984895249496</v>
      </c>
      <c r="V134" s="312" t="n">
        <f aca="false">SUM(V16)</f>
        <v>389.223437825803</v>
      </c>
      <c r="W134" s="312" t="n">
        <f aca="false">SUM(W16)</f>
        <v>390.749587465231</v>
      </c>
      <c r="X134" s="312" t="n">
        <f aca="false">SUM(X16)</f>
        <v>386.339130721695</v>
      </c>
      <c r="Y134" s="312" t="n">
        <f aca="false">SUM(Y16)</f>
        <v>378.30764063516</v>
      </c>
      <c r="Z134" s="312" t="n">
        <f aca="false">SUM(Z16)</f>
        <v>371.472907920415</v>
      </c>
      <c r="AA134" s="312" t="n">
        <f aca="false">SUM(AA16)</f>
        <v>363.082816773231</v>
      </c>
      <c r="AB134" s="312" t="n">
        <f aca="false">SUM(AB16)</f>
        <v>355.648784889453</v>
      </c>
    </row>
    <row r="135" customFormat="false" ht="14.25" hidden="false" customHeight="false" outlineLevel="0" collapsed="false">
      <c r="A135" s="309" t="str">
        <f aca="false">VLOOKUP(WEEKDAY(B135,2),$B$148:$C$154,2,FALSE())</f>
        <v>Sun</v>
      </c>
      <c r="B135" s="310" t="n">
        <f aca="false">B134</f>
        <v>37339</v>
      </c>
      <c r="C135" s="311" t="s">
        <v>51</v>
      </c>
      <c r="D135" s="312" t="n">
        <f aca="false">D63</f>
        <v>10701.8682984312</v>
      </c>
      <c r="E135" s="312" t="n">
        <f aca="false">E63</f>
        <v>413.63736394207</v>
      </c>
      <c r="F135" s="312" t="n">
        <f aca="false">F63</f>
        <v>393.313031209374</v>
      </c>
      <c r="G135" s="312" t="n">
        <f aca="false">G63</f>
        <v>387.372436779717</v>
      </c>
      <c r="H135" s="312" t="n">
        <f aca="false">H63</f>
        <v>384.618352548086</v>
      </c>
      <c r="I135" s="312" t="n">
        <f aca="false">I63</f>
        <v>385.39114342723</v>
      </c>
      <c r="J135" s="312" t="n">
        <f aca="false">J63</f>
        <v>392.215907802369</v>
      </c>
      <c r="K135" s="312" t="n">
        <f aca="false">K63</f>
        <v>398.670541905321</v>
      </c>
      <c r="L135" s="312" t="n">
        <f aca="false">L63</f>
        <v>402.833987586014</v>
      </c>
      <c r="M135" s="312" t="n">
        <f aca="false">M63</f>
        <v>430.870325055948</v>
      </c>
      <c r="N135" s="312" t="n">
        <f aca="false">N63</f>
        <v>453.052066042507</v>
      </c>
      <c r="O135" s="312" t="n">
        <f aca="false">O63</f>
        <v>472.502418097825</v>
      </c>
      <c r="P135" s="312" t="n">
        <f aca="false">P63</f>
        <v>484.326737145457</v>
      </c>
      <c r="Q135" s="312" t="n">
        <f aca="false">Q63</f>
        <v>488.321690750626</v>
      </c>
      <c r="R135" s="312" t="n">
        <f aca="false">R63</f>
        <v>492.592699834216</v>
      </c>
      <c r="S135" s="312" t="n">
        <f aca="false">S63</f>
        <v>490.934760241687</v>
      </c>
      <c r="T135" s="312" t="n">
        <f aca="false">T63</f>
        <v>490.722903650933</v>
      </c>
      <c r="U135" s="312" t="n">
        <f aca="false">U63</f>
        <v>493.226745390326</v>
      </c>
      <c r="V135" s="312" t="n">
        <f aca="false">V63</f>
        <v>496.119681503832</v>
      </c>
      <c r="W135" s="312" t="n">
        <f aca="false">W63</f>
        <v>497.559715539871</v>
      </c>
      <c r="X135" s="312" t="n">
        <f aca="false">X63</f>
        <v>486.965211593506</v>
      </c>
      <c r="Y135" s="312" t="n">
        <f aca="false">Y63</f>
        <v>468.672647010385</v>
      </c>
      <c r="Z135" s="312" t="n">
        <f aca="false">Z63</f>
        <v>450.750123360185</v>
      </c>
      <c r="AA135" s="312" t="n">
        <f aca="false">AA63</f>
        <v>431.655122444182</v>
      </c>
      <c r="AB135" s="312" t="n">
        <f aca="false">AB63</f>
        <v>415.542685569509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19592.3464485343</v>
      </c>
      <c r="E136" s="313" t="n">
        <f aca="false">SUM(E134:E135)</f>
        <v>764.296546208309</v>
      </c>
      <c r="F136" s="313" t="n">
        <f aca="false">SUM(F134:F135)</f>
        <v>739.497457470913</v>
      </c>
      <c r="G136" s="313" t="n">
        <f aca="false">SUM(G134:G135)</f>
        <v>730.718642835052</v>
      </c>
      <c r="H136" s="313" t="n">
        <f aca="false">SUM(H134:H135)</f>
        <v>725.881556661994</v>
      </c>
      <c r="I136" s="313" t="n">
        <f aca="false">SUM(I134:I135)</f>
        <v>727.74420782833</v>
      </c>
      <c r="J136" s="313" t="n">
        <f aca="false">SUM(J134:J135)</f>
        <v>738.512874579339</v>
      </c>
      <c r="K136" s="313" t="n">
        <f aca="false">SUM(K134:K135)</f>
        <v>746.441927435663</v>
      </c>
      <c r="L136" s="313" t="n">
        <f aca="false">SUM(L134:L135)</f>
        <v>755.975817187604</v>
      </c>
      <c r="M136" s="313" t="n">
        <f aca="false">SUM(M134:M135)</f>
        <v>792.688558772986</v>
      </c>
      <c r="N136" s="313" t="n">
        <f aca="false">SUM(N134:N135)</f>
        <v>824.2739690133</v>
      </c>
      <c r="O136" s="313" t="n">
        <f aca="false">SUM(O134:O135)</f>
        <v>854.303083750191</v>
      </c>
      <c r="P136" s="313" t="n">
        <f aca="false">SUM(P134:P135)</f>
        <v>875.328679764244</v>
      </c>
      <c r="Q136" s="313" t="n">
        <f aca="false">SUM(Q134:Q135)</f>
        <v>883.546062534999</v>
      </c>
      <c r="R136" s="313" t="n">
        <f aca="false">SUM(R134:R135)</f>
        <v>889.704318030409</v>
      </c>
      <c r="S136" s="313" t="n">
        <f aca="false">SUM(S134:S135)</f>
        <v>887.566959139653</v>
      </c>
      <c r="T136" s="313" t="n">
        <f aca="false">SUM(T134:T135)</f>
        <v>886.564653429012</v>
      </c>
      <c r="U136" s="313" t="n">
        <f aca="false">SUM(U134:U135)</f>
        <v>887.211640639821</v>
      </c>
      <c r="V136" s="313" t="n">
        <f aca="false">SUM(V134:V135)</f>
        <v>885.343119329635</v>
      </c>
      <c r="W136" s="313" t="n">
        <f aca="false">SUM(W134:W135)</f>
        <v>888.309303005102</v>
      </c>
      <c r="X136" s="313" t="n">
        <f aca="false">SUM(X134:X135)</f>
        <v>873.304342315201</v>
      </c>
      <c r="Y136" s="313" t="n">
        <f aca="false">SUM(Y134:Y135)</f>
        <v>846.980287645546</v>
      </c>
      <c r="Z136" s="313" t="n">
        <f aca="false">SUM(Z134:Z135)</f>
        <v>822.2230312806</v>
      </c>
      <c r="AA136" s="313" t="n">
        <f aca="false">SUM(AA134:AA135)</f>
        <v>794.737939217413</v>
      </c>
      <c r="AB136" s="313" t="n">
        <f aca="false">SUM(AB134:AB135)</f>
        <v>771.191470458962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348.604331442222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26.3047551683295</v>
      </c>
      <c r="E8" s="55" t="n">
        <v>0.870171383170869</v>
      </c>
      <c r="F8" s="56" t="n">
        <v>0.864578850598883</v>
      </c>
      <c r="G8" s="56" t="n">
        <v>0.862451250168358</v>
      </c>
      <c r="H8" s="56" t="n">
        <v>0.868404499161574</v>
      </c>
      <c r="I8" s="56" t="n">
        <v>0.889936750889374</v>
      </c>
      <c r="J8" s="57" t="n">
        <v>0.945417554231016</v>
      </c>
      <c r="K8" s="58" t="n">
        <v>1.02302081582479</v>
      </c>
      <c r="L8" s="56" t="n">
        <v>1.1115452122548</v>
      </c>
      <c r="M8" s="56" t="n">
        <v>1.18715860014459</v>
      </c>
      <c r="N8" s="56" t="n">
        <v>1.22349889050004</v>
      </c>
      <c r="O8" s="56" t="n">
        <v>1.25521216038801</v>
      </c>
      <c r="P8" s="56" t="n">
        <v>1.26497669859639</v>
      </c>
      <c r="Q8" s="56" t="n">
        <v>1.27344119303986</v>
      </c>
      <c r="R8" s="56" t="n">
        <v>1.28046893963061</v>
      </c>
      <c r="S8" s="56" t="n">
        <v>1.26788588607305</v>
      </c>
      <c r="T8" s="56" t="n">
        <v>1.23880673184133</v>
      </c>
      <c r="U8" s="56" t="n">
        <v>1.20436737276013</v>
      </c>
      <c r="V8" s="56" t="n">
        <v>1.16332187284563</v>
      </c>
      <c r="W8" s="56" t="n">
        <v>1.1512219931415</v>
      </c>
      <c r="X8" s="56" t="n">
        <v>1.14287285240815</v>
      </c>
      <c r="Y8" s="56" t="n">
        <v>1.11657240943179</v>
      </c>
      <c r="Z8" s="59" t="n">
        <v>1.07791292676144</v>
      </c>
      <c r="AA8" s="55" t="n">
        <v>1.03033422970881</v>
      </c>
      <c r="AB8" s="57" t="n">
        <v>0.991176094758468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882.702240499402</v>
      </c>
      <c r="E9" s="69" t="n">
        <v>26.2292180344711</v>
      </c>
      <c r="F9" s="70" t="n">
        <v>26.115854968416</v>
      </c>
      <c r="G9" s="70" t="n">
        <v>26.1708068687653</v>
      </c>
      <c r="H9" s="70" t="n">
        <v>26.4391598624628</v>
      </c>
      <c r="I9" s="70" t="n">
        <v>27.4727441159482</v>
      </c>
      <c r="J9" s="71" t="n">
        <v>29.9728566732141</v>
      </c>
      <c r="K9" s="72" t="n">
        <v>33.6878092638525</v>
      </c>
      <c r="L9" s="70" t="n">
        <v>38.1038195486322</v>
      </c>
      <c r="M9" s="70" t="n">
        <v>41.60019104364</v>
      </c>
      <c r="N9" s="70" t="n">
        <v>43.6343750157872</v>
      </c>
      <c r="O9" s="70" t="n">
        <v>44.9907815987721</v>
      </c>
      <c r="P9" s="70" t="n">
        <v>45.4686668328748</v>
      </c>
      <c r="Q9" s="70" t="n">
        <v>45.6488413260576</v>
      </c>
      <c r="R9" s="70" t="n">
        <v>46.0313476044114</v>
      </c>
      <c r="S9" s="70" t="n">
        <v>45.6296446008927</v>
      </c>
      <c r="T9" s="70" t="n">
        <v>44.4280461453282</v>
      </c>
      <c r="U9" s="70" t="n">
        <v>42.9005905600223</v>
      </c>
      <c r="V9" s="70" t="n">
        <v>40.4839860928866</v>
      </c>
      <c r="W9" s="70" t="n">
        <v>38.0130033523962</v>
      </c>
      <c r="X9" s="70" t="n">
        <v>36.9390148806303</v>
      </c>
      <c r="Y9" s="70" t="n">
        <v>35.6737287112466</v>
      </c>
      <c r="Z9" s="73" t="n">
        <v>33.969285928253</v>
      </c>
      <c r="AA9" s="69" t="n">
        <v>32.2484712175451</v>
      </c>
      <c r="AB9" s="71" t="n">
        <v>30.8499962528961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7455.48124067568</v>
      </c>
      <c r="E10" s="80" t="n">
        <v>239.546132775596</v>
      </c>
      <c r="F10" s="81" t="n">
        <v>238.313606029434</v>
      </c>
      <c r="G10" s="81" t="n">
        <v>237.979544494832</v>
      </c>
      <c r="H10" s="81" t="n">
        <v>240.121628865922</v>
      </c>
      <c r="I10" s="81" t="n">
        <v>248.892058444944</v>
      </c>
      <c r="J10" s="82" t="n">
        <v>264.486805033525</v>
      </c>
      <c r="K10" s="83" t="n">
        <v>287.982160797493</v>
      </c>
      <c r="L10" s="81" t="n">
        <v>317.026052663087</v>
      </c>
      <c r="M10" s="81" t="n">
        <v>341.44761125905</v>
      </c>
      <c r="N10" s="81" t="n">
        <v>355.496326424576</v>
      </c>
      <c r="O10" s="81" t="n">
        <v>366.056105061777</v>
      </c>
      <c r="P10" s="81" t="n">
        <v>368.915717711486</v>
      </c>
      <c r="Q10" s="81" t="n">
        <v>370.859839661975</v>
      </c>
      <c r="R10" s="81" t="n">
        <v>372.986600469173</v>
      </c>
      <c r="S10" s="81" t="n">
        <v>370.624341551105</v>
      </c>
      <c r="T10" s="81" t="n">
        <v>361.219617605674</v>
      </c>
      <c r="U10" s="81" t="n">
        <v>349.202776560756</v>
      </c>
      <c r="V10" s="81" t="n">
        <v>332.820234614234</v>
      </c>
      <c r="W10" s="81" t="n">
        <v>322.851440664584</v>
      </c>
      <c r="X10" s="81" t="n">
        <v>316.936863510488</v>
      </c>
      <c r="Y10" s="81" t="n">
        <v>307.187264658661</v>
      </c>
      <c r="Z10" s="84" t="n">
        <v>293.579974457141</v>
      </c>
      <c r="AA10" s="80" t="n">
        <v>280.561833869442</v>
      </c>
      <c r="AB10" s="82" t="n">
        <v>270.38670349072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59.0308981775484</v>
      </c>
      <c r="E11" s="88" t="n">
        <v>1.94971915104197</v>
      </c>
      <c r="F11" s="89" t="n">
        <v>1.94296952343487</v>
      </c>
      <c r="G11" s="89" t="n">
        <v>1.9528366942922</v>
      </c>
      <c r="H11" s="89" t="n">
        <v>1.9669254881126</v>
      </c>
      <c r="I11" s="89" t="n">
        <v>2.00255782227483</v>
      </c>
      <c r="J11" s="90" t="n">
        <v>2.13322808594013</v>
      </c>
      <c r="K11" s="91" t="n">
        <v>2.27287758531485</v>
      </c>
      <c r="L11" s="89" t="n">
        <v>2.43941688905491</v>
      </c>
      <c r="M11" s="89" t="n">
        <v>2.61208113489864</v>
      </c>
      <c r="N11" s="89" t="n">
        <v>2.68698280982243</v>
      </c>
      <c r="O11" s="89" t="n">
        <v>2.75166683528233</v>
      </c>
      <c r="P11" s="89" t="n">
        <v>2.79449457413371</v>
      </c>
      <c r="Q11" s="89" t="n">
        <v>2.83178240530935</v>
      </c>
      <c r="R11" s="89" t="n">
        <v>2.83518679124743</v>
      </c>
      <c r="S11" s="89" t="n">
        <v>2.80245978753241</v>
      </c>
      <c r="T11" s="89" t="n">
        <v>2.76915710080527</v>
      </c>
      <c r="U11" s="89" t="n">
        <v>2.73141517275308</v>
      </c>
      <c r="V11" s="89" t="n">
        <v>2.67400096603098</v>
      </c>
      <c r="W11" s="89" t="n">
        <v>2.6735959490025</v>
      </c>
      <c r="X11" s="89" t="n">
        <v>2.64934752205322</v>
      </c>
      <c r="Y11" s="89" t="n">
        <v>2.60167390302568</v>
      </c>
      <c r="Z11" s="92" t="n">
        <v>2.47487649160381</v>
      </c>
      <c r="AA11" s="88" t="n">
        <v>2.29753340564484</v>
      </c>
      <c r="AB11" s="90" t="n">
        <v>2.18411208893633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187.075809001446</v>
      </c>
      <c r="E12" s="96" t="n">
        <v>5.55007437501985</v>
      </c>
      <c r="F12" s="97" t="n">
        <v>5.52384437887398</v>
      </c>
      <c r="G12" s="97" t="n">
        <v>5.54583821030825</v>
      </c>
      <c r="H12" s="97" t="n">
        <v>5.60310118018477</v>
      </c>
      <c r="I12" s="97" t="n">
        <v>5.80050921380669</v>
      </c>
      <c r="J12" s="98" t="n">
        <v>6.34420538545372</v>
      </c>
      <c r="K12" s="99" t="n">
        <v>7.07968348152467</v>
      </c>
      <c r="L12" s="97" t="n">
        <v>8.00036872156534</v>
      </c>
      <c r="M12" s="97" t="n">
        <v>8.77396958867499</v>
      </c>
      <c r="N12" s="97" t="n">
        <v>9.19555093014606</v>
      </c>
      <c r="O12" s="97" t="n">
        <v>9.48142652659738</v>
      </c>
      <c r="P12" s="97" t="n">
        <v>9.61823361519322</v>
      </c>
      <c r="Q12" s="97" t="n">
        <v>9.66968361938386</v>
      </c>
      <c r="R12" s="97" t="n">
        <v>9.74267998614546</v>
      </c>
      <c r="S12" s="97" t="n">
        <v>9.65657351633594</v>
      </c>
      <c r="T12" s="97" t="n">
        <v>9.4403872770399</v>
      </c>
      <c r="U12" s="97" t="n">
        <v>9.14327142230319</v>
      </c>
      <c r="V12" s="97" t="n">
        <v>8.63331628904929</v>
      </c>
      <c r="W12" s="97" t="n">
        <v>8.17080356248083</v>
      </c>
      <c r="X12" s="97" t="n">
        <v>7.94432060806721</v>
      </c>
      <c r="Y12" s="97" t="n">
        <v>7.67175476539006</v>
      </c>
      <c r="Z12" s="100" t="n">
        <v>7.25036781157451</v>
      </c>
      <c r="AA12" s="96" t="n">
        <v>6.78860632978984</v>
      </c>
      <c r="AB12" s="98" t="n">
        <v>6.44723820653738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2346.01952955742</v>
      </c>
      <c r="E13" s="103" t="n">
        <v>76.688231282138</v>
      </c>
      <c r="F13" s="104" t="n">
        <v>76.4707532527383</v>
      </c>
      <c r="G13" s="104" t="n">
        <v>76.5157092771787</v>
      </c>
      <c r="H13" s="104" t="n">
        <v>76.9548513473579</v>
      </c>
      <c r="I13" s="104" t="n">
        <v>79.429771543101</v>
      </c>
      <c r="J13" s="105" t="n">
        <v>84.5349558247588</v>
      </c>
      <c r="K13" s="106" t="n">
        <v>91.529537677541</v>
      </c>
      <c r="L13" s="104" t="n">
        <v>99.3636068695916</v>
      </c>
      <c r="M13" s="104" t="n">
        <v>105.912829535513</v>
      </c>
      <c r="N13" s="104" t="n">
        <v>109.355771655202</v>
      </c>
      <c r="O13" s="104" t="n">
        <v>111.877170951726</v>
      </c>
      <c r="P13" s="104" t="n">
        <v>112.978247702228</v>
      </c>
      <c r="Q13" s="104" t="n">
        <v>113.921043653162</v>
      </c>
      <c r="R13" s="104" t="n">
        <v>114.312040208125</v>
      </c>
      <c r="S13" s="104" t="n">
        <v>113.350246723004</v>
      </c>
      <c r="T13" s="104" t="n">
        <v>111.101168160926</v>
      </c>
      <c r="U13" s="104" t="n">
        <v>108.285299456062</v>
      </c>
      <c r="V13" s="104" t="n">
        <v>104.73944974997</v>
      </c>
      <c r="W13" s="104" t="n">
        <v>103.126275599834</v>
      </c>
      <c r="X13" s="104" t="n">
        <v>101.815383536352</v>
      </c>
      <c r="Y13" s="104" t="n">
        <v>99.5958571392703</v>
      </c>
      <c r="Z13" s="107" t="n">
        <v>95.6166968455716</v>
      </c>
      <c r="AA13" s="103" t="n">
        <v>90.9091907925351</v>
      </c>
      <c r="AB13" s="105" t="n">
        <v>87.6354407735334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2592.12623673641</v>
      </c>
      <c r="E14" s="112" t="n">
        <f aca="false">SUM(E11:E13)</f>
        <v>84.1880248081998</v>
      </c>
      <c r="F14" s="113" t="n">
        <f aca="false">SUM(F11:F13)</f>
        <v>83.9375671550472</v>
      </c>
      <c r="G14" s="113" t="n">
        <f aca="false">SUM(G11:G13)</f>
        <v>84.0143841817791</v>
      </c>
      <c r="H14" s="113" t="n">
        <f aca="false">SUM(H11:H13)</f>
        <v>84.5248780156552</v>
      </c>
      <c r="I14" s="113" t="n">
        <f aca="false">SUM(I11:I13)</f>
        <v>87.2328385791825</v>
      </c>
      <c r="J14" s="114" t="n">
        <f aca="false">SUM(J11:J13)</f>
        <v>93.0123892961526</v>
      </c>
      <c r="K14" s="115" t="n">
        <f aca="false">SUM(K11:K13)</f>
        <v>100.882098744381</v>
      </c>
      <c r="L14" s="113" t="n">
        <f aca="false">SUM(L11:L13)</f>
        <v>109.803392480212</v>
      </c>
      <c r="M14" s="113" t="n">
        <f aca="false">SUM(M11:M13)</f>
        <v>117.298880259087</v>
      </c>
      <c r="N14" s="113" t="n">
        <f aca="false">SUM(N11:N13)</f>
        <v>121.238305395171</v>
      </c>
      <c r="O14" s="113" t="n">
        <f aca="false">SUM(O11:O13)</f>
        <v>124.110264313605</v>
      </c>
      <c r="P14" s="113" t="n">
        <f aca="false">SUM(P11:P13)</f>
        <v>125.390975891555</v>
      </c>
      <c r="Q14" s="113" t="n">
        <f aca="false">SUM(Q11:Q13)</f>
        <v>126.422509677856</v>
      </c>
      <c r="R14" s="113" t="n">
        <f aca="false">SUM(R11:R13)</f>
        <v>126.889906985517</v>
      </c>
      <c r="S14" s="113" t="n">
        <f aca="false">SUM(S11:S13)</f>
        <v>125.809280026872</v>
      </c>
      <c r="T14" s="113" t="n">
        <f aca="false">SUM(T11:T13)</f>
        <v>123.310712538771</v>
      </c>
      <c r="U14" s="113" t="n">
        <f aca="false">SUM(U11:U13)</f>
        <v>120.159986051118</v>
      </c>
      <c r="V14" s="113" t="n">
        <f aca="false">SUM(V11:V13)</f>
        <v>116.046767005051</v>
      </c>
      <c r="W14" s="113" t="n">
        <f aca="false">SUM(W11:W13)</f>
        <v>113.970675111318</v>
      </c>
      <c r="X14" s="113" t="n">
        <f aca="false">SUM(X11:X13)</f>
        <v>112.409051666473</v>
      </c>
      <c r="Y14" s="113" t="n">
        <f aca="false">SUM(Y11:Y13)</f>
        <v>109.869285807686</v>
      </c>
      <c r="Z14" s="116" t="n">
        <f aca="false">SUM(Z11:Z13)</f>
        <v>105.34194114875</v>
      </c>
      <c r="AA14" s="112" t="n">
        <f aca="false">SUM(AA11:AA13)</f>
        <v>99.9953305279698</v>
      </c>
      <c r="AB14" s="114" t="n">
        <f aca="false">SUM(AB11:AB13)</f>
        <v>96.2667910690071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8364.48823634341</v>
      </c>
      <c r="E15" s="112" t="n">
        <f aca="false">SUM(E8:E10)</f>
        <v>266.645522193238</v>
      </c>
      <c r="F15" s="113" t="n">
        <f aca="false">SUM(F8:F10)</f>
        <v>265.294039848449</v>
      </c>
      <c r="G15" s="113" t="n">
        <f aca="false">SUM(G8:G10)</f>
        <v>265.012802613766</v>
      </c>
      <c r="H15" s="113" t="n">
        <f aca="false">SUM(H8:H10)</f>
        <v>267.429193227547</v>
      </c>
      <c r="I15" s="113" t="n">
        <f aca="false">SUM(I8:I10)</f>
        <v>277.254739311782</v>
      </c>
      <c r="J15" s="114" t="n">
        <f aca="false">SUM(J8:J10)</f>
        <v>295.40507926097</v>
      </c>
      <c r="K15" s="115" t="n">
        <f aca="false">SUM(K8:K10)</f>
        <v>322.69299087717</v>
      </c>
      <c r="L15" s="113" t="n">
        <f aca="false">SUM(L8:L10)</f>
        <v>356.241417423974</v>
      </c>
      <c r="M15" s="113" t="n">
        <f aca="false">SUM(M8:M10)</f>
        <v>384.234960902835</v>
      </c>
      <c r="N15" s="113" t="n">
        <f aca="false">SUM(N8:N10)</f>
        <v>400.354200330863</v>
      </c>
      <c r="O15" s="113" t="n">
        <f aca="false">SUM(O8:O10)</f>
        <v>412.302098820937</v>
      </c>
      <c r="P15" s="113" t="n">
        <f aca="false">SUM(P8:P10)</f>
        <v>415.649361242957</v>
      </c>
      <c r="Q15" s="113" t="n">
        <f aca="false">SUM(Q8:Q10)</f>
        <v>417.782122181073</v>
      </c>
      <c r="R15" s="113" t="n">
        <f aca="false">SUM(R8:R10)</f>
        <v>420.298417013215</v>
      </c>
      <c r="S15" s="113" t="n">
        <f aca="false">SUM(S8:S10)</f>
        <v>417.52187203807</v>
      </c>
      <c r="T15" s="113" t="n">
        <f aca="false">SUM(T8:T10)</f>
        <v>406.886470482844</v>
      </c>
      <c r="U15" s="113" t="n">
        <f aca="false">SUM(U8:U10)</f>
        <v>393.307734493539</v>
      </c>
      <c r="V15" s="113" t="n">
        <f aca="false">SUM(V8:V10)</f>
        <v>374.467542579967</v>
      </c>
      <c r="W15" s="113" t="n">
        <f aca="false">SUM(W8:W10)</f>
        <v>362.015666010122</v>
      </c>
      <c r="X15" s="113" t="n">
        <f aca="false">SUM(X8:X10)</f>
        <v>355.018751243527</v>
      </c>
      <c r="Y15" s="113" t="n">
        <f aca="false">SUM(Y8:Y10)</f>
        <v>343.97756577934</v>
      </c>
      <c r="Z15" s="116" t="n">
        <f aca="false">SUM(Z8:Z10)</f>
        <v>328.627173312155</v>
      </c>
      <c r="AA15" s="112" t="n">
        <f aca="false">SUM(AA8:AA10)</f>
        <v>313.840639316695</v>
      </c>
      <c r="AB15" s="114" t="n">
        <f aca="false">SUM(AB8:AB10)</f>
        <v>302.227875838374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10956.6144730798</v>
      </c>
      <c r="E16" s="120" t="n">
        <f aca="false">E14+E15</f>
        <v>350.833547001438</v>
      </c>
      <c r="F16" s="121" t="n">
        <f aca="false">F14+F15</f>
        <v>349.231607003496</v>
      </c>
      <c r="G16" s="121" t="n">
        <f aca="false">G14+G15</f>
        <v>349.027186795545</v>
      </c>
      <c r="H16" s="121" t="n">
        <f aca="false">H14+H15</f>
        <v>351.954071243202</v>
      </c>
      <c r="I16" s="121" t="n">
        <f aca="false">I14+I15</f>
        <v>364.487577890965</v>
      </c>
      <c r="J16" s="122" t="n">
        <f aca="false">J14+J15</f>
        <v>388.417468557122</v>
      </c>
      <c r="K16" s="123" t="n">
        <f aca="false">K14+K15</f>
        <v>423.575089621551</v>
      </c>
      <c r="L16" s="124" t="n">
        <f aca="false">L14+L15</f>
        <v>466.044809904186</v>
      </c>
      <c r="M16" s="124" t="n">
        <f aca="false">M14+M15</f>
        <v>501.533841161922</v>
      </c>
      <c r="N16" s="124" t="n">
        <f aca="false">N14+N15</f>
        <v>521.592505726034</v>
      </c>
      <c r="O16" s="124" t="n">
        <f aca="false">O14+O15</f>
        <v>536.412363134543</v>
      </c>
      <c r="P16" s="124" t="n">
        <f aca="false">P14+P15</f>
        <v>541.040337134512</v>
      </c>
      <c r="Q16" s="124" t="n">
        <f aca="false">Q14+Q15</f>
        <v>544.204631858929</v>
      </c>
      <c r="R16" s="124" t="n">
        <f aca="false">R14+R15</f>
        <v>547.188323998732</v>
      </c>
      <c r="S16" s="124" t="n">
        <f aca="false">S14+S15</f>
        <v>543.331152064942</v>
      </c>
      <c r="T16" s="124" t="n">
        <f aca="false">T14+T15</f>
        <v>530.197183021614</v>
      </c>
      <c r="U16" s="124" t="n">
        <f aca="false">U14+U15</f>
        <v>513.467720544657</v>
      </c>
      <c r="V16" s="124" t="n">
        <f aca="false">V14+V15</f>
        <v>490.514309585017</v>
      </c>
      <c r="W16" s="124" t="n">
        <f aca="false">W14+W15</f>
        <v>475.986341121439</v>
      </c>
      <c r="X16" s="124" t="n">
        <f aca="false">X14+X15</f>
        <v>467.42780291</v>
      </c>
      <c r="Y16" s="124" t="n">
        <f aca="false">Y14+Y15</f>
        <v>453.846851587026</v>
      </c>
      <c r="Z16" s="125" t="n">
        <f aca="false">Z14+Z15</f>
        <v>433.969114460905</v>
      </c>
      <c r="AA16" s="126" t="n">
        <f aca="false">AA14+AA15</f>
        <v>413.835969844665</v>
      </c>
      <c r="AB16" s="127" t="n">
        <f aca="false">AB14+AB15</f>
        <v>398.494666907381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1.94971915104197</v>
      </c>
      <c r="AL17" s="129" t="n">
        <f aca="false">$F11</f>
        <v>1.94296952343487</v>
      </c>
      <c r="AM17" s="129" t="n">
        <f aca="false">$G11</f>
        <v>1.9528366942922</v>
      </c>
      <c r="AN17" s="129" t="n">
        <f aca="false">$H11</f>
        <v>1.9669254881126</v>
      </c>
      <c r="AO17" s="129"/>
      <c r="AP17" s="129" t="n">
        <f aca="false">$E12</f>
        <v>5.55007437501985</v>
      </c>
      <c r="AQ17" s="129" t="n">
        <f aca="false">$F12</f>
        <v>5.52384437887398</v>
      </c>
      <c r="AR17" s="129" t="n">
        <f aca="false">$G12</f>
        <v>5.54583821030825</v>
      </c>
      <c r="AS17" s="129" t="n">
        <f aca="false">$H12</f>
        <v>5.60310118018477</v>
      </c>
      <c r="AT17" s="129"/>
      <c r="AU17" s="129" t="n">
        <f aca="false">$E13</f>
        <v>76.688231282138</v>
      </c>
      <c r="AV17" s="129" t="n">
        <f aca="false">$F13</f>
        <v>76.4707532527383</v>
      </c>
      <c r="AW17" s="129" t="n">
        <f aca="false">$G13</f>
        <v>76.5157092771787</v>
      </c>
      <c r="AX17" s="129" t="n">
        <f aca="false">$H13</f>
        <v>76.9548513473579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2.00255782227483</v>
      </c>
      <c r="AL18" s="129" t="n">
        <f aca="false">$J11</f>
        <v>2.13322808594013</v>
      </c>
      <c r="AM18" s="129" t="n">
        <f aca="false">$K11</f>
        <v>2.27287758531485</v>
      </c>
      <c r="AN18" s="129" t="n">
        <f aca="false">$L11</f>
        <v>2.43941688905491</v>
      </c>
      <c r="AO18" s="129"/>
      <c r="AP18" s="129" t="n">
        <f aca="false">$I12</f>
        <v>5.80050921380669</v>
      </c>
      <c r="AQ18" s="129" t="n">
        <f aca="false">$J12</f>
        <v>6.34420538545372</v>
      </c>
      <c r="AR18" s="129" t="n">
        <f aca="false">$K12</f>
        <v>7.07968348152467</v>
      </c>
      <c r="AS18" s="129" t="n">
        <f aca="false">$L12</f>
        <v>8.00036872156534</v>
      </c>
      <c r="AT18" s="129"/>
      <c r="AU18" s="146" t="n">
        <f aca="false">$I13</f>
        <v>79.429771543101</v>
      </c>
      <c r="AV18" s="146" t="n">
        <f aca="false">$J13</f>
        <v>84.5349558247588</v>
      </c>
      <c r="AW18" s="146" t="n">
        <f aca="false">$K13</f>
        <v>91.529537677541</v>
      </c>
      <c r="AX18" s="146" t="n">
        <f aca="false">$L13</f>
        <v>99.3636068695916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2.61208113489864</v>
      </c>
      <c r="AL19" s="129" t="n">
        <f aca="false">$N11</f>
        <v>2.68698280982243</v>
      </c>
      <c r="AM19" s="129" t="n">
        <f aca="false">$O11</f>
        <v>2.75166683528233</v>
      </c>
      <c r="AN19" s="129" t="n">
        <f aca="false">$P11</f>
        <v>2.79449457413371</v>
      </c>
      <c r="AO19" s="129"/>
      <c r="AP19" s="129" t="n">
        <f aca="false">$M12</f>
        <v>8.77396958867499</v>
      </c>
      <c r="AQ19" s="129" t="n">
        <f aca="false">$N12</f>
        <v>9.19555093014606</v>
      </c>
      <c r="AR19" s="129" t="n">
        <f aca="false">$O12</f>
        <v>9.48142652659738</v>
      </c>
      <c r="AS19" s="129" t="n">
        <f aca="false">$P12</f>
        <v>9.61823361519322</v>
      </c>
      <c r="AT19" s="129"/>
      <c r="AU19" s="129" t="n">
        <f aca="false">$M13</f>
        <v>105.912829535513</v>
      </c>
      <c r="AV19" s="129" t="n">
        <f aca="false">$N13</f>
        <v>109.355771655202</v>
      </c>
      <c r="AW19" s="129" t="n">
        <f aca="false">$O13</f>
        <v>111.877170951726</v>
      </c>
      <c r="AX19" s="129" t="n">
        <f aca="false">$P13</f>
        <v>112.978247702228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2.83178240530935</v>
      </c>
      <c r="AL20" s="129" t="n">
        <f aca="false">$R11</f>
        <v>2.83518679124743</v>
      </c>
      <c r="AM20" s="129" t="n">
        <f aca="false">$S11</f>
        <v>2.80245978753241</v>
      </c>
      <c r="AN20" s="129" t="n">
        <f aca="false">$T11</f>
        <v>2.76915710080527</v>
      </c>
      <c r="AO20" s="129"/>
      <c r="AP20" s="129" t="n">
        <f aca="false">$Q12</f>
        <v>9.66968361938386</v>
      </c>
      <c r="AQ20" s="129" t="n">
        <f aca="false">$R12</f>
        <v>9.74267998614546</v>
      </c>
      <c r="AR20" s="129" t="n">
        <f aca="false">$S12</f>
        <v>9.65657351633594</v>
      </c>
      <c r="AS20" s="129" t="n">
        <f aca="false">$T12</f>
        <v>9.4403872770399</v>
      </c>
      <c r="AT20" s="129"/>
      <c r="AU20" s="129" t="n">
        <f aca="false">$Q13</f>
        <v>113.921043653162</v>
      </c>
      <c r="AV20" s="129" t="n">
        <f aca="false">$R13</f>
        <v>114.312040208125</v>
      </c>
      <c r="AW20" s="129" t="n">
        <f aca="false">$S13</f>
        <v>113.350246723004</v>
      </c>
      <c r="AX20" s="129" t="n">
        <f aca="false">$T13</f>
        <v>111.101168160926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2.73141517275308</v>
      </c>
      <c r="AL21" s="129" t="n">
        <f aca="false">$V11</f>
        <v>2.67400096603098</v>
      </c>
      <c r="AM21" s="129" t="n">
        <f aca="false">$W11</f>
        <v>2.6735959490025</v>
      </c>
      <c r="AN21" s="129" t="n">
        <f aca="false">$X11</f>
        <v>2.64934752205322</v>
      </c>
      <c r="AO21" s="129"/>
      <c r="AP21" s="129" t="n">
        <f aca="false">$U12</f>
        <v>9.14327142230319</v>
      </c>
      <c r="AQ21" s="129" t="n">
        <f aca="false">$V12</f>
        <v>8.63331628904929</v>
      </c>
      <c r="AR21" s="129" t="n">
        <f aca="false">$W12</f>
        <v>8.17080356248083</v>
      </c>
      <c r="AS21" s="129" t="n">
        <f aca="false">$X12</f>
        <v>7.94432060806721</v>
      </c>
      <c r="AT21" s="129"/>
      <c r="AU21" s="129" t="n">
        <f aca="false">$U13</f>
        <v>108.285299456062</v>
      </c>
      <c r="AV21" s="129" t="n">
        <f aca="false">$V13</f>
        <v>104.73944974997</v>
      </c>
      <c r="AW21" s="129" t="n">
        <f aca="false">$W13</f>
        <v>103.126275599834</v>
      </c>
      <c r="AX21" s="129" t="n">
        <f aca="false">$X13</f>
        <v>101.815383536352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2.60167390302568</v>
      </c>
      <c r="AL22" s="129" t="n">
        <f aca="false">$Z11</f>
        <v>2.47487649160381</v>
      </c>
      <c r="AM22" s="129" t="n">
        <f aca="false">$AA11</f>
        <v>2.29753340564484</v>
      </c>
      <c r="AN22" s="148" t="n">
        <f aca="false">$AB11</f>
        <v>2.18411208893633</v>
      </c>
      <c r="AO22" s="129"/>
      <c r="AP22" s="129" t="n">
        <f aca="false">$Y12</f>
        <v>7.67175476539006</v>
      </c>
      <c r="AQ22" s="129" t="n">
        <f aca="false">$Z12</f>
        <v>7.25036781157451</v>
      </c>
      <c r="AR22" s="129" t="n">
        <f aca="false">$AA12</f>
        <v>6.78860632978984</v>
      </c>
      <c r="AS22" s="148" t="n">
        <f aca="false">$AB12</f>
        <v>6.44723820653738</v>
      </c>
      <c r="AT22" s="129"/>
      <c r="AU22" s="129" t="n">
        <f aca="false">$Y13</f>
        <v>99.5958571392703</v>
      </c>
      <c r="AV22" s="129" t="n">
        <f aca="false">$Z13</f>
        <v>95.6166968455716</v>
      </c>
      <c r="AW22" s="129" t="n">
        <f aca="false">$AA13</f>
        <v>90.9091907925351</v>
      </c>
      <c r="AX22" s="148" t="n">
        <f aca="false">$AB13</f>
        <v>87.6354407735334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59.0308981775484</v>
      </c>
      <c r="AO23" s="129"/>
      <c r="AP23" s="129"/>
      <c r="AQ23" s="129"/>
      <c r="AR23" s="129"/>
      <c r="AS23" s="1" t="n">
        <f aca="false">SUM(AP17:AS22)</f>
        <v>187.075809001446</v>
      </c>
      <c r="AT23" s="129"/>
      <c r="AU23" s="129"/>
      <c r="AV23" s="129"/>
      <c r="AW23" s="129"/>
      <c r="AX23" s="1" t="n">
        <f aca="false">SUM(AU17:AX22)</f>
        <v>2346.01952955742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3419.38552692018</v>
      </c>
      <c r="E52" s="212" t="n">
        <f aca="false">SUM(E17:E38)-SUM(E39:E50)-E16</f>
        <v>124.166452998562</v>
      </c>
      <c r="F52" s="213" t="n">
        <f aca="false">SUM(F17:F38)-SUM(F39:F50)-F16</f>
        <v>125.768392996504</v>
      </c>
      <c r="G52" s="213" t="n">
        <f aca="false">SUM(G17:G38)-SUM(G39:G50)-G16</f>
        <v>125.972813204455</v>
      </c>
      <c r="H52" s="213" t="n">
        <f aca="false">SUM(H17:H38)-SUM(H39:H50)-H16</f>
        <v>123.045928756798</v>
      </c>
      <c r="I52" s="213" t="n">
        <f aca="false">SUM(I17:I38)-SUM(I39:I50)-I16</f>
        <v>110.512422109035</v>
      </c>
      <c r="J52" s="214" t="n">
        <f aca="false">SUM(J17:J38)-SUM(J39:J50)-J16</f>
        <v>86.5825314428777</v>
      </c>
      <c r="K52" s="215" t="n">
        <f aca="false">SUM(K17:K38)-SUM(K39:K50)-K16</f>
        <v>237.424910378449</v>
      </c>
      <c r="L52" s="213" t="n">
        <f aca="false">SUM(L17:L38)-SUM(L39:L50)-L16</f>
        <v>194.955190095814</v>
      </c>
      <c r="M52" s="213" t="n">
        <f aca="false">SUM(M17:M38)-SUM(M39:M50)-M16</f>
        <v>159.466158838078</v>
      </c>
      <c r="N52" s="213" t="n">
        <f aca="false">SUM(N17:N38)-SUM(N39:N50)-N16</f>
        <v>139.407494273966</v>
      </c>
      <c r="O52" s="213" t="n">
        <f aca="false">SUM(O17:O38)-SUM(O39:O50)-O16</f>
        <v>124.587636865457</v>
      </c>
      <c r="P52" s="213" t="n">
        <f aca="false">SUM(P17:P38)-SUM(P39:P50)-P16</f>
        <v>119.959662865488</v>
      </c>
      <c r="Q52" s="213" t="n">
        <f aca="false">SUM(Q17:Q38)-SUM(Q39:Q50)-Q16</f>
        <v>116.795368141072</v>
      </c>
      <c r="R52" s="213" t="n">
        <f aca="false">SUM(R17:R38)-SUM(R39:R50)-R16</f>
        <v>113.811676001268</v>
      </c>
      <c r="S52" s="213" t="n">
        <f aca="false">SUM(S17:S38)-SUM(S39:S50)-S16</f>
        <v>117.668847935058</v>
      </c>
      <c r="T52" s="213" t="n">
        <f aca="false">SUM(T17:T38)-SUM(T39:T50)-T16</f>
        <v>130.802816978386</v>
      </c>
      <c r="U52" s="213" t="n">
        <f aca="false">SUM(U17:U38)-SUM(U39:U50)-U16</f>
        <v>147.532279455343</v>
      </c>
      <c r="V52" s="213" t="n">
        <f aca="false">SUM(V17:V38)-SUM(V39:V50)-V16</f>
        <v>170.485690414983</v>
      </c>
      <c r="W52" s="213" t="n">
        <f aca="false">SUM(W17:W38)-SUM(W39:W50)-W16</f>
        <v>185.013658878561</v>
      </c>
      <c r="X52" s="213" t="n">
        <f aca="false">SUM(X17:X38)-SUM(X39:X50)-X16</f>
        <v>193.572197090001</v>
      </c>
      <c r="Y52" s="213" t="n">
        <f aca="false">SUM(Y17:Y38)-SUM(Y39:Y50)-Y16</f>
        <v>207.153148412974</v>
      </c>
      <c r="Z52" s="216" t="n">
        <f aca="false">SUM(Z17:Z38)-SUM(Z39:Z50)-Z16</f>
        <v>227.030885539095</v>
      </c>
      <c r="AA52" s="212" t="n">
        <f aca="false">SUM(AA17:AA38)-SUM(AA39:AA50)-AA16</f>
        <v>61.1640301553348</v>
      </c>
      <c r="AB52" s="214" t="n">
        <f aca="false">SUM(AB17:AB38)-SUM(AB39:AB50)-AB16</f>
        <v>76.5053330926186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5747.55094530957</v>
      </c>
      <c r="E57" s="55" t="n">
        <v>180.409078769293</v>
      </c>
      <c r="F57" s="56" t="n">
        <v>169.522679414302</v>
      </c>
      <c r="G57" s="56" t="n">
        <v>168.852121323588</v>
      </c>
      <c r="H57" s="56" t="n">
        <v>170.991087844806</v>
      </c>
      <c r="I57" s="56" t="n">
        <v>179.300211187409</v>
      </c>
      <c r="J57" s="57" t="n">
        <v>197.921560455618</v>
      </c>
      <c r="K57" s="58" t="n">
        <v>224.766187289484</v>
      </c>
      <c r="L57" s="56" t="n">
        <v>249.94944334816</v>
      </c>
      <c r="M57" s="56" t="n">
        <v>270.56724278979</v>
      </c>
      <c r="N57" s="56" t="n">
        <v>283.418628745764</v>
      </c>
      <c r="O57" s="56" t="n">
        <v>292.353994957715</v>
      </c>
      <c r="P57" s="56" t="n">
        <v>295.929706503962</v>
      </c>
      <c r="Q57" s="56" t="n">
        <v>298.360785686442</v>
      </c>
      <c r="R57" s="56" t="n">
        <v>299.883313392883</v>
      </c>
      <c r="S57" s="56" t="n">
        <v>294.661084858234</v>
      </c>
      <c r="T57" s="56" t="n">
        <v>283.787308416758</v>
      </c>
      <c r="U57" s="56" t="n">
        <v>270.947176211822</v>
      </c>
      <c r="V57" s="56" t="n">
        <v>258.805505342902</v>
      </c>
      <c r="W57" s="56" t="n">
        <v>250.831963196958</v>
      </c>
      <c r="X57" s="56" t="n">
        <v>243.526778913874</v>
      </c>
      <c r="Y57" s="56" t="n">
        <v>233.813430512376</v>
      </c>
      <c r="Z57" s="59" t="n">
        <v>221.757505607088</v>
      </c>
      <c r="AA57" s="55" t="n">
        <v>208.796123270907</v>
      </c>
      <c r="AB57" s="57" t="n">
        <v>198.398027269433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3374.3744966274</v>
      </c>
      <c r="E58" s="235" t="n">
        <v>102.562135578598</v>
      </c>
      <c r="F58" s="236" t="n">
        <v>101.578749863405</v>
      </c>
      <c r="G58" s="236" t="n">
        <v>100.466265120428</v>
      </c>
      <c r="H58" s="236" t="n">
        <v>103.965848801802</v>
      </c>
      <c r="I58" s="236" t="n">
        <v>108.082220266944</v>
      </c>
      <c r="J58" s="237" t="n">
        <v>119.584992723673</v>
      </c>
      <c r="K58" s="238" t="n">
        <v>132.516240365347</v>
      </c>
      <c r="L58" s="236" t="n">
        <v>150.155905403581</v>
      </c>
      <c r="M58" s="236" t="n">
        <v>160.954289317376</v>
      </c>
      <c r="N58" s="236" t="n">
        <v>166.076559659102</v>
      </c>
      <c r="O58" s="236" t="n">
        <v>170.973987662416</v>
      </c>
      <c r="P58" s="236" t="n">
        <v>172.790298381939</v>
      </c>
      <c r="Q58" s="236" t="n">
        <v>174.999142711961</v>
      </c>
      <c r="R58" s="236" t="n">
        <v>174.971383575464</v>
      </c>
      <c r="S58" s="236" t="n">
        <v>172.763471950625</v>
      </c>
      <c r="T58" s="236" t="n">
        <v>166.527300792205</v>
      </c>
      <c r="U58" s="236" t="n">
        <v>160.223835590255</v>
      </c>
      <c r="V58" s="236" t="n">
        <v>154.329490385943</v>
      </c>
      <c r="W58" s="236" t="n">
        <v>149.721930436591</v>
      </c>
      <c r="X58" s="236" t="n">
        <v>146.042214061617</v>
      </c>
      <c r="Y58" s="236" t="n">
        <v>135.482287506861</v>
      </c>
      <c r="Z58" s="239" t="n">
        <v>125.840947154238</v>
      </c>
      <c r="AA58" s="235" t="n">
        <v>115.687512654009</v>
      </c>
      <c r="AB58" s="237" t="n">
        <v>108.077486663022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4303.08088135006</v>
      </c>
      <c r="E59" s="88" t="n">
        <v>124.161340508574</v>
      </c>
      <c r="F59" s="89" t="n">
        <v>108.327885915926</v>
      </c>
      <c r="G59" s="89" t="n">
        <v>107.695828374832</v>
      </c>
      <c r="H59" s="89" t="n">
        <v>109.649688861935</v>
      </c>
      <c r="I59" s="89" t="n">
        <v>117.915389538835</v>
      </c>
      <c r="J59" s="90" t="n">
        <v>135.625465521944</v>
      </c>
      <c r="K59" s="91" t="n">
        <v>162.340507438272</v>
      </c>
      <c r="L59" s="89" t="n">
        <v>186.793955359796</v>
      </c>
      <c r="M59" s="89" t="n">
        <v>209.440937485992</v>
      </c>
      <c r="N59" s="89" t="n">
        <v>224.092694388638</v>
      </c>
      <c r="O59" s="89" t="n">
        <v>233.168785191555</v>
      </c>
      <c r="P59" s="89" t="n">
        <v>237.367545507844</v>
      </c>
      <c r="Q59" s="89" t="n">
        <v>240.809723485293</v>
      </c>
      <c r="R59" s="89" t="n">
        <v>242.89046834164</v>
      </c>
      <c r="S59" s="89" t="n">
        <v>237.629284661489</v>
      </c>
      <c r="T59" s="89" t="n">
        <v>224.599251349697</v>
      </c>
      <c r="U59" s="89" t="n">
        <v>210.075307498428</v>
      </c>
      <c r="V59" s="89" t="n">
        <v>198.286509312377</v>
      </c>
      <c r="W59" s="89" t="n">
        <v>193.032612875</v>
      </c>
      <c r="X59" s="89" t="n">
        <v>185.419997932273</v>
      </c>
      <c r="Y59" s="89" t="n">
        <v>174.47576767052</v>
      </c>
      <c r="Z59" s="92" t="n">
        <v>159.718864621438</v>
      </c>
      <c r="AA59" s="88" t="n">
        <v>145.545187589402</v>
      </c>
      <c r="AB59" s="90" t="n">
        <v>134.017881918356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595.140604583926</v>
      </c>
      <c r="E60" s="103" t="n">
        <v>18.0635365976789</v>
      </c>
      <c r="F60" s="104" t="n">
        <v>17.8114762887601</v>
      </c>
      <c r="G60" s="104" t="n">
        <v>17.833527858092</v>
      </c>
      <c r="H60" s="104" t="n">
        <v>18.3502949365074</v>
      </c>
      <c r="I60" s="104" t="n">
        <v>19.4127106318633</v>
      </c>
      <c r="J60" s="105" t="n">
        <v>22.0720985677967</v>
      </c>
      <c r="K60" s="106" t="n">
        <v>25.1595322235386</v>
      </c>
      <c r="L60" s="104" t="n">
        <v>28.0612543428098</v>
      </c>
      <c r="M60" s="104" t="n">
        <v>29.0318868195888</v>
      </c>
      <c r="N60" s="104" t="n">
        <v>30.341279046363</v>
      </c>
      <c r="O60" s="104" t="n">
        <v>30.7620451694865</v>
      </c>
      <c r="P60" s="104" t="n">
        <v>30.9809791532228</v>
      </c>
      <c r="Q60" s="104" t="n">
        <v>31.1632748898023</v>
      </c>
      <c r="R60" s="104" t="n">
        <v>30.7492884389082</v>
      </c>
      <c r="S60" s="104" t="n">
        <v>30.0161604965576</v>
      </c>
      <c r="T60" s="104" t="n">
        <v>28.8405515716238</v>
      </c>
      <c r="U60" s="104" t="n">
        <v>27.3241604000757</v>
      </c>
      <c r="V60" s="104" t="n">
        <v>25.837824677962</v>
      </c>
      <c r="W60" s="104" t="n">
        <v>24.69729674686</v>
      </c>
      <c r="X60" s="104" t="n">
        <v>24.2028996356828</v>
      </c>
      <c r="Y60" s="104" t="n">
        <v>22.8123365875766</v>
      </c>
      <c r="Z60" s="107" t="n">
        <v>21.588750391366</v>
      </c>
      <c r="AA60" s="103" t="n">
        <v>20.5257491640505</v>
      </c>
      <c r="AB60" s="105" t="n">
        <v>19.5016899477527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4898.22148593398</v>
      </c>
      <c r="E61" s="242" t="n">
        <f aca="false">SUM(E59:E60)</f>
        <v>142.224877106252</v>
      </c>
      <c r="F61" s="243" t="n">
        <f aca="false">SUM(F59:F60)</f>
        <v>126.139362204686</v>
      </c>
      <c r="G61" s="243" t="n">
        <f aca="false">SUM(G59:G60)</f>
        <v>125.529356232924</v>
      </c>
      <c r="H61" s="243" t="n">
        <f aca="false">SUM(H59:H60)</f>
        <v>127.999983798442</v>
      </c>
      <c r="I61" s="243" t="n">
        <f aca="false">SUM(I59:I60)</f>
        <v>137.328100170698</v>
      </c>
      <c r="J61" s="244" t="n">
        <f aca="false">SUM(J59:J60)</f>
        <v>157.697564089741</v>
      </c>
      <c r="K61" s="245" t="n">
        <f aca="false">SUM(K59:K60)</f>
        <v>187.500039661811</v>
      </c>
      <c r="L61" s="243" t="n">
        <f aca="false">SUM(L59:L60)</f>
        <v>214.855209702606</v>
      </c>
      <c r="M61" s="243" t="n">
        <f aca="false">SUM(M59:M60)</f>
        <v>238.47282430558</v>
      </c>
      <c r="N61" s="243" t="n">
        <f aca="false">SUM(N59:N60)</f>
        <v>254.433973435002</v>
      </c>
      <c r="O61" s="243" t="n">
        <f aca="false">SUM(O59:O60)</f>
        <v>263.930830361042</v>
      </c>
      <c r="P61" s="243" t="n">
        <f aca="false">SUM(P59:P60)</f>
        <v>268.348524661066</v>
      </c>
      <c r="Q61" s="243" t="n">
        <f aca="false">SUM(Q59:Q60)</f>
        <v>271.972998375095</v>
      </c>
      <c r="R61" s="243" t="n">
        <f aca="false">SUM(R59:R60)</f>
        <v>273.639756780548</v>
      </c>
      <c r="S61" s="243" t="n">
        <f aca="false">SUM(S59:S60)</f>
        <v>267.645445158046</v>
      </c>
      <c r="T61" s="243" t="n">
        <f aca="false">SUM(T59:T60)</f>
        <v>253.439802921321</v>
      </c>
      <c r="U61" s="243" t="n">
        <f aca="false">SUM(U59:U60)</f>
        <v>237.399467898504</v>
      </c>
      <c r="V61" s="243" t="n">
        <f aca="false">SUM(V59:V60)</f>
        <v>224.124333990339</v>
      </c>
      <c r="W61" s="243" t="n">
        <f aca="false">SUM(W59:W60)</f>
        <v>217.72990962186</v>
      </c>
      <c r="X61" s="243" t="n">
        <f aca="false">SUM(X59:X60)</f>
        <v>209.622897567956</v>
      </c>
      <c r="Y61" s="243" t="n">
        <f aca="false">SUM(Y59:Y60)</f>
        <v>197.288104258096</v>
      </c>
      <c r="Z61" s="246" t="n">
        <f aca="false">SUM(Z59:Z60)</f>
        <v>181.307615012804</v>
      </c>
      <c r="AA61" s="242" t="n">
        <f aca="false">SUM(AA59:AA60)</f>
        <v>166.070936753453</v>
      </c>
      <c r="AB61" s="244" t="n">
        <f aca="false">SUM(AB59:AB60)</f>
        <v>153.519571866109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9121.92544193697</v>
      </c>
      <c r="E62" s="112" t="n">
        <f aca="false">SUM(E57:E58)</f>
        <v>282.971214347891</v>
      </c>
      <c r="F62" s="113" t="n">
        <f aca="false">SUM(F57:F58)</f>
        <v>271.101429277707</v>
      </c>
      <c r="G62" s="113" t="n">
        <f aca="false">SUM(G57:G58)</f>
        <v>269.318386444016</v>
      </c>
      <c r="H62" s="113" t="n">
        <f aca="false">SUM(H57:H58)</f>
        <v>274.956936646608</v>
      </c>
      <c r="I62" s="113" t="n">
        <f aca="false">SUM(I57:I58)</f>
        <v>287.382431454353</v>
      </c>
      <c r="J62" s="114" t="n">
        <f aca="false">SUM(J57:J58)</f>
        <v>317.506553179291</v>
      </c>
      <c r="K62" s="115" t="n">
        <f aca="false">SUM(K57:K58)</f>
        <v>357.282427654831</v>
      </c>
      <c r="L62" s="113" t="n">
        <f aca="false">SUM(L57:L58)</f>
        <v>400.105348751742</v>
      </c>
      <c r="M62" s="113" t="n">
        <f aca="false">SUM(M57:M58)</f>
        <v>431.521532107165</v>
      </c>
      <c r="N62" s="113" t="n">
        <f aca="false">SUM(N57:N58)</f>
        <v>449.495188404866</v>
      </c>
      <c r="O62" s="113" t="n">
        <f aca="false">SUM(O57:O58)</f>
        <v>463.327982620131</v>
      </c>
      <c r="P62" s="113" t="n">
        <f aca="false">SUM(P57:P58)</f>
        <v>468.7200048859</v>
      </c>
      <c r="Q62" s="113" t="n">
        <f aca="false">SUM(Q57:Q58)</f>
        <v>473.359928398404</v>
      </c>
      <c r="R62" s="113" t="n">
        <f aca="false">SUM(R57:R58)</f>
        <v>474.854696968348</v>
      </c>
      <c r="S62" s="113" t="n">
        <f aca="false">SUM(S57:S58)</f>
        <v>467.424556808859</v>
      </c>
      <c r="T62" s="113" t="n">
        <f aca="false">SUM(T57:T58)</f>
        <v>450.314609208964</v>
      </c>
      <c r="U62" s="113" t="n">
        <f aca="false">SUM(U57:U58)</f>
        <v>431.171011802077</v>
      </c>
      <c r="V62" s="113" t="n">
        <f aca="false">SUM(V57:V58)</f>
        <v>413.134995728845</v>
      </c>
      <c r="W62" s="113" t="n">
        <f aca="false">SUM(W57:W58)</f>
        <v>400.553893633549</v>
      </c>
      <c r="X62" s="113" t="n">
        <f aca="false">SUM(X57:X58)</f>
        <v>389.568992975491</v>
      </c>
      <c r="Y62" s="113" t="n">
        <f aca="false">SUM(Y57:Y58)</f>
        <v>369.295718019237</v>
      </c>
      <c r="Z62" s="116" t="n">
        <f aca="false">SUM(Z57:Z58)</f>
        <v>347.598452761326</v>
      </c>
      <c r="AA62" s="112" t="n">
        <f aca="false">SUM(AA57:AA58)</f>
        <v>324.483635924916</v>
      </c>
      <c r="AB62" s="114" t="n">
        <f aca="false">SUM(AB57:AB58)</f>
        <v>306.475513932455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14020.146927871</v>
      </c>
      <c r="E63" s="249" t="n">
        <f aca="false">E61+E62</f>
        <v>425.196091454144</v>
      </c>
      <c r="F63" s="250" t="n">
        <f aca="false">F61+F62</f>
        <v>397.240791482393</v>
      </c>
      <c r="G63" s="250" t="n">
        <f aca="false">G61+G62</f>
        <v>394.847742676939</v>
      </c>
      <c r="H63" s="250" t="n">
        <f aca="false">H61+H62</f>
        <v>402.95692044505</v>
      </c>
      <c r="I63" s="250" t="n">
        <f aca="false">I61+I62</f>
        <v>424.710531625051</v>
      </c>
      <c r="J63" s="251" t="n">
        <f aca="false">J61+J62</f>
        <v>475.204117269031</v>
      </c>
      <c r="K63" s="252" t="n">
        <f aca="false">K61+K62</f>
        <v>544.782467316642</v>
      </c>
      <c r="L63" s="250" t="n">
        <f aca="false">L61+L62</f>
        <v>614.960558454348</v>
      </c>
      <c r="M63" s="250" t="n">
        <f aca="false">M61+M62</f>
        <v>669.994356412746</v>
      </c>
      <c r="N63" s="250" t="n">
        <f aca="false">N61+N62</f>
        <v>703.929161839868</v>
      </c>
      <c r="O63" s="250" t="n">
        <f aca="false">O61+O62</f>
        <v>727.258812981173</v>
      </c>
      <c r="P63" s="250" t="n">
        <f aca="false">P61+P62</f>
        <v>737.068529546967</v>
      </c>
      <c r="Q63" s="250" t="n">
        <f aca="false">Q61+Q62</f>
        <v>745.332926773499</v>
      </c>
      <c r="R63" s="250" t="n">
        <f aca="false">R61+R62</f>
        <v>748.494453748896</v>
      </c>
      <c r="S63" s="250" t="n">
        <f aca="false">S61+S62</f>
        <v>735.070001966905</v>
      </c>
      <c r="T63" s="250" t="n">
        <f aca="false">T61+T62</f>
        <v>703.754412130284</v>
      </c>
      <c r="U63" s="250" t="n">
        <f aca="false">U61+U62</f>
        <v>668.570479700582</v>
      </c>
      <c r="V63" s="250" t="n">
        <f aca="false">V61+V62</f>
        <v>637.259329719184</v>
      </c>
      <c r="W63" s="250" t="n">
        <f aca="false">W61+W62</f>
        <v>618.283803255409</v>
      </c>
      <c r="X63" s="250" t="n">
        <f aca="false">X61+X62</f>
        <v>599.191890543447</v>
      </c>
      <c r="Y63" s="250" t="n">
        <f aca="false">Y61+Y62</f>
        <v>566.583822277333</v>
      </c>
      <c r="Z63" s="253" t="n">
        <f aca="false">Z61+Z62</f>
        <v>528.906067774131</v>
      </c>
      <c r="AA63" s="249" t="n">
        <f aca="false">AA61+AA62</f>
        <v>490.554572678369</v>
      </c>
      <c r="AB63" s="251" t="n">
        <f aca="false">AB61+AB62</f>
        <v>459.995085798564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124.161340508574</v>
      </c>
      <c r="AL66" s="129" t="n">
        <f aca="false">$F59</f>
        <v>108.327885915926</v>
      </c>
      <c r="AM66" s="129" t="n">
        <f aca="false">$G59</f>
        <v>107.695828374832</v>
      </c>
      <c r="AN66" s="129" t="n">
        <f aca="false">$H59</f>
        <v>109.649688861935</v>
      </c>
      <c r="AO66" s="129"/>
      <c r="AP66" s="129" t="n">
        <f aca="false">$E60</f>
        <v>18.0635365976789</v>
      </c>
      <c r="AQ66" s="129" t="n">
        <f aca="false">$F60</f>
        <v>17.8114762887601</v>
      </c>
      <c r="AR66" s="129" t="n">
        <f aca="false">$G60</f>
        <v>17.833527858092</v>
      </c>
      <c r="AS66" s="129" t="n">
        <f aca="false">$H60</f>
        <v>18.3502949365074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117.915389538835</v>
      </c>
      <c r="AL67" s="129" t="n">
        <f aca="false">$J59</f>
        <v>135.625465521944</v>
      </c>
      <c r="AM67" s="129" t="n">
        <f aca="false">$K59</f>
        <v>162.340507438272</v>
      </c>
      <c r="AN67" s="129" t="n">
        <f aca="false">$L59</f>
        <v>186.793955359796</v>
      </c>
      <c r="AO67" s="129"/>
      <c r="AP67" s="129" t="n">
        <f aca="false">$I60</f>
        <v>19.4127106318633</v>
      </c>
      <c r="AQ67" s="129" t="n">
        <f aca="false">$J60</f>
        <v>22.0720985677967</v>
      </c>
      <c r="AR67" s="129" t="n">
        <f aca="false">$K60</f>
        <v>25.1595322235386</v>
      </c>
      <c r="AS67" s="129" t="n">
        <f aca="false">$L60</f>
        <v>28.0612543428098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209.440937485992</v>
      </c>
      <c r="AL68" s="129" t="n">
        <f aca="false">$N59</f>
        <v>224.092694388638</v>
      </c>
      <c r="AM68" s="129" t="n">
        <f aca="false">$O59</f>
        <v>233.168785191555</v>
      </c>
      <c r="AN68" s="129" t="n">
        <f aca="false">$P59</f>
        <v>237.367545507844</v>
      </c>
      <c r="AO68" s="129"/>
      <c r="AP68" s="129" t="n">
        <f aca="false">$M60</f>
        <v>29.0318868195888</v>
      </c>
      <c r="AQ68" s="129" t="n">
        <f aca="false">$N60</f>
        <v>30.341279046363</v>
      </c>
      <c r="AR68" s="129" t="n">
        <f aca="false">$O60</f>
        <v>30.7620451694865</v>
      </c>
      <c r="AS68" s="129" t="n">
        <f aca="false">$P60</f>
        <v>30.9809791532228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240.809723485293</v>
      </c>
      <c r="AL69" s="129" t="n">
        <f aca="false">$R59</f>
        <v>242.89046834164</v>
      </c>
      <c r="AM69" s="129" t="n">
        <f aca="false">$S59</f>
        <v>237.629284661489</v>
      </c>
      <c r="AN69" s="129" t="n">
        <f aca="false">$T59</f>
        <v>224.599251349697</v>
      </c>
      <c r="AO69" s="129"/>
      <c r="AP69" s="129" t="n">
        <f aca="false">$Q60</f>
        <v>31.1632748898023</v>
      </c>
      <c r="AQ69" s="129" t="n">
        <f aca="false">$R60</f>
        <v>30.7492884389082</v>
      </c>
      <c r="AR69" s="129" t="n">
        <f aca="false">$S60</f>
        <v>30.0161604965576</v>
      </c>
      <c r="AS69" s="129" t="n">
        <f aca="false">$T60</f>
        <v>28.8405515716238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210.075307498428</v>
      </c>
      <c r="AL70" s="129" t="n">
        <f aca="false">$V59</f>
        <v>198.286509312377</v>
      </c>
      <c r="AM70" s="129" t="n">
        <f aca="false">$W59</f>
        <v>193.032612875</v>
      </c>
      <c r="AN70" s="129" t="n">
        <f aca="false">$X59</f>
        <v>185.419997932273</v>
      </c>
      <c r="AO70" s="129"/>
      <c r="AP70" s="129" t="n">
        <f aca="false">$U60</f>
        <v>27.3241604000757</v>
      </c>
      <c r="AQ70" s="129" t="n">
        <f aca="false">$V60</f>
        <v>25.837824677962</v>
      </c>
      <c r="AR70" s="129" t="n">
        <f aca="false">$W60</f>
        <v>24.69729674686</v>
      </c>
      <c r="AS70" s="129" t="n">
        <f aca="false">$X60</f>
        <v>24.2028996356828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174.47576767052</v>
      </c>
      <c r="AL71" s="129" t="n">
        <f aca="false">$Z59</f>
        <v>159.718864621438</v>
      </c>
      <c r="AM71" s="129" t="n">
        <f aca="false">$AA59</f>
        <v>145.545187589402</v>
      </c>
      <c r="AN71" s="148" t="n">
        <f aca="false">$AB59</f>
        <v>134.017881918356</v>
      </c>
      <c r="AO71" s="129"/>
      <c r="AP71" s="129" t="n">
        <f aca="false">$Y60</f>
        <v>22.8123365875766</v>
      </c>
      <c r="AQ71" s="129" t="n">
        <f aca="false">$Z60</f>
        <v>21.588750391366</v>
      </c>
      <c r="AR71" s="129" t="n">
        <f aca="false">$AA60</f>
        <v>20.5257491640505</v>
      </c>
      <c r="AS71" s="148" t="n">
        <f aca="false">$AB60</f>
        <v>19.5016899477527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4303.08088135006</v>
      </c>
      <c r="AO72" s="129"/>
      <c r="AP72" s="129"/>
      <c r="AQ72" s="129"/>
      <c r="AR72" s="129"/>
      <c r="AS72" s="1" t="n">
        <f aca="false">SUM(AP66:AS71)</f>
        <v>595.140604583926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-211.146927870952</v>
      </c>
      <c r="E99" s="212" t="n">
        <f aca="false">SUM(E64:E85)-SUM(E86:E97)-E63</f>
        <v>-24.1960914541436</v>
      </c>
      <c r="F99" s="213" t="n">
        <f aca="false">SUM(F64:F85)-SUM(F86:F97)-F63</f>
        <v>3.75920851760702</v>
      </c>
      <c r="G99" s="213" t="n">
        <f aca="false">SUM(G64:G85)-SUM(G86:G97)-G63</f>
        <v>6.15225732306084</v>
      </c>
      <c r="H99" s="213" t="n">
        <f aca="false">SUM(H64:H85)-SUM(H86:H97)-H63</f>
        <v>-1.95692044505</v>
      </c>
      <c r="I99" s="213" t="n">
        <f aca="false">SUM(I64:I85)-SUM(I86:I97)-I63</f>
        <v>-23.7105316250512</v>
      </c>
      <c r="J99" s="214" t="n">
        <f aca="false">SUM(J64:J85)-SUM(J86:J97)-J63</f>
        <v>-74.2041172690313</v>
      </c>
      <c r="K99" s="215" t="n">
        <f aca="false">SUM(K64:K85)-SUM(K86:K97)-K63</f>
        <v>117.217532683358</v>
      </c>
      <c r="L99" s="213" t="n">
        <f aca="false">SUM(L64:L85)-SUM(L86:L97)-L63</f>
        <v>47.0394415456524</v>
      </c>
      <c r="M99" s="213" t="n">
        <f aca="false">SUM(M64:M85)-SUM(M86:M97)-M63</f>
        <v>-6.9943564127459</v>
      </c>
      <c r="N99" s="213" t="n">
        <f aca="false">SUM(N64:N85)-SUM(N86:N97)-N63</f>
        <v>-40.9291618398677</v>
      </c>
      <c r="O99" s="213" t="n">
        <f aca="false">SUM(O64:O85)-SUM(O86:O97)-O63</f>
        <v>-64.2588129811725</v>
      </c>
      <c r="P99" s="213" t="n">
        <f aca="false">SUM(P64:P85)-SUM(P86:P97)-P63</f>
        <v>-74.0685295469668</v>
      </c>
      <c r="Q99" s="213" t="n">
        <f aca="false">SUM(Q64:Q85)-SUM(Q86:Q97)-Q63</f>
        <v>-82.3329267734991</v>
      </c>
      <c r="R99" s="213" t="n">
        <f aca="false">SUM(R64:R85)-SUM(R86:R97)-R63</f>
        <v>-85.4944537488957</v>
      </c>
      <c r="S99" s="213" t="n">
        <f aca="false">SUM(S64:S85)-SUM(S86:S97)-S63</f>
        <v>-72.0700019669046</v>
      </c>
      <c r="T99" s="213" t="n">
        <f aca="false">SUM(T64:T85)-SUM(T86:T97)-T63</f>
        <v>-40.7544121302842</v>
      </c>
      <c r="U99" s="213" t="n">
        <f aca="false">SUM(U64:U85)-SUM(U86:U97)-U63</f>
        <v>-5.57047970058147</v>
      </c>
      <c r="V99" s="213" t="n">
        <f aca="false">SUM(V64:V85)-SUM(V86:V97)-V63</f>
        <v>24.7406702808159</v>
      </c>
      <c r="W99" s="213" t="n">
        <f aca="false">SUM(W64:W85)-SUM(W86:W97)-W63</f>
        <v>43.7161967445909</v>
      </c>
      <c r="X99" s="213" t="n">
        <f aca="false">SUM(X64:X85)-SUM(X86:X97)-X63</f>
        <v>62.8081094565529</v>
      </c>
      <c r="Y99" s="213" t="n">
        <f aca="false">SUM(Y64:Y85)-SUM(Y86:Y97)-Y63</f>
        <v>95.416177722667</v>
      </c>
      <c r="Z99" s="216" t="n">
        <f aca="false">SUM(Z64:Z85)-SUM(Z86:Z97)-Z63</f>
        <v>133.093932225869</v>
      </c>
      <c r="AA99" s="212" t="n">
        <f aca="false">SUM(AA64:AA85)-SUM(AA86:AA97)-AA63</f>
        <v>-89.5545726783689</v>
      </c>
      <c r="AB99" s="214" t="n">
        <f aca="false">SUM(AB64:AB85)-SUM(AB86:AB97)-AB63</f>
        <v>-58.9950857985641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238.162342599881</v>
      </c>
      <c r="E104" s="55" t="n">
        <v>7.08356727975564</v>
      </c>
      <c r="F104" s="56" t="n">
        <v>7.01851377275339</v>
      </c>
      <c r="G104" s="56" t="n">
        <v>7.01823197646292</v>
      </c>
      <c r="H104" s="56" t="n">
        <v>7.10914162155854</v>
      </c>
      <c r="I104" s="56" t="n">
        <v>7.38277339578575</v>
      </c>
      <c r="J104" s="57" t="n">
        <v>8.00298139390906</v>
      </c>
      <c r="K104" s="58" t="n">
        <v>8.86637895886588</v>
      </c>
      <c r="L104" s="56" t="n">
        <v>10.0569218000092</v>
      </c>
      <c r="M104" s="56" t="n">
        <v>11.1347443166966</v>
      </c>
      <c r="N104" s="56" t="n">
        <v>11.710984274968</v>
      </c>
      <c r="O104" s="56" t="n">
        <v>12.1846436906897</v>
      </c>
      <c r="P104" s="56" t="n">
        <v>12.3299441254965</v>
      </c>
      <c r="Q104" s="56" t="n">
        <v>12.3856111528472</v>
      </c>
      <c r="R104" s="56" t="n">
        <v>12.4877158975169</v>
      </c>
      <c r="S104" s="56" t="n">
        <v>12.3895446653748</v>
      </c>
      <c r="T104" s="56" t="n">
        <v>12.0387128863795</v>
      </c>
      <c r="U104" s="56" t="n">
        <v>11.5620885632291</v>
      </c>
      <c r="V104" s="56" t="n">
        <v>10.9035810188325</v>
      </c>
      <c r="W104" s="56" t="n">
        <v>10.5263815664821</v>
      </c>
      <c r="X104" s="56" t="n">
        <v>10.2792065592288</v>
      </c>
      <c r="Y104" s="56" t="n">
        <v>9.86732215420282</v>
      </c>
      <c r="Z104" s="59" t="n">
        <v>9.19493959904921</v>
      </c>
      <c r="AA104" s="55" t="n">
        <v>8.54990358406859</v>
      </c>
      <c r="AB104" s="57" t="n">
        <v>8.07850834571863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243.176767728731</v>
      </c>
      <c r="E105" s="103" t="n">
        <v>7.60205057171275</v>
      </c>
      <c r="F105" s="104" t="n">
        <v>7.55513957002227</v>
      </c>
      <c r="G105" s="104" t="n">
        <v>7.56023534143505</v>
      </c>
      <c r="H105" s="104" t="n">
        <v>7.61189560150815</v>
      </c>
      <c r="I105" s="104" t="n">
        <v>7.84069855719244</v>
      </c>
      <c r="J105" s="105" t="n">
        <v>8.46614408159098</v>
      </c>
      <c r="K105" s="106" t="n">
        <v>9.31043326540641</v>
      </c>
      <c r="L105" s="104" t="n">
        <v>10.3140760527346</v>
      </c>
      <c r="M105" s="104" t="n">
        <v>11.1758630341848</v>
      </c>
      <c r="N105" s="104" t="n">
        <v>11.6135013615751</v>
      </c>
      <c r="O105" s="104" t="n">
        <v>11.9578657953085</v>
      </c>
      <c r="P105" s="104" t="n">
        <v>12.0910287451157</v>
      </c>
      <c r="Q105" s="104" t="n">
        <v>12.1734773116189</v>
      </c>
      <c r="R105" s="104" t="n">
        <v>12.2610671906436</v>
      </c>
      <c r="S105" s="104" t="n">
        <v>12.1285382011252</v>
      </c>
      <c r="T105" s="104" t="n">
        <v>11.8478443120552</v>
      </c>
      <c r="U105" s="104" t="n">
        <v>11.4634429031613</v>
      </c>
      <c r="V105" s="104" t="n">
        <v>10.9858746605469</v>
      </c>
      <c r="W105" s="104" t="n">
        <v>10.7207634445201</v>
      </c>
      <c r="X105" s="104" t="n">
        <v>10.5407563558408</v>
      </c>
      <c r="Y105" s="104" t="n">
        <v>10.2540882859428</v>
      </c>
      <c r="Z105" s="107" t="n">
        <v>9.75074113496601</v>
      </c>
      <c r="AA105" s="103" t="n">
        <v>9.18211305910112</v>
      </c>
      <c r="AB105" s="105" t="n">
        <v>8.76912889142217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243.176767728731</v>
      </c>
      <c r="E106" s="277" t="n">
        <f aca="false">E105</f>
        <v>7.60205057171275</v>
      </c>
      <c r="F106" s="278" t="n">
        <f aca="false">F105</f>
        <v>7.55513957002227</v>
      </c>
      <c r="G106" s="278" t="n">
        <f aca="false">G105</f>
        <v>7.56023534143505</v>
      </c>
      <c r="H106" s="278" t="n">
        <f aca="false">H105</f>
        <v>7.61189560150815</v>
      </c>
      <c r="I106" s="278" t="n">
        <f aca="false">I105</f>
        <v>7.84069855719244</v>
      </c>
      <c r="J106" s="279" t="n">
        <f aca="false">J105</f>
        <v>8.46614408159098</v>
      </c>
      <c r="K106" s="280" t="n">
        <f aca="false">K105</f>
        <v>9.31043326540641</v>
      </c>
      <c r="L106" s="278" t="n">
        <f aca="false">L105</f>
        <v>10.3140760527346</v>
      </c>
      <c r="M106" s="278" t="n">
        <f aca="false">M105</f>
        <v>11.1758630341848</v>
      </c>
      <c r="N106" s="278" t="n">
        <f aca="false">N105</f>
        <v>11.6135013615751</v>
      </c>
      <c r="O106" s="278" t="n">
        <f aca="false">O105</f>
        <v>11.9578657953085</v>
      </c>
      <c r="P106" s="278" t="n">
        <f aca="false">P105</f>
        <v>12.0910287451157</v>
      </c>
      <c r="Q106" s="278" t="n">
        <f aca="false">Q105</f>
        <v>12.1734773116189</v>
      </c>
      <c r="R106" s="278" t="n">
        <f aca="false">R105</f>
        <v>12.2610671906436</v>
      </c>
      <c r="S106" s="278" t="n">
        <f aca="false">S105</f>
        <v>12.1285382011252</v>
      </c>
      <c r="T106" s="278" t="n">
        <f aca="false">T105</f>
        <v>11.8478443120552</v>
      </c>
      <c r="U106" s="278" t="n">
        <f aca="false">U105</f>
        <v>11.4634429031613</v>
      </c>
      <c r="V106" s="278" t="n">
        <f aca="false">V105</f>
        <v>10.9858746605469</v>
      </c>
      <c r="W106" s="278" t="n">
        <f aca="false">W105</f>
        <v>10.7207634445201</v>
      </c>
      <c r="X106" s="278" t="n">
        <f aca="false">X105</f>
        <v>10.5407563558408</v>
      </c>
      <c r="Y106" s="278" t="n">
        <f aca="false">Y105</f>
        <v>10.2540882859428</v>
      </c>
      <c r="Z106" s="281" t="n">
        <f aca="false">Z105</f>
        <v>9.75074113496601</v>
      </c>
      <c r="AA106" s="277" t="n">
        <f aca="false">AA105</f>
        <v>9.18211305910112</v>
      </c>
      <c r="AB106" s="279" t="n">
        <f aca="false">AB105</f>
        <v>8.76912889142217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238.162342599881</v>
      </c>
      <c r="E107" s="112" t="n">
        <f aca="false">E104</f>
        <v>7.08356727975564</v>
      </c>
      <c r="F107" s="113" t="n">
        <f aca="false">F104</f>
        <v>7.01851377275339</v>
      </c>
      <c r="G107" s="113" t="n">
        <f aca="false">G104</f>
        <v>7.01823197646292</v>
      </c>
      <c r="H107" s="113" t="n">
        <f aca="false">H104</f>
        <v>7.10914162155854</v>
      </c>
      <c r="I107" s="113" t="n">
        <f aca="false">I104</f>
        <v>7.38277339578575</v>
      </c>
      <c r="J107" s="114" t="n">
        <f aca="false">J104</f>
        <v>8.00298139390906</v>
      </c>
      <c r="K107" s="115" t="n">
        <f aca="false">K104</f>
        <v>8.86637895886588</v>
      </c>
      <c r="L107" s="113" t="n">
        <f aca="false">L104</f>
        <v>10.0569218000092</v>
      </c>
      <c r="M107" s="113" t="n">
        <f aca="false">M104</f>
        <v>11.1347443166966</v>
      </c>
      <c r="N107" s="113" t="n">
        <f aca="false">N104</f>
        <v>11.710984274968</v>
      </c>
      <c r="O107" s="113" t="n">
        <f aca="false">O104</f>
        <v>12.1846436906897</v>
      </c>
      <c r="P107" s="113" t="n">
        <f aca="false">P104</f>
        <v>12.3299441254965</v>
      </c>
      <c r="Q107" s="113" t="n">
        <f aca="false">Q104</f>
        <v>12.3856111528472</v>
      </c>
      <c r="R107" s="113" t="n">
        <f aca="false">R104</f>
        <v>12.4877158975169</v>
      </c>
      <c r="S107" s="113" t="n">
        <f aca="false">S104</f>
        <v>12.3895446653748</v>
      </c>
      <c r="T107" s="113" t="n">
        <f aca="false">T104</f>
        <v>12.0387128863795</v>
      </c>
      <c r="U107" s="113" t="n">
        <f aca="false">U104</f>
        <v>11.5620885632291</v>
      </c>
      <c r="V107" s="113" t="n">
        <f aca="false">V104</f>
        <v>10.9035810188325</v>
      </c>
      <c r="W107" s="113" t="n">
        <f aca="false">W104</f>
        <v>10.5263815664821</v>
      </c>
      <c r="X107" s="113" t="n">
        <f aca="false">X104</f>
        <v>10.2792065592288</v>
      </c>
      <c r="Y107" s="113" t="n">
        <f aca="false">Y104</f>
        <v>9.86732215420282</v>
      </c>
      <c r="Z107" s="116" t="n">
        <f aca="false">Z104</f>
        <v>9.19493959904921</v>
      </c>
      <c r="AA107" s="112" t="n">
        <f aca="false">AA104</f>
        <v>8.54990358406859</v>
      </c>
      <c r="AB107" s="114" t="n">
        <f aca="false">AB104</f>
        <v>8.07850834571863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481.339110328612</v>
      </c>
      <c r="E108" s="249" t="n">
        <f aca="false">E106+E107</f>
        <v>14.6856178514684</v>
      </c>
      <c r="F108" s="250" t="n">
        <f aca="false">F106+F107</f>
        <v>14.5736533427757</v>
      </c>
      <c r="G108" s="250" t="n">
        <f aca="false">G106+G107</f>
        <v>14.578467317898</v>
      </c>
      <c r="H108" s="250" t="n">
        <f aca="false">H106+H107</f>
        <v>14.7210372230667</v>
      </c>
      <c r="I108" s="250" t="n">
        <f aca="false">I106+I107</f>
        <v>15.2234719529782</v>
      </c>
      <c r="J108" s="251" t="n">
        <f aca="false">J106+J107</f>
        <v>16.4691254755</v>
      </c>
      <c r="K108" s="252" t="n">
        <f aca="false">K106+K107</f>
        <v>18.1768122242723</v>
      </c>
      <c r="L108" s="250" t="n">
        <f aca="false">L106+L107</f>
        <v>20.3709978527438</v>
      </c>
      <c r="M108" s="250" t="n">
        <f aca="false">M106+M107</f>
        <v>22.3106073508814</v>
      </c>
      <c r="N108" s="250" t="n">
        <f aca="false">N106+N107</f>
        <v>23.3244856365432</v>
      </c>
      <c r="O108" s="250" t="n">
        <f aca="false">O106+O107</f>
        <v>24.1425094859982</v>
      </c>
      <c r="P108" s="250" t="n">
        <f aca="false">P106+P107</f>
        <v>24.4209728706121</v>
      </c>
      <c r="Q108" s="250" t="n">
        <f aca="false">Q106+Q107</f>
        <v>24.5590884644661</v>
      </c>
      <c r="R108" s="250" t="n">
        <f aca="false">R106+R107</f>
        <v>24.7487830881606</v>
      </c>
      <c r="S108" s="250" t="n">
        <f aca="false">S106+S107</f>
        <v>24.5180828665</v>
      </c>
      <c r="T108" s="250" t="n">
        <f aca="false">T106+T107</f>
        <v>23.8865571984347</v>
      </c>
      <c r="U108" s="250" t="n">
        <f aca="false">U106+U107</f>
        <v>23.0255314663904</v>
      </c>
      <c r="V108" s="250" t="n">
        <f aca="false">V106+V107</f>
        <v>21.8894556793794</v>
      </c>
      <c r="W108" s="250" t="n">
        <f aca="false">W106+W107</f>
        <v>21.2471450110021</v>
      </c>
      <c r="X108" s="250" t="n">
        <f aca="false">X106+X107</f>
        <v>20.8199629150696</v>
      </c>
      <c r="Y108" s="250" t="n">
        <f aca="false">Y106+Y107</f>
        <v>20.1214104401457</v>
      </c>
      <c r="Z108" s="253" t="n">
        <f aca="false">Z106+Z107</f>
        <v>18.9456807340152</v>
      </c>
      <c r="AA108" s="249" t="n">
        <f aca="false">AA106+AA107</f>
        <v>17.7320166431697</v>
      </c>
      <c r="AB108" s="251" t="n">
        <f aca="false">AB106+AB107</f>
        <v>16.8476372371408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-481.339110328612</v>
      </c>
      <c r="E130" s="212" t="n">
        <f aca="false">SUM(E109:E120)-SUM(E121:E128)-E108</f>
        <v>-14.6856178514684</v>
      </c>
      <c r="F130" s="213" t="n">
        <f aca="false">SUM(F109:F120)-SUM(F121:F128)-F108</f>
        <v>-14.5736533427757</v>
      </c>
      <c r="G130" s="213" t="n">
        <f aca="false">SUM(G109:G120)-SUM(G121:G128)-G108</f>
        <v>-14.578467317898</v>
      </c>
      <c r="H130" s="213" t="n">
        <f aca="false">SUM(H109:H120)-SUM(H121:H128)-H108</f>
        <v>-14.7210372230667</v>
      </c>
      <c r="I130" s="213" t="n">
        <f aca="false">SUM(I109:I120)-SUM(I121:I128)-I108</f>
        <v>-15.2234719529782</v>
      </c>
      <c r="J130" s="214" t="n">
        <f aca="false">SUM(J109:J120)-SUM(J121:J128)-J108</f>
        <v>-16.4691254755</v>
      </c>
      <c r="K130" s="215" t="n">
        <f aca="false">SUM(K109:K120)-SUM(K121:K128)-K108</f>
        <v>-18.1768122242723</v>
      </c>
      <c r="L130" s="213" t="n">
        <f aca="false">SUM(L109:L120)-SUM(L121:L128)-L108</f>
        <v>-20.3709978527438</v>
      </c>
      <c r="M130" s="213" t="n">
        <f aca="false">SUM(M109:M120)-SUM(M121:M128)-M108</f>
        <v>-22.3106073508814</v>
      </c>
      <c r="N130" s="213" t="n">
        <f aca="false">SUM(N109:N120)-SUM(N121:N128)-N108</f>
        <v>-23.3244856365432</v>
      </c>
      <c r="O130" s="213" t="n">
        <f aca="false">SUM(O109:O120)-SUM(O121:O128)-O108</f>
        <v>-24.1425094859982</v>
      </c>
      <c r="P130" s="213" t="n">
        <f aca="false">SUM(P109:P120)-SUM(P121:P128)-P108</f>
        <v>-24.4209728706121</v>
      </c>
      <c r="Q130" s="213" t="n">
        <f aca="false">SUM(Q109:Q120)-SUM(Q121:Q128)-Q108</f>
        <v>-24.5590884644661</v>
      </c>
      <c r="R130" s="213" t="n">
        <f aca="false">SUM(R109:R120)-SUM(R121:R128)-R108</f>
        <v>-24.7487830881606</v>
      </c>
      <c r="S130" s="213" t="n">
        <f aca="false">SUM(S109:S120)-SUM(S121:S128)-S108</f>
        <v>-24.5180828665</v>
      </c>
      <c r="T130" s="213" t="n">
        <f aca="false">SUM(T109:T120)-SUM(T121:T128)-T108</f>
        <v>-23.8865571984347</v>
      </c>
      <c r="U130" s="213" t="n">
        <f aca="false">SUM(U109:U120)-SUM(U121:U128)-U108</f>
        <v>-23.0255314663904</v>
      </c>
      <c r="V130" s="213" t="n">
        <f aca="false">SUM(V109:V120)-SUM(V121:V128)-V108</f>
        <v>-21.8894556793794</v>
      </c>
      <c r="W130" s="213" t="n">
        <f aca="false">SUM(W109:W120)-SUM(W121:W128)-W108</f>
        <v>-21.2471450110021</v>
      </c>
      <c r="X130" s="213" t="n">
        <f aca="false">SUM(X109:X120)-SUM(X121:X128)-X108</f>
        <v>-20.8199629150696</v>
      </c>
      <c r="Y130" s="213" t="n">
        <f aca="false">SUM(Y109:Y120)-SUM(Y121:Y128)-Y108</f>
        <v>-20.1214104401457</v>
      </c>
      <c r="Z130" s="216" t="n">
        <f aca="false">SUM(Z109:Z120)-SUM(Z121:Z128)-Z108</f>
        <v>-18.9456807340152</v>
      </c>
      <c r="AA130" s="212" t="n">
        <f aca="false">SUM(AA109:AA120)-SUM(AA121:AA128)-AA108</f>
        <v>-17.7320166431697</v>
      </c>
      <c r="AB130" s="214" t="n">
        <f aca="false">SUM(AB109:AB120)-SUM(AB121:AB128)-AB108</f>
        <v>-16.8476372371408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Mon</v>
      </c>
      <c r="B133" s="310" t="n">
        <f aca="false">B134</f>
        <v>37340</v>
      </c>
      <c r="C133" s="311" t="s">
        <v>74</v>
      </c>
      <c r="D133" s="312" t="n">
        <f aca="false">D108</f>
        <v>481.339110328612</v>
      </c>
      <c r="E133" s="312" t="n">
        <f aca="false">E108</f>
        <v>14.6856178514684</v>
      </c>
      <c r="F133" s="312" t="n">
        <f aca="false">F108</f>
        <v>14.5736533427757</v>
      </c>
      <c r="G133" s="312" t="n">
        <f aca="false">G108</f>
        <v>14.578467317898</v>
      </c>
      <c r="H133" s="312" t="n">
        <f aca="false">H108</f>
        <v>14.7210372230667</v>
      </c>
      <c r="I133" s="312" t="n">
        <f aca="false">I108</f>
        <v>15.2234719529782</v>
      </c>
      <c r="J133" s="312" t="n">
        <f aca="false">J108</f>
        <v>16.4691254755</v>
      </c>
      <c r="K133" s="312" t="n">
        <f aca="false">K108</f>
        <v>18.1768122242723</v>
      </c>
      <c r="L133" s="312" t="n">
        <f aca="false">L108</f>
        <v>20.3709978527438</v>
      </c>
      <c r="M133" s="312" t="n">
        <f aca="false">M108</f>
        <v>22.3106073508814</v>
      </c>
      <c r="N133" s="312" t="n">
        <f aca="false">N108</f>
        <v>23.3244856365432</v>
      </c>
      <c r="O133" s="312" t="n">
        <f aca="false">O108</f>
        <v>24.1425094859982</v>
      </c>
      <c r="P133" s="312" t="n">
        <f aca="false">P108</f>
        <v>24.4209728706121</v>
      </c>
      <c r="Q133" s="312" t="n">
        <f aca="false">Q108</f>
        <v>24.5590884644661</v>
      </c>
      <c r="R133" s="312" t="n">
        <f aca="false">R108</f>
        <v>24.7487830881606</v>
      </c>
      <c r="S133" s="312" t="n">
        <f aca="false">S108</f>
        <v>24.5180828665</v>
      </c>
      <c r="T133" s="312" t="n">
        <f aca="false">T108</f>
        <v>23.8865571984347</v>
      </c>
      <c r="U133" s="312" t="n">
        <f aca="false">U108</f>
        <v>23.0255314663904</v>
      </c>
      <c r="V133" s="312" t="n">
        <f aca="false">V108</f>
        <v>21.8894556793794</v>
      </c>
      <c r="W133" s="312" t="n">
        <f aca="false">W108</f>
        <v>21.2471450110021</v>
      </c>
      <c r="X133" s="312" t="n">
        <f aca="false">X108</f>
        <v>20.8199629150696</v>
      </c>
      <c r="Y133" s="312" t="n">
        <f aca="false">Y108</f>
        <v>20.1214104401457</v>
      </c>
      <c r="Z133" s="312" t="n">
        <f aca="false">Z108</f>
        <v>18.9456807340152</v>
      </c>
      <c r="AA133" s="312" t="n">
        <f aca="false">AA108</f>
        <v>17.7320166431697</v>
      </c>
      <c r="AB133" s="312" t="n">
        <f aca="false">AB108</f>
        <v>16.8476372371408</v>
      </c>
    </row>
    <row r="134" customFormat="false" ht="14.25" hidden="false" customHeight="false" outlineLevel="0" collapsed="false">
      <c r="A134" s="309" t="str">
        <f aca="false">VLOOKUP(WEEKDAY(B134,2),$B$148:$C$154,2,FALSE())</f>
        <v>Mon</v>
      </c>
      <c r="B134" s="310" t="n">
        <f aca="false">A3</f>
        <v>37340</v>
      </c>
      <c r="C134" s="311" t="s">
        <v>4</v>
      </c>
      <c r="D134" s="312" t="n">
        <f aca="false">SUM(D16)</f>
        <v>10956.6144730798</v>
      </c>
      <c r="E134" s="312" t="n">
        <f aca="false">SUM(E16)</f>
        <v>350.833547001438</v>
      </c>
      <c r="F134" s="312" t="n">
        <f aca="false">SUM(F16)</f>
        <v>349.231607003496</v>
      </c>
      <c r="G134" s="312" t="n">
        <f aca="false">SUM(G16)</f>
        <v>349.027186795545</v>
      </c>
      <c r="H134" s="312" t="n">
        <f aca="false">SUM(H16)</f>
        <v>351.954071243202</v>
      </c>
      <c r="I134" s="312" t="n">
        <f aca="false">SUM(I16)</f>
        <v>364.487577890965</v>
      </c>
      <c r="J134" s="312" t="n">
        <f aca="false">SUM(J16)</f>
        <v>388.417468557122</v>
      </c>
      <c r="K134" s="312" t="n">
        <f aca="false">SUM(K16)</f>
        <v>423.575089621551</v>
      </c>
      <c r="L134" s="312" t="n">
        <f aca="false">SUM(L16)</f>
        <v>466.044809904186</v>
      </c>
      <c r="M134" s="312" t="n">
        <f aca="false">SUM(M16)</f>
        <v>501.533841161922</v>
      </c>
      <c r="N134" s="312" t="n">
        <f aca="false">SUM(N16)</f>
        <v>521.592505726034</v>
      </c>
      <c r="O134" s="312" t="n">
        <f aca="false">SUM(O16)</f>
        <v>536.412363134543</v>
      </c>
      <c r="P134" s="312" t="n">
        <f aca="false">SUM(P16)</f>
        <v>541.040337134512</v>
      </c>
      <c r="Q134" s="312" t="n">
        <f aca="false">SUM(Q16)</f>
        <v>544.204631858929</v>
      </c>
      <c r="R134" s="312" t="n">
        <f aca="false">SUM(R16)</f>
        <v>547.188323998732</v>
      </c>
      <c r="S134" s="312" t="n">
        <f aca="false">SUM(S16)</f>
        <v>543.331152064942</v>
      </c>
      <c r="T134" s="312" t="n">
        <f aca="false">SUM(T16)</f>
        <v>530.197183021614</v>
      </c>
      <c r="U134" s="312" t="n">
        <f aca="false">SUM(U16)</f>
        <v>513.467720544657</v>
      </c>
      <c r="V134" s="312" t="n">
        <f aca="false">SUM(V16)</f>
        <v>490.514309585017</v>
      </c>
      <c r="W134" s="312" t="n">
        <f aca="false">SUM(W16)</f>
        <v>475.986341121439</v>
      </c>
      <c r="X134" s="312" t="n">
        <f aca="false">SUM(X16)</f>
        <v>467.42780291</v>
      </c>
      <c r="Y134" s="312" t="n">
        <f aca="false">SUM(Y16)</f>
        <v>453.846851587026</v>
      </c>
      <c r="Z134" s="312" t="n">
        <f aca="false">SUM(Z16)</f>
        <v>433.969114460905</v>
      </c>
      <c r="AA134" s="312" t="n">
        <f aca="false">SUM(AA16)</f>
        <v>413.835969844665</v>
      </c>
      <c r="AB134" s="312" t="n">
        <f aca="false">SUM(AB16)</f>
        <v>398.494666907381</v>
      </c>
    </row>
    <row r="135" customFormat="false" ht="14.25" hidden="false" customHeight="false" outlineLevel="0" collapsed="false">
      <c r="A135" s="309" t="str">
        <f aca="false">VLOOKUP(WEEKDAY(B135,2),$B$148:$C$154,2,FALSE())</f>
        <v>Mon</v>
      </c>
      <c r="B135" s="310" t="n">
        <f aca="false">B134</f>
        <v>37340</v>
      </c>
      <c r="C135" s="311" t="s">
        <v>51</v>
      </c>
      <c r="D135" s="312" t="n">
        <f aca="false">D63</f>
        <v>14020.146927871</v>
      </c>
      <c r="E135" s="312" t="n">
        <f aca="false">E63</f>
        <v>425.196091454144</v>
      </c>
      <c r="F135" s="312" t="n">
        <f aca="false">F63</f>
        <v>397.240791482393</v>
      </c>
      <c r="G135" s="312" t="n">
        <f aca="false">G63</f>
        <v>394.847742676939</v>
      </c>
      <c r="H135" s="312" t="n">
        <f aca="false">H63</f>
        <v>402.95692044505</v>
      </c>
      <c r="I135" s="312" t="n">
        <f aca="false">I63</f>
        <v>424.710531625051</v>
      </c>
      <c r="J135" s="312" t="n">
        <f aca="false">J63</f>
        <v>475.204117269031</v>
      </c>
      <c r="K135" s="312" t="n">
        <f aca="false">K63</f>
        <v>544.782467316642</v>
      </c>
      <c r="L135" s="312" t="n">
        <f aca="false">L63</f>
        <v>614.960558454348</v>
      </c>
      <c r="M135" s="312" t="n">
        <f aca="false">M63</f>
        <v>669.994356412746</v>
      </c>
      <c r="N135" s="312" t="n">
        <f aca="false">N63</f>
        <v>703.929161839868</v>
      </c>
      <c r="O135" s="312" t="n">
        <f aca="false">O63</f>
        <v>727.258812981173</v>
      </c>
      <c r="P135" s="312" t="n">
        <f aca="false">P63</f>
        <v>737.068529546967</v>
      </c>
      <c r="Q135" s="312" t="n">
        <f aca="false">Q63</f>
        <v>745.332926773499</v>
      </c>
      <c r="R135" s="312" t="n">
        <f aca="false">R63</f>
        <v>748.494453748896</v>
      </c>
      <c r="S135" s="312" t="n">
        <f aca="false">S63</f>
        <v>735.070001966905</v>
      </c>
      <c r="T135" s="312" t="n">
        <f aca="false">T63</f>
        <v>703.754412130284</v>
      </c>
      <c r="U135" s="312" t="n">
        <f aca="false">U63</f>
        <v>668.570479700582</v>
      </c>
      <c r="V135" s="312" t="n">
        <f aca="false">V63</f>
        <v>637.259329719184</v>
      </c>
      <c r="W135" s="312" t="n">
        <f aca="false">W63</f>
        <v>618.283803255409</v>
      </c>
      <c r="X135" s="312" t="n">
        <f aca="false">X63</f>
        <v>599.191890543447</v>
      </c>
      <c r="Y135" s="312" t="n">
        <f aca="false">Y63</f>
        <v>566.583822277333</v>
      </c>
      <c r="Z135" s="312" t="n">
        <f aca="false">Z63</f>
        <v>528.906067774131</v>
      </c>
      <c r="AA135" s="312" t="n">
        <f aca="false">AA63</f>
        <v>490.554572678369</v>
      </c>
      <c r="AB135" s="312" t="n">
        <f aca="false">AB63</f>
        <v>459.995085798564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24976.7614009508</v>
      </c>
      <c r="E136" s="313" t="n">
        <f aca="false">SUM(E134:E135)</f>
        <v>776.029638455581</v>
      </c>
      <c r="F136" s="313" t="n">
        <f aca="false">SUM(F134:F135)</f>
        <v>746.472398485889</v>
      </c>
      <c r="G136" s="313" t="n">
        <f aca="false">SUM(G134:G135)</f>
        <v>743.874929472484</v>
      </c>
      <c r="H136" s="313" t="n">
        <f aca="false">SUM(H134:H135)</f>
        <v>754.910991688252</v>
      </c>
      <c r="I136" s="313" t="n">
        <f aca="false">SUM(I134:I135)</f>
        <v>789.198109516016</v>
      </c>
      <c r="J136" s="313" t="n">
        <f aca="false">SUM(J134:J135)</f>
        <v>863.621585826154</v>
      </c>
      <c r="K136" s="313" t="n">
        <f aca="false">SUM(K134:K135)</f>
        <v>968.357556938192</v>
      </c>
      <c r="L136" s="313" t="n">
        <f aca="false">SUM(L134:L135)</f>
        <v>1081.00536835853</v>
      </c>
      <c r="M136" s="313" t="n">
        <f aca="false">SUM(M134:M135)</f>
        <v>1171.52819757467</v>
      </c>
      <c r="N136" s="313" t="n">
        <f aca="false">SUM(N134:N135)</f>
        <v>1225.5216675659</v>
      </c>
      <c r="O136" s="313" t="n">
        <f aca="false">SUM(O134:O135)</f>
        <v>1263.67117611572</v>
      </c>
      <c r="P136" s="313" t="n">
        <f aca="false">SUM(P134:P135)</f>
        <v>1278.10886668148</v>
      </c>
      <c r="Q136" s="313" t="n">
        <f aca="false">SUM(Q134:Q135)</f>
        <v>1289.53755863243</v>
      </c>
      <c r="R136" s="313" t="n">
        <f aca="false">SUM(R134:R135)</f>
        <v>1295.68277774763</v>
      </c>
      <c r="S136" s="313" t="n">
        <f aca="false">SUM(S134:S135)</f>
        <v>1278.40115403185</v>
      </c>
      <c r="T136" s="313" t="n">
        <f aca="false">SUM(T134:T135)</f>
        <v>1233.9515951519</v>
      </c>
      <c r="U136" s="313" t="n">
        <f aca="false">SUM(U134:U135)</f>
        <v>1182.03820024524</v>
      </c>
      <c r="V136" s="313" t="n">
        <f aca="false">SUM(V134:V135)</f>
        <v>1127.7736393042</v>
      </c>
      <c r="W136" s="313" t="n">
        <f aca="false">SUM(W134:W135)</f>
        <v>1094.27014437685</v>
      </c>
      <c r="X136" s="313" t="n">
        <f aca="false">SUM(X134:X135)</f>
        <v>1066.61969345345</v>
      </c>
      <c r="Y136" s="313" t="n">
        <f aca="false">SUM(Y134:Y135)</f>
        <v>1020.43067386436</v>
      </c>
      <c r="Z136" s="313" t="n">
        <f aca="false">SUM(Z134:Z135)</f>
        <v>962.875182235036</v>
      </c>
      <c r="AA136" s="313" t="n">
        <f aca="false">SUM(AA134:AA135)</f>
        <v>904.390542523034</v>
      </c>
      <c r="AB136" s="313" t="n">
        <f aca="false">SUM(AB134:AB135)</f>
        <v>858.489752705945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370.785261905477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2002-03-20T19:31:50Z</dcterms:modified>
  <cp:revision>0</cp:revision>
  <dc:subject/>
  <dc:title/>
</cp:coreProperties>
</file>