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<sst xmlns="http://schemas.openxmlformats.org/spreadsheetml/2006/main" count="339" uniqueCount="93">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</sst>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595440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83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595440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983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37432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27.7481335900424</v>
      </c>
      <c r="E8" s="55" t="n">
        <v>0.980701212105539</v>
      </c>
      <c r="F8" s="56" t="n">
        <v>0.960267057045769</v>
      </c>
      <c r="G8" s="56" t="n">
        <v>0.943410123327515</v>
      </c>
      <c r="H8" s="56" t="n">
        <v>0.932601674261668</v>
      </c>
      <c r="I8" s="56" t="n">
        <v>0.945391089860135</v>
      </c>
      <c r="J8" s="57" t="n">
        <v>0.986684866241371</v>
      </c>
      <c r="K8" s="58" t="n">
        <v>1.04883973141691</v>
      </c>
      <c r="L8" s="56" t="n">
        <v>1.13753628611812</v>
      </c>
      <c r="M8" s="56" t="n">
        <v>1.21377505847363</v>
      </c>
      <c r="N8" s="56" t="n">
        <v>1.26344888079205</v>
      </c>
      <c r="O8" s="56" t="n">
        <v>1.30314428559361</v>
      </c>
      <c r="P8" s="56" t="n">
        <v>1.32154551686293</v>
      </c>
      <c r="Q8" s="56" t="n">
        <v>1.31569767588915</v>
      </c>
      <c r="R8" s="56" t="n">
        <v>1.3286623213779</v>
      </c>
      <c r="S8" s="56" t="n">
        <v>1.33198550096493</v>
      </c>
      <c r="T8" s="56" t="n">
        <v>1.31969117560609</v>
      </c>
      <c r="U8" s="56" t="n">
        <v>1.29532477120892</v>
      </c>
      <c r="V8" s="56" t="n">
        <v>1.24789419418514</v>
      </c>
      <c r="W8" s="56" t="n">
        <v>1.21595473152276</v>
      </c>
      <c r="X8" s="56" t="n">
        <v>1.189258563665</v>
      </c>
      <c r="Y8" s="56" t="n">
        <v>1.16556274707835</v>
      </c>
      <c r="Z8" s="59" t="n">
        <v>1.14825517398917</v>
      </c>
      <c r="AA8" s="55" t="n">
        <v>1.0985964326657</v>
      </c>
      <c r="AB8" s="57" t="n">
        <v>1.05390451979001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883.677368516783</v>
      </c>
      <c r="E9" s="69" t="n">
        <v>28.1083349874639</v>
      </c>
      <c r="F9" s="70" t="n">
        <v>27.341230829719</v>
      </c>
      <c r="G9" s="70" t="n">
        <v>26.7804288644263</v>
      </c>
      <c r="H9" s="70" t="n">
        <v>26.5427739117708</v>
      </c>
      <c r="I9" s="70" t="n">
        <v>27.1414730991327</v>
      </c>
      <c r="J9" s="71" t="n">
        <v>29.0874673284477</v>
      </c>
      <c r="K9" s="72" t="n">
        <v>32.3566793812581</v>
      </c>
      <c r="L9" s="70" t="n">
        <v>36.786025394859</v>
      </c>
      <c r="M9" s="70" t="n">
        <v>40.4159362937867</v>
      </c>
      <c r="N9" s="70" t="n">
        <v>42.7787953290026</v>
      </c>
      <c r="O9" s="70" t="n">
        <v>44.4914608392886</v>
      </c>
      <c r="P9" s="70" t="n">
        <v>45.3041512900586</v>
      </c>
      <c r="Q9" s="70" t="n">
        <v>45.6839251903111</v>
      </c>
      <c r="R9" s="70" t="n">
        <v>46.1908443270991</v>
      </c>
      <c r="S9" s="70" t="n">
        <v>46.3542536265732</v>
      </c>
      <c r="T9" s="70" t="n">
        <v>45.8450564135081</v>
      </c>
      <c r="U9" s="70" t="n">
        <v>44.60402211812</v>
      </c>
      <c r="V9" s="70" t="n">
        <v>42.1831150983546</v>
      </c>
      <c r="W9" s="70" t="n">
        <v>38.7834847242916</v>
      </c>
      <c r="X9" s="70" t="n">
        <v>36.5486017262391</v>
      </c>
      <c r="Y9" s="70" t="n">
        <v>35.0798531753976</v>
      </c>
      <c r="Z9" s="73" t="n">
        <v>33.5813449533779</v>
      </c>
      <c r="AA9" s="69" t="n">
        <v>31.648503275904</v>
      </c>
      <c r="AB9" s="71" t="n">
        <v>30.0396063383931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7433.88640160803</v>
      </c>
      <c r="E10" s="80" t="n">
        <v>252.643108856189</v>
      </c>
      <c r="F10" s="81" t="n">
        <v>247.022007213436</v>
      </c>
      <c r="G10" s="81" t="n">
        <v>242.184364546407</v>
      </c>
      <c r="H10" s="81" t="n">
        <v>239.476776858676</v>
      </c>
      <c r="I10" s="81" t="n">
        <v>246.785342138757</v>
      </c>
      <c r="J10" s="82" t="n">
        <v>256.988173611156</v>
      </c>
      <c r="K10" s="83" t="n">
        <v>276.732904505257</v>
      </c>
      <c r="L10" s="81" t="n">
        <v>304.392547139459</v>
      </c>
      <c r="M10" s="81" t="n">
        <v>327.961040554586</v>
      </c>
      <c r="N10" s="81" t="n">
        <v>346.661703271904</v>
      </c>
      <c r="O10" s="81" t="n">
        <v>361.736845175527</v>
      </c>
      <c r="P10" s="81" t="n">
        <v>368.201520408486</v>
      </c>
      <c r="Q10" s="81" t="n">
        <v>367.729243080003</v>
      </c>
      <c r="R10" s="81" t="n">
        <v>372.493351405236</v>
      </c>
      <c r="S10" s="81" t="n">
        <v>372.040228058215</v>
      </c>
      <c r="T10" s="81" t="n">
        <v>368.259219757538</v>
      </c>
      <c r="U10" s="81" t="n">
        <v>357.855278854474</v>
      </c>
      <c r="V10" s="81" t="n">
        <v>340.019064588694</v>
      </c>
      <c r="W10" s="81" t="n">
        <v>323.918391262358</v>
      </c>
      <c r="X10" s="81" t="n">
        <v>313.672078465478</v>
      </c>
      <c r="Y10" s="81" t="n">
        <v>304.249293296749</v>
      </c>
      <c r="Z10" s="84" t="n">
        <v>295.810132888394</v>
      </c>
      <c r="AA10" s="80" t="n">
        <v>279.971068979875</v>
      </c>
      <c r="AB10" s="82" t="n">
        <v>267.08271669117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64.3076088312609</v>
      </c>
      <c r="E11" s="88" t="n">
        <v>2.15832759141562</v>
      </c>
      <c r="F11" s="89" t="n">
        <v>2.11043312974034</v>
      </c>
      <c r="G11" s="89" t="n">
        <v>2.08375235798717</v>
      </c>
      <c r="H11" s="89" t="n">
        <v>2.05820871092881</v>
      </c>
      <c r="I11" s="89" t="n">
        <v>2.10694577365635</v>
      </c>
      <c r="J11" s="90" t="n">
        <v>2.22313594700508</v>
      </c>
      <c r="K11" s="91" t="n">
        <v>2.35244244947958</v>
      </c>
      <c r="L11" s="89" t="n">
        <v>2.55764197990158</v>
      </c>
      <c r="M11" s="89" t="n">
        <v>2.7838574831038</v>
      </c>
      <c r="N11" s="89" t="n">
        <v>2.90172242397209</v>
      </c>
      <c r="O11" s="89" t="n">
        <v>2.99174825804193</v>
      </c>
      <c r="P11" s="89" t="n">
        <v>3.06035080541812</v>
      </c>
      <c r="Q11" s="89" t="n">
        <v>3.09562562265536</v>
      </c>
      <c r="R11" s="89" t="n">
        <v>3.12821784662854</v>
      </c>
      <c r="S11" s="89" t="n">
        <v>3.1497761549465</v>
      </c>
      <c r="T11" s="89" t="n">
        <v>3.13689788875834</v>
      </c>
      <c r="U11" s="89" t="n">
        <v>3.10780542846838</v>
      </c>
      <c r="V11" s="89" t="n">
        <v>3.03253264070499</v>
      </c>
      <c r="W11" s="89" t="n">
        <v>2.93766004206992</v>
      </c>
      <c r="X11" s="89" t="n">
        <v>2.84820354659108</v>
      </c>
      <c r="Y11" s="89" t="n">
        <v>2.80502945923709</v>
      </c>
      <c r="Z11" s="92" t="n">
        <v>2.73886079648724</v>
      </c>
      <c r="AA11" s="88" t="n">
        <v>2.53426785839588</v>
      </c>
      <c r="AB11" s="90" t="n">
        <v>2.40416463566712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332.505075635525</v>
      </c>
      <c r="E12" s="96" t="n">
        <v>10.5483175471344</v>
      </c>
      <c r="F12" s="97" t="n">
        <v>10.2561640083709</v>
      </c>
      <c r="G12" s="97" t="n">
        <v>10.0655570148491</v>
      </c>
      <c r="H12" s="97" t="n">
        <v>9.97744386274445</v>
      </c>
      <c r="I12" s="97" t="n">
        <v>10.2032834058082</v>
      </c>
      <c r="J12" s="98" t="n">
        <v>10.9124155770812</v>
      </c>
      <c r="K12" s="99" t="n">
        <v>12.076170902241</v>
      </c>
      <c r="L12" s="97" t="n">
        <v>13.7171405717284</v>
      </c>
      <c r="M12" s="97" t="n">
        <v>15.1429430582261</v>
      </c>
      <c r="N12" s="97" t="n">
        <v>16.0111566329797</v>
      </c>
      <c r="O12" s="97" t="n">
        <v>16.6296637641337</v>
      </c>
      <c r="P12" s="97" t="n">
        <v>16.9682110467423</v>
      </c>
      <c r="Q12" s="97" t="n">
        <v>17.1341809143882</v>
      </c>
      <c r="R12" s="97" t="n">
        <v>17.3333157771113</v>
      </c>
      <c r="S12" s="97" t="n">
        <v>17.4162162309778</v>
      </c>
      <c r="T12" s="97" t="n">
        <v>17.2616935450753</v>
      </c>
      <c r="U12" s="97" t="n">
        <v>16.83640078845</v>
      </c>
      <c r="V12" s="97" t="n">
        <v>15.9767071298373</v>
      </c>
      <c r="W12" s="97" t="n">
        <v>14.7118891699351</v>
      </c>
      <c r="X12" s="97" t="n">
        <v>13.8438590208468</v>
      </c>
      <c r="Y12" s="97" t="n">
        <v>13.3263485412881</v>
      </c>
      <c r="Z12" s="100" t="n">
        <v>12.7953822652696</v>
      </c>
      <c r="AA12" s="96" t="n">
        <v>11.9896982036187</v>
      </c>
      <c r="AB12" s="98" t="n">
        <v>11.370916656688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3464.24003016433</v>
      </c>
      <c r="E13" s="103" t="n">
        <v>120.918679083406</v>
      </c>
      <c r="F13" s="104" t="n">
        <v>118.697745276062</v>
      </c>
      <c r="G13" s="104" t="n">
        <v>116.681850974251</v>
      </c>
      <c r="H13" s="104" t="n">
        <v>115.300558103319</v>
      </c>
      <c r="I13" s="104" t="n">
        <v>116.905036491998</v>
      </c>
      <c r="J13" s="105" t="n">
        <v>122.138462010202</v>
      </c>
      <c r="K13" s="106" t="n">
        <v>130.482633425915</v>
      </c>
      <c r="L13" s="104" t="n">
        <v>141.96825831756</v>
      </c>
      <c r="M13" s="104" t="n">
        <v>151.85215148571</v>
      </c>
      <c r="N13" s="104" t="n">
        <v>158.494476002809</v>
      </c>
      <c r="O13" s="104" t="n">
        <v>163.333565422723</v>
      </c>
      <c r="P13" s="104" t="n">
        <v>165.884258756043</v>
      </c>
      <c r="Q13" s="104" t="n">
        <v>167.293124343599</v>
      </c>
      <c r="R13" s="104" t="n">
        <v>168.900827867085</v>
      </c>
      <c r="S13" s="104" t="n">
        <v>169.040112578527</v>
      </c>
      <c r="T13" s="104" t="n">
        <v>167.218277597936</v>
      </c>
      <c r="U13" s="104" t="n">
        <v>163.755773204512</v>
      </c>
      <c r="V13" s="104" t="n">
        <v>158.140515741666</v>
      </c>
      <c r="W13" s="104" t="n">
        <v>151.846586581688</v>
      </c>
      <c r="X13" s="104" t="n">
        <v>147.335111699122</v>
      </c>
      <c r="Y13" s="104" t="n">
        <v>144.52772406116</v>
      </c>
      <c r="Z13" s="107" t="n">
        <v>141.218809145968</v>
      </c>
      <c r="AA13" s="103" t="n">
        <v>133.789936562078</v>
      </c>
      <c r="AB13" s="105" t="n">
        <v>128.515555430999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3861.05271463112</v>
      </c>
      <c r="E14" s="112" t="n">
        <f aca="false">SUM(E11:E13)</f>
        <v>133.625324221956</v>
      </c>
      <c r="F14" s="113" t="n">
        <f aca="false">SUM(F11:F13)</f>
        <v>131.064342414173</v>
      </c>
      <c r="G14" s="113" t="n">
        <f aca="false">SUM(G11:G13)</f>
        <v>128.831160347087</v>
      </c>
      <c r="H14" s="113" t="n">
        <f aca="false">SUM(H11:H13)</f>
        <v>127.336210676992</v>
      </c>
      <c r="I14" s="113" t="n">
        <f aca="false">SUM(I11:I13)</f>
        <v>129.215265671462</v>
      </c>
      <c r="J14" s="114" t="n">
        <f aca="false">SUM(J11:J13)</f>
        <v>135.274013534288</v>
      </c>
      <c r="K14" s="115" t="n">
        <f aca="false">SUM(K11:K13)</f>
        <v>144.911246777636</v>
      </c>
      <c r="L14" s="113" t="n">
        <f aca="false">SUM(L11:L13)</f>
        <v>158.24304086919</v>
      </c>
      <c r="M14" s="113" t="n">
        <f aca="false">SUM(M11:M13)</f>
        <v>169.77895202704</v>
      </c>
      <c r="N14" s="113" t="n">
        <f aca="false">SUM(N11:N13)</f>
        <v>177.407355059761</v>
      </c>
      <c r="O14" s="113" t="n">
        <f aca="false">SUM(O11:O13)</f>
        <v>182.954977444898</v>
      </c>
      <c r="P14" s="113" t="n">
        <f aca="false">SUM(P11:P13)</f>
        <v>185.912820608203</v>
      </c>
      <c r="Q14" s="113" t="n">
        <f aca="false">SUM(Q11:Q13)</f>
        <v>187.522930880643</v>
      </c>
      <c r="R14" s="113" t="n">
        <f aca="false">SUM(R11:R13)</f>
        <v>189.362361490824</v>
      </c>
      <c r="S14" s="113" t="n">
        <f aca="false">SUM(S11:S13)</f>
        <v>189.606104964451</v>
      </c>
      <c r="T14" s="113" t="n">
        <f aca="false">SUM(T11:T13)</f>
        <v>187.61686903177</v>
      </c>
      <c r="U14" s="113" t="n">
        <f aca="false">SUM(U11:U13)</f>
        <v>183.69997942143</v>
      </c>
      <c r="V14" s="113" t="n">
        <f aca="false">SUM(V11:V13)</f>
        <v>177.149755512208</v>
      </c>
      <c r="W14" s="113" t="n">
        <f aca="false">SUM(W11:W13)</f>
        <v>169.496135793693</v>
      </c>
      <c r="X14" s="113" t="n">
        <f aca="false">SUM(X11:X13)</f>
        <v>164.02717426656</v>
      </c>
      <c r="Y14" s="113" t="n">
        <f aca="false">SUM(Y11:Y13)</f>
        <v>160.659102061685</v>
      </c>
      <c r="Z14" s="116" t="n">
        <f aca="false">SUM(Z11:Z13)</f>
        <v>156.753052207725</v>
      </c>
      <c r="AA14" s="112" t="n">
        <f aca="false">SUM(AA11:AA13)</f>
        <v>148.313902624092</v>
      </c>
      <c r="AB14" s="114" t="n">
        <f aca="false">SUM(AB11:AB13)</f>
        <v>142.290636723354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8345.31190371485</v>
      </c>
      <c r="E15" s="112" t="n">
        <f aca="false">SUM(E8:E10)</f>
        <v>281.732145055759</v>
      </c>
      <c r="F15" s="113" t="n">
        <f aca="false">SUM(F8:F10)</f>
        <v>275.323505100201</v>
      </c>
      <c r="G15" s="113" t="n">
        <f aca="false">SUM(G8:G10)</f>
        <v>269.908203534161</v>
      </c>
      <c r="H15" s="113" t="n">
        <f aca="false">SUM(H8:H10)</f>
        <v>266.952152444709</v>
      </c>
      <c r="I15" s="113" t="n">
        <f aca="false">SUM(I8:I10)</f>
        <v>274.87220632775</v>
      </c>
      <c r="J15" s="114" t="n">
        <f aca="false">SUM(J8:J10)</f>
        <v>287.062325805845</v>
      </c>
      <c r="K15" s="115" t="n">
        <f aca="false">SUM(K8:K10)</f>
        <v>310.138423617932</v>
      </c>
      <c r="L15" s="113" t="n">
        <f aca="false">SUM(L8:L10)</f>
        <v>342.316108820436</v>
      </c>
      <c r="M15" s="113" t="n">
        <f aca="false">SUM(M8:M10)</f>
        <v>369.590751906846</v>
      </c>
      <c r="N15" s="113" t="n">
        <f aca="false">SUM(N8:N10)</f>
        <v>390.703947481699</v>
      </c>
      <c r="O15" s="113" t="n">
        <f aca="false">SUM(O8:O10)</f>
        <v>407.531450300409</v>
      </c>
      <c r="P15" s="113" t="n">
        <f aca="false">SUM(P8:P10)</f>
        <v>414.827217215408</v>
      </c>
      <c r="Q15" s="113" t="n">
        <f aca="false">SUM(Q8:Q10)</f>
        <v>414.728865946204</v>
      </c>
      <c r="R15" s="113" t="n">
        <f aca="false">SUM(R8:R10)</f>
        <v>420.012858053713</v>
      </c>
      <c r="S15" s="113" t="n">
        <f aca="false">SUM(S8:S10)</f>
        <v>419.726467185753</v>
      </c>
      <c r="T15" s="113" t="n">
        <f aca="false">SUM(T8:T10)</f>
        <v>415.423967346652</v>
      </c>
      <c r="U15" s="113" t="n">
        <f aca="false">SUM(U8:U10)</f>
        <v>403.754625743803</v>
      </c>
      <c r="V15" s="113" t="n">
        <f aca="false">SUM(V8:V10)</f>
        <v>383.450073881234</v>
      </c>
      <c r="W15" s="113" t="n">
        <f aca="false">SUM(W8:W10)</f>
        <v>363.917830718173</v>
      </c>
      <c r="X15" s="113" t="n">
        <f aca="false">SUM(X8:X10)</f>
        <v>351.409938755382</v>
      </c>
      <c r="Y15" s="113" t="n">
        <f aca="false">SUM(Y8:Y10)</f>
        <v>340.494709219225</v>
      </c>
      <c r="Z15" s="116" t="n">
        <f aca="false">SUM(Z8:Z10)</f>
        <v>330.539733015761</v>
      </c>
      <c r="AA15" s="112" t="n">
        <f aca="false">SUM(AA8:AA10)</f>
        <v>312.718168688445</v>
      </c>
      <c r="AB15" s="114" t="n">
        <f aca="false">SUM(AB8:AB10)</f>
        <v>298.176227549353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12206.364618346</v>
      </c>
      <c r="E16" s="120" t="n">
        <f aca="false">E14+E15</f>
        <v>415.357469277714</v>
      </c>
      <c r="F16" s="121" t="n">
        <f aca="false">F14+F15</f>
        <v>406.387847514374</v>
      </c>
      <c r="G16" s="121" t="n">
        <f aca="false">G14+G15</f>
        <v>398.739363881248</v>
      </c>
      <c r="H16" s="121" t="n">
        <f aca="false">H14+H15</f>
        <v>394.288363121701</v>
      </c>
      <c r="I16" s="121" t="n">
        <f aca="false">I14+I15</f>
        <v>404.087471999212</v>
      </c>
      <c r="J16" s="122" t="n">
        <f aca="false">J14+J15</f>
        <v>422.336339340133</v>
      </c>
      <c r="K16" s="123" t="n">
        <f aca="false">K14+K15</f>
        <v>455.049670395568</v>
      </c>
      <c r="L16" s="124" t="n">
        <f aca="false">L14+L15</f>
        <v>500.559149689626</v>
      </c>
      <c r="M16" s="124" t="n">
        <f aca="false">M14+M15</f>
        <v>539.369703933886</v>
      </c>
      <c r="N16" s="124" t="n">
        <f aca="false">N14+N15</f>
        <v>568.11130254146</v>
      </c>
      <c r="O16" s="124" t="n">
        <f aca="false">O14+O15</f>
        <v>590.486427745308</v>
      </c>
      <c r="P16" s="124" t="n">
        <f aca="false">P14+P15</f>
        <v>600.740037823611</v>
      </c>
      <c r="Q16" s="124" t="n">
        <f aca="false">Q14+Q15</f>
        <v>602.251796826847</v>
      </c>
      <c r="R16" s="124" t="n">
        <f aca="false">R14+R15</f>
        <v>609.375219544538</v>
      </c>
      <c r="S16" s="124" t="n">
        <f aca="false">S14+S15</f>
        <v>609.332572150204</v>
      </c>
      <c r="T16" s="124" t="n">
        <f aca="false">T14+T15</f>
        <v>603.040836378421</v>
      </c>
      <c r="U16" s="124" t="n">
        <f aca="false">U14+U15</f>
        <v>587.454605165233</v>
      </c>
      <c r="V16" s="124" t="n">
        <f aca="false">V14+V15</f>
        <v>560.599829393442</v>
      </c>
      <c r="W16" s="124" t="n">
        <f aca="false">W14+W15</f>
        <v>533.413966511866</v>
      </c>
      <c r="X16" s="124" t="n">
        <f aca="false">X14+X15</f>
        <v>515.437113021942</v>
      </c>
      <c r="Y16" s="124" t="n">
        <f aca="false">Y14+Y15</f>
        <v>501.15381128091</v>
      </c>
      <c r="Z16" s="125" t="n">
        <f aca="false">Z14+Z15</f>
        <v>487.292785223486</v>
      </c>
      <c r="AA16" s="126" t="n">
        <f aca="false">AA14+AA15</f>
        <v>461.032071312538</v>
      </c>
      <c r="AB16" s="127" t="n">
        <f aca="false">AB14+AB15</f>
        <v>440.466864272707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2.15832759141562</v>
      </c>
      <c r="AL17" s="129" t="n">
        <f aca="false">$F11</f>
        <v>2.11043312974034</v>
      </c>
      <c r="AM17" s="129" t="n">
        <f aca="false">$G11</f>
        <v>2.08375235798717</v>
      </c>
      <c r="AN17" s="129" t="n">
        <f aca="false">$H11</f>
        <v>2.05820871092881</v>
      </c>
      <c r="AO17" s="129"/>
      <c r="AP17" s="129" t="n">
        <f aca="false">$E12</f>
        <v>10.5483175471344</v>
      </c>
      <c r="AQ17" s="129" t="n">
        <f aca="false">$F12</f>
        <v>10.2561640083709</v>
      </c>
      <c r="AR17" s="129" t="n">
        <f aca="false">$G12</f>
        <v>10.0655570148491</v>
      </c>
      <c r="AS17" s="129" t="n">
        <f aca="false">$H12</f>
        <v>9.97744386274445</v>
      </c>
      <c r="AT17" s="129"/>
      <c r="AU17" s="129" t="n">
        <f aca="false">$E13</f>
        <v>120.918679083406</v>
      </c>
      <c r="AV17" s="129" t="n">
        <f aca="false">$F13</f>
        <v>118.697745276062</v>
      </c>
      <c r="AW17" s="129" t="n">
        <f aca="false">$G13</f>
        <v>116.681850974251</v>
      </c>
      <c r="AX17" s="129" t="n">
        <f aca="false">$H13</f>
        <v>115.300558103319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2.10694577365635</v>
      </c>
      <c r="AL18" s="129" t="n">
        <f aca="false">$J11</f>
        <v>2.22313594700508</v>
      </c>
      <c r="AM18" s="129" t="n">
        <f aca="false">$K11</f>
        <v>2.35244244947958</v>
      </c>
      <c r="AN18" s="129" t="n">
        <f aca="false">$L11</f>
        <v>2.55764197990158</v>
      </c>
      <c r="AO18" s="129"/>
      <c r="AP18" s="129" t="n">
        <f aca="false">$I12</f>
        <v>10.2032834058082</v>
      </c>
      <c r="AQ18" s="129" t="n">
        <f aca="false">$J12</f>
        <v>10.9124155770812</v>
      </c>
      <c r="AR18" s="129" t="n">
        <f aca="false">$K12</f>
        <v>12.076170902241</v>
      </c>
      <c r="AS18" s="129" t="n">
        <f aca="false">$L12</f>
        <v>13.7171405717284</v>
      </c>
      <c r="AT18" s="129"/>
      <c r="AU18" s="144" t="n">
        <f aca="false">$I13</f>
        <v>116.905036491998</v>
      </c>
      <c r="AV18" s="144" t="n">
        <f aca="false">$J13</f>
        <v>122.138462010202</v>
      </c>
      <c r="AW18" s="144" t="n">
        <f aca="false">$K13</f>
        <v>130.482633425915</v>
      </c>
      <c r="AX18" s="144" t="n">
        <f aca="false">$L13</f>
        <v>141.96825831756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2.7838574831038</v>
      </c>
      <c r="AL19" s="129" t="n">
        <f aca="false">$N11</f>
        <v>2.90172242397209</v>
      </c>
      <c r="AM19" s="129" t="n">
        <f aca="false">$O11</f>
        <v>2.99174825804193</v>
      </c>
      <c r="AN19" s="129" t="n">
        <f aca="false">$P11</f>
        <v>3.06035080541812</v>
      </c>
      <c r="AO19" s="129"/>
      <c r="AP19" s="129" t="n">
        <f aca="false">$M12</f>
        <v>15.1429430582261</v>
      </c>
      <c r="AQ19" s="129" t="n">
        <f aca="false">$N12</f>
        <v>16.0111566329797</v>
      </c>
      <c r="AR19" s="129" t="n">
        <f aca="false">$O12</f>
        <v>16.6296637641337</v>
      </c>
      <c r="AS19" s="129" t="n">
        <f aca="false">$P12</f>
        <v>16.9682110467423</v>
      </c>
      <c r="AT19" s="129"/>
      <c r="AU19" s="129" t="n">
        <f aca="false">$M13</f>
        <v>151.85215148571</v>
      </c>
      <c r="AV19" s="129" t="n">
        <f aca="false">$N13</f>
        <v>158.494476002809</v>
      </c>
      <c r="AW19" s="129" t="n">
        <f aca="false">$O13</f>
        <v>163.333565422723</v>
      </c>
      <c r="AX19" s="129" t="n">
        <f aca="false">$P13</f>
        <v>165.884258756043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3.09562562265536</v>
      </c>
      <c r="AL20" s="129" t="n">
        <f aca="false">$R11</f>
        <v>3.12821784662854</v>
      </c>
      <c r="AM20" s="129" t="n">
        <f aca="false">$S11</f>
        <v>3.1497761549465</v>
      </c>
      <c r="AN20" s="129" t="n">
        <f aca="false">$T11</f>
        <v>3.13689788875834</v>
      </c>
      <c r="AO20" s="129"/>
      <c r="AP20" s="129" t="n">
        <f aca="false">$Q12</f>
        <v>17.1341809143882</v>
      </c>
      <c r="AQ20" s="129" t="n">
        <f aca="false">$R12</f>
        <v>17.3333157771113</v>
      </c>
      <c r="AR20" s="129" t="n">
        <f aca="false">$S12</f>
        <v>17.4162162309778</v>
      </c>
      <c r="AS20" s="129" t="n">
        <f aca="false">$T12</f>
        <v>17.2616935450753</v>
      </c>
      <c r="AT20" s="129"/>
      <c r="AU20" s="129" t="n">
        <f aca="false">$Q13</f>
        <v>167.293124343599</v>
      </c>
      <c r="AV20" s="129" t="n">
        <f aca="false">$R13</f>
        <v>168.900827867085</v>
      </c>
      <c r="AW20" s="129" t="n">
        <f aca="false">$S13</f>
        <v>169.040112578527</v>
      </c>
      <c r="AX20" s="129" t="n">
        <f aca="false">$T13</f>
        <v>167.218277597936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3.10780542846838</v>
      </c>
      <c r="AL21" s="129" t="n">
        <f aca="false">$V11</f>
        <v>3.03253264070499</v>
      </c>
      <c r="AM21" s="129" t="n">
        <f aca="false">$W11</f>
        <v>2.93766004206992</v>
      </c>
      <c r="AN21" s="129" t="n">
        <f aca="false">$X11</f>
        <v>2.84820354659108</v>
      </c>
      <c r="AO21" s="129"/>
      <c r="AP21" s="129" t="n">
        <f aca="false">$U12</f>
        <v>16.83640078845</v>
      </c>
      <c r="AQ21" s="129" t="n">
        <f aca="false">$V12</f>
        <v>15.9767071298373</v>
      </c>
      <c r="AR21" s="129" t="n">
        <f aca="false">$W12</f>
        <v>14.7118891699351</v>
      </c>
      <c r="AS21" s="129" t="n">
        <f aca="false">$X12</f>
        <v>13.8438590208468</v>
      </c>
      <c r="AT21" s="129"/>
      <c r="AU21" s="129" t="n">
        <f aca="false">$U13</f>
        <v>163.755773204512</v>
      </c>
      <c r="AV21" s="129" t="n">
        <f aca="false">$V13</f>
        <v>158.140515741666</v>
      </c>
      <c r="AW21" s="129" t="n">
        <f aca="false">$W13</f>
        <v>151.846586581688</v>
      </c>
      <c r="AX21" s="129" t="n">
        <f aca="false">$X13</f>
        <v>147.335111699122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2.80502945923709</v>
      </c>
      <c r="AL22" s="129" t="n">
        <f aca="false">$Z11</f>
        <v>2.73886079648724</v>
      </c>
      <c r="AM22" s="129" t="n">
        <f aca="false">$AA11</f>
        <v>2.53426785839588</v>
      </c>
      <c r="AN22" s="147" t="n">
        <f aca="false">$AB11</f>
        <v>2.40416463566712</v>
      </c>
      <c r="AO22" s="129"/>
      <c r="AP22" s="129" t="n">
        <f aca="false">$Y12</f>
        <v>13.3263485412881</v>
      </c>
      <c r="AQ22" s="129" t="n">
        <f aca="false">$Z12</f>
        <v>12.7953822652696</v>
      </c>
      <c r="AR22" s="129" t="n">
        <f aca="false">$AA12</f>
        <v>11.9896982036187</v>
      </c>
      <c r="AS22" s="147" t="n">
        <f aca="false">$AB12</f>
        <v>11.370916656688</v>
      </c>
      <c r="AT22" s="129"/>
      <c r="AU22" s="129" t="n">
        <f aca="false">$Y13</f>
        <v>144.52772406116</v>
      </c>
      <c r="AV22" s="129" t="n">
        <f aca="false">$Z13</f>
        <v>141.218809145968</v>
      </c>
      <c r="AW22" s="129" t="n">
        <f aca="false">$AA13</f>
        <v>133.789936562078</v>
      </c>
      <c r="AX22" s="147" t="n">
        <f aca="false">$AB13</f>
        <v>128.515555430999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64.3076088312609</v>
      </c>
      <c r="AO23" s="129"/>
      <c r="AP23" s="129"/>
      <c r="AQ23" s="129"/>
      <c r="AR23" s="129"/>
      <c r="AS23" s="1" t="n">
        <f aca="false">SUM(AP17:AS22)</f>
        <v>332.505075635525</v>
      </c>
      <c r="AT23" s="129"/>
      <c r="AU23" s="129"/>
      <c r="AV23" s="129"/>
      <c r="AW23" s="129"/>
      <c r="AX23" s="1" t="n">
        <f aca="false">SUM(AU17:AX22)</f>
        <v>3464.24003016433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-182.364618345971</v>
      </c>
      <c r="E52" s="211" t="n">
        <f aca="false">SUM(E17:E38)-SUM(E39:E50)-E16</f>
        <v>-14.3574692777144</v>
      </c>
      <c r="F52" s="212" t="n">
        <f aca="false">SUM(F17:F38)-SUM(F39:F50)-F16</f>
        <v>-5.3878475143739</v>
      </c>
      <c r="G52" s="212" t="n">
        <f aca="false">SUM(G17:G38)-SUM(G39:G50)-G16</f>
        <v>2.26063611875196</v>
      </c>
      <c r="H52" s="212" t="n">
        <f aca="false">SUM(H17:H38)-SUM(H39:H50)-H16</f>
        <v>6.71163687829915</v>
      </c>
      <c r="I52" s="212" t="n">
        <f aca="false">SUM(I17:I38)-SUM(I39:I50)-I16</f>
        <v>-3.08747199921197</v>
      </c>
      <c r="J52" s="213" t="n">
        <f aca="false">SUM(J17:J38)-SUM(J39:J50)-J16</f>
        <v>-21.3363393401334</v>
      </c>
      <c r="K52" s="214" t="n">
        <f aca="false">SUM(K17:K38)-SUM(K39:K50)-K16</f>
        <v>95.9503296044322</v>
      </c>
      <c r="L52" s="212" t="n">
        <f aca="false">SUM(L17:L38)-SUM(L39:L50)-L16</f>
        <v>50.4408503103745</v>
      </c>
      <c r="M52" s="212" t="n">
        <f aca="false">SUM(M17:M38)-SUM(M39:M50)-M16</f>
        <v>11.6302960661142</v>
      </c>
      <c r="N52" s="212" t="n">
        <f aca="false">SUM(N17:N38)-SUM(N39:N50)-N16</f>
        <v>-17.11130254146</v>
      </c>
      <c r="O52" s="212" t="n">
        <f aca="false">SUM(O17:O38)-SUM(O39:O50)-O16</f>
        <v>-39.4864277453078</v>
      </c>
      <c r="P52" s="212" t="n">
        <f aca="false">SUM(P17:P38)-SUM(P39:P50)-P16</f>
        <v>-49.7400378236105</v>
      </c>
      <c r="Q52" s="212" t="n">
        <f aca="false">SUM(Q17:Q38)-SUM(Q39:Q50)-Q16</f>
        <v>-51.2517968268465</v>
      </c>
      <c r="R52" s="212" t="n">
        <f aca="false">SUM(R17:R38)-SUM(R39:R50)-R16</f>
        <v>-58.3752195445375</v>
      </c>
      <c r="S52" s="212" t="n">
        <f aca="false">SUM(S17:S38)-SUM(S39:S50)-S16</f>
        <v>-58.3325721502044</v>
      </c>
      <c r="T52" s="212" t="n">
        <f aca="false">SUM(T17:T38)-SUM(T39:T50)-T16</f>
        <v>-52.0408363784212</v>
      </c>
      <c r="U52" s="212" t="n">
        <f aca="false">SUM(U17:U38)-SUM(U39:U50)-U16</f>
        <v>-36.4546051652328</v>
      </c>
      <c r="V52" s="212" t="n">
        <f aca="false">SUM(V17:V38)-SUM(V39:V50)-V16</f>
        <v>-9.59982939344172</v>
      </c>
      <c r="W52" s="212" t="n">
        <f aca="false">SUM(W17:W38)-SUM(W39:W50)-W16</f>
        <v>17.586033488134</v>
      </c>
      <c r="X52" s="212" t="n">
        <f aca="false">SUM(X17:X38)-SUM(X39:X50)-X16</f>
        <v>35.5628869780581</v>
      </c>
      <c r="Y52" s="212" t="n">
        <f aca="false">SUM(Y17:Y38)-SUM(Y39:Y50)-Y16</f>
        <v>49.8461887190897</v>
      </c>
      <c r="Z52" s="215" t="n">
        <f aca="false">SUM(Z17:Z38)-SUM(Z39:Z50)-Z16</f>
        <v>63.7072147765141</v>
      </c>
      <c r="AA52" s="211" t="n">
        <f aca="false">SUM(AA17:AA38)-SUM(AA39:AA50)-AA16</f>
        <v>-60.0320713125375</v>
      </c>
      <c r="AB52" s="213" t="n">
        <f aca="false">SUM(AB17:AB38)-SUM(AB39:AB50)-AB16</f>
        <v>-39.4668642727068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5242.59136503129</v>
      </c>
      <c r="E57" s="55" t="n">
        <v>164.234518965455</v>
      </c>
      <c r="F57" s="56" t="n">
        <v>159.073157282709</v>
      </c>
      <c r="G57" s="56" t="n">
        <v>156.183095320496</v>
      </c>
      <c r="H57" s="56" t="n">
        <v>157.450603975975</v>
      </c>
      <c r="I57" s="56" t="n">
        <v>166.284451856898</v>
      </c>
      <c r="J57" s="57" t="n">
        <v>185.309701807942</v>
      </c>
      <c r="K57" s="58" t="n">
        <v>210.704165803848</v>
      </c>
      <c r="L57" s="56" t="n">
        <v>233.531435955094</v>
      </c>
      <c r="M57" s="56" t="n">
        <v>250.152707836928</v>
      </c>
      <c r="N57" s="56" t="n">
        <v>262.04279581594</v>
      </c>
      <c r="O57" s="56" t="n">
        <v>271.383827795589</v>
      </c>
      <c r="P57" s="56" t="n">
        <v>272.333159016347</v>
      </c>
      <c r="Q57" s="56" t="n">
        <v>273.40994333713</v>
      </c>
      <c r="R57" s="56" t="n">
        <v>273.450354581898</v>
      </c>
      <c r="S57" s="56" t="n">
        <v>271.322786655128</v>
      </c>
      <c r="T57" s="56" t="n">
        <v>261.140268637941</v>
      </c>
      <c r="U57" s="56" t="n">
        <v>247.024116642111</v>
      </c>
      <c r="V57" s="56" t="n">
        <v>232.128877613261</v>
      </c>
      <c r="W57" s="56" t="n">
        <v>223.375993410814</v>
      </c>
      <c r="X57" s="56" t="n">
        <v>216.623889342222</v>
      </c>
      <c r="Y57" s="56" t="n">
        <v>207.773787674202</v>
      </c>
      <c r="Z57" s="59" t="n">
        <v>194.425509047021</v>
      </c>
      <c r="AA57" s="55" t="n">
        <v>181.09792210533</v>
      </c>
      <c r="AB57" s="57" t="n">
        <v>172.134294551011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3549.44397083221</v>
      </c>
      <c r="E58" s="234" t="n">
        <v>112.290751352375</v>
      </c>
      <c r="F58" s="235" t="n">
        <v>109.720957005427</v>
      </c>
      <c r="G58" s="235" t="n">
        <v>109.504212142566</v>
      </c>
      <c r="H58" s="235" t="n">
        <v>108.99489782238</v>
      </c>
      <c r="I58" s="235" t="n">
        <v>115.422563463606</v>
      </c>
      <c r="J58" s="236" t="n">
        <v>128.47554292626</v>
      </c>
      <c r="K58" s="237" t="n">
        <v>144.818860147901</v>
      </c>
      <c r="L58" s="235" t="n">
        <v>161.592769928216</v>
      </c>
      <c r="M58" s="235" t="n">
        <v>168.583411650481</v>
      </c>
      <c r="N58" s="235" t="n">
        <v>173.364033766652</v>
      </c>
      <c r="O58" s="235" t="n">
        <v>177.916361553403</v>
      </c>
      <c r="P58" s="235" t="n">
        <v>176.471648788291</v>
      </c>
      <c r="Q58" s="235" t="n">
        <v>183.304506834498</v>
      </c>
      <c r="R58" s="235" t="n">
        <v>184.370421120829</v>
      </c>
      <c r="S58" s="235" t="n">
        <v>183.773291019458</v>
      </c>
      <c r="T58" s="235" t="n">
        <v>173.46251868447</v>
      </c>
      <c r="U58" s="235" t="n">
        <v>165.068463132865</v>
      </c>
      <c r="V58" s="235" t="n">
        <v>160.713987125357</v>
      </c>
      <c r="W58" s="235" t="n">
        <v>156.697938816825</v>
      </c>
      <c r="X58" s="235" t="n">
        <v>149.833117741028</v>
      </c>
      <c r="Y58" s="235" t="n">
        <v>141.872875048764</v>
      </c>
      <c r="Z58" s="238" t="n">
        <v>131.122310843332</v>
      </c>
      <c r="AA58" s="234" t="n">
        <v>119.220335480648</v>
      </c>
      <c r="AB58" s="236" t="n">
        <v>112.848194436578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3746.7675087053</v>
      </c>
      <c r="E59" s="88" t="n">
        <v>104.777297997658</v>
      </c>
      <c r="F59" s="89" t="n">
        <v>100.170767445051</v>
      </c>
      <c r="G59" s="89" t="n">
        <v>98.3587378112626</v>
      </c>
      <c r="H59" s="89" t="n">
        <v>100.338175444982</v>
      </c>
      <c r="I59" s="89" t="n">
        <v>108.968452323652</v>
      </c>
      <c r="J59" s="90" t="n">
        <v>126.805048931972</v>
      </c>
      <c r="K59" s="91" t="n">
        <v>149.956342952778</v>
      </c>
      <c r="L59" s="89" t="n">
        <v>170.089239781051</v>
      </c>
      <c r="M59" s="89" t="n">
        <v>185.230398627491</v>
      </c>
      <c r="N59" s="89" t="n">
        <v>195.943478874608</v>
      </c>
      <c r="O59" s="89" t="n">
        <v>204.14232654582</v>
      </c>
      <c r="P59" s="89" t="n">
        <v>206.212890291926</v>
      </c>
      <c r="Q59" s="89" t="n">
        <v>210.306068912483</v>
      </c>
      <c r="R59" s="89" t="n">
        <v>209.403298178413</v>
      </c>
      <c r="S59" s="89" t="n">
        <v>206.764524824555</v>
      </c>
      <c r="T59" s="89" t="n">
        <v>196.670862180974</v>
      </c>
      <c r="U59" s="89" t="n">
        <v>182.539714178324</v>
      </c>
      <c r="V59" s="89" t="n">
        <v>168.976825428058</v>
      </c>
      <c r="W59" s="89" t="n">
        <v>159.681017035265</v>
      </c>
      <c r="X59" s="89" t="n">
        <v>153.689510054583</v>
      </c>
      <c r="Y59" s="89" t="n">
        <v>145.568964420997</v>
      </c>
      <c r="Z59" s="92" t="n">
        <v>132.03231341903</v>
      </c>
      <c r="AA59" s="88" t="n">
        <v>119.339630713253</v>
      </c>
      <c r="AB59" s="90" t="n">
        <v>110.801622331116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819.232474281107</v>
      </c>
      <c r="E60" s="103" t="n">
        <v>26.3177051498903</v>
      </c>
      <c r="F60" s="104" t="n">
        <v>25.9722832688247</v>
      </c>
      <c r="G60" s="104" t="n">
        <v>25.8400515509045</v>
      </c>
      <c r="H60" s="104" t="n">
        <v>26.218171884547</v>
      </c>
      <c r="I60" s="104" t="n">
        <v>28.1720114784339</v>
      </c>
      <c r="J60" s="105" t="n">
        <v>31.3728857080298</v>
      </c>
      <c r="K60" s="106" t="n">
        <v>35.6606686833364</v>
      </c>
      <c r="L60" s="104" t="n">
        <v>37.8174716690366</v>
      </c>
      <c r="M60" s="104" t="n">
        <v>40.3204278815425</v>
      </c>
      <c r="N60" s="104" t="n">
        <v>40.9895977342386</v>
      </c>
      <c r="O60" s="104" t="n">
        <v>41.4349449492322</v>
      </c>
      <c r="P60" s="104" t="n">
        <v>41.7799749697089</v>
      </c>
      <c r="Q60" s="104" t="n">
        <v>42.08139350483</v>
      </c>
      <c r="R60" s="104" t="n">
        <v>42.396902331978</v>
      </c>
      <c r="S60" s="104" t="n">
        <v>40.9200745299224</v>
      </c>
      <c r="T60" s="104" t="n">
        <v>38.542855809669</v>
      </c>
      <c r="U60" s="104" t="n">
        <v>36.3997756745555</v>
      </c>
      <c r="V60" s="104" t="n">
        <v>34.5507987885369</v>
      </c>
      <c r="W60" s="104" t="n">
        <v>33.7972081704801</v>
      </c>
      <c r="X60" s="104" t="n">
        <v>32.7364167698495</v>
      </c>
      <c r="Y60" s="104" t="n">
        <v>30.5849423469633</v>
      </c>
      <c r="Z60" s="107" t="n">
        <v>29.6425327090316</v>
      </c>
      <c r="AA60" s="103" t="n">
        <v>28.2793029428677</v>
      </c>
      <c r="AB60" s="105" t="n">
        <v>27.404075774698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4565.99998298641</v>
      </c>
      <c r="E61" s="241" t="n">
        <f aca="false">SUM(E59:E60)</f>
        <v>131.095003147548</v>
      </c>
      <c r="F61" s="242" t="n">
        <f aca="false">SUM(F59:F60)</f>
        <v>126.143050713876</v>
      </c>
      <c r="G61" s="242" t="n">
        <f aca="false">SUM(G59:G60)</f>
        <v>124.198789362167</v>
      </c>
      <c r="H61" s="242" t="n">
        <f aca="false">SUM(H59:H60)</f>
        <v>126.556347329529</v>
      </c>
      <c r="I61" s="242" t="n">
        <f aca="false">SUM(I59:I60)</f>
        <v>137.140463802086</v>
      </c>
      <c r="J61" s="243" t="n">
        <f aca="false">SUM(J59:J60)</f>
        <v>158.177934640002</v>
      </c>
      <c r="K61" s="244" t="n">
        <f aca="false">SUM(K59:K60)</f>
        <v>185.617011636114</v>
      </c>
      <c r="L61" s="242" t="n">
        <f aca="false">SUM(L59:L60)</f>
        <v>207.906711450087</v>
      </c>
      <c r="M61" s="242" t="n">
        <f aca="false">SUM(M59:M60)</f>
        <v>225.550826509034</v>
      </c>
      <c r="N61" s="242" t="n">
        <f aca="false">SUM(N59:N60)</f>
        <v>236.933076608846</v>
      </c>
      <c r="O61" s="242" t="n">
        <f aca="false">SUM(O59:O60)</f>
        <v>245.577271495053</v>
      </c>
      <c r="P61" s="242" t="n">
        <f aca="false">SUM(P59:P60)</f>
        <v>247.992865261635</v>
      </c>
      <c r="Q61" s="242" t="n">
        <f aca="false">SUM(Q59:Q60)</f>
        <v>252.387462417313</v>
      </c>
      <c r="R61" s="242" t="n">
        <f aca="false">SUM(R59:R60)</f>
        <v>251.800200510391</v>
      </c>
      <c r="S61" s="242" t="n">
        <f aca="false">SUM(S59:S60)</f>
        <v>247.684599354477</v>
      </c>
      <c r="T61" s="242" t="n">
        <f aca="false">SUM(T59:T60)</f>
        <v>235.213717990643</v>
      </c>
      <c r="U61" s="242" t="n">
        <f aca="false">SUM(U59:U60)</f>
        <v>218.939489852879</v>
      </c>
      <c r="V61" s="242" t="n">
        <f aca="false">SUM(V59:V60)</f>
        <v>203.527624216595</v>
      </c>
      <c r="W61" s="242" t="n">
        <f aca="false">SUM(W59:W60)</f>
        <v>193.478225205745</v>
      </c>
      <c r="X61" s="242" t="n">
        <f aca="false">SUM(X59:X60)</f>
        <v>186.425926824432</v>
      </c>
      <c r="Y61" s="242" t="n">
        <f aca="false">SUM(Y59:Y60)</f>
        <v>176.15390676796</v>
      </c>
      <c r="Z61" s="245" t="n">
        <f aca="false">SUM(Z59:Z60)</f>
        <v>161.674846128061</v>
      </c>
      <c r="AA61" s="241" t="n">
        <f aca="false">SUM(AA59:AA60)</f>
        <v>147.618933656121</v>
      </c>
      <c r="AB61" s="243" t="n">
        <f aca="false">SUM(AB59:AB60)</f>
        <v>138.205698105814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8792.0353358635</v>
      </c>
      <c r="E62" s="112" t="n">
        <f aca="false">SUM(E57:E58)</f>
        <v>276.52527031783</v>
      </c>
      <c r="F62" s="113" t="n">
        <f aca="false">SUM(F57:F58)</f>
        <v>268.794114288136</v>
      </c>
      <c r="G62" s="113" t="n">
        <f aca="false">SUM(G57:G58)</f>
        <v>265.687307463062</v>
      </c>
      <c r="H62" s="113" t="n">
        <f aca="false">SUM(H57:H58)</f>
        <v>266.445501798355</v>
      </c>
      <c r="I62" s="113" t="n">
        <f aca="false">SUM(I57:I58)</f>
        <v>281.707015320505</v>
      </c>
      <c r="J62" s="114" t="n">
        <f aca="false">SUM(J57:J58)</f>
        <v>313.785244734202</v>
      </c>
      <c r="K62" s="115" t="n">
        <f aca="false">SUM(K57:K58)</f>
        <v>355.523025951749</v>
      </c>
      <c r="L62" s="113" t="n">
        <f aca="false">SUM(L57:L58)</f>
        <v>395.12420588331</v>
      </c>
      <c r="M62" s="113" t="n">
        <f aca="false">SUM(M57:M58)</f>
        <v>418.736119487409</v>
      </c>
      <c r="N62" s="113" t="n">
        <f aca="false">SUM(N57:N58)</f>
        <v>435.406829582592</v>
      </c>
      <c r="O62" s="113" t="n">
        <f aca="false">SUM(O57:O58)</f>
        <v>449.300189348992</v>
      </c>
      <c r="P62" s="113" t="n">
        <f aca="false">SUM(P57:P58)</f>
        <v>448.804807804637</v>
      </c>
      <c r="Q62" s="113" t="n">
        <f aca="false">SUM(Q57:Q58)</f>
        <v>456.714450171628</v>
      </c>
      <c r="R62" s="113" t="n">
        <f aca="false">SUM(R57:R58)</f>
        <v>457.820775702727</v>
      </c>
      <c r="S62" s="113" t="n">
        <f aca="false">SUM(S57:S58)</f>
        <v>455.096077674585</v>
      </c>
      <c r="T62" s="113" t="n">
        <f aca="false">SUM(T57:T58)</f>
        <v>434.602787322412</v>
      </c>
      <c r="U62" s="113" t="n">
        <f aca="false">SUM(U57:U58)</f>
        <v>412.092579774977</v>
      </c>
      <c r="V62" s="113" t="n">
        <f aca="false">SUM(V57:V58)</f>
        <v>392.842864738618</v>
      </c>
      <c r="W62" s="113" t="n">
        <f aca="false">SUM(W57:W58)</f>
        <v>380.073932227638</v>
      </c>
      <c r="X62" s="113" t="n">
        <f aca="false">SUM(X57:X58)</f>
        <v>366.457007083249</v>
      </c>
      <c r="Y62" s="113" t="n">
        <f aca="false">SUM(Y57:Y58)</f>
        <v>349.646662722966</v>
      </c>
      <c r="Z62" s="116" t="n">
        <f aca="false">SUM(Z57:Z58)</f>
        <v>325.547819890353</v>
      </c>
      <c r="AA62" s="112" t="n">
        <f aca="false">SUM(AA57:AA58)</f>
        <v>300.318257585978</v>
      </c>
      <c r="AB62" s="114" t="n">
        <f aca="false">SUM(AB57:AB58)</f>
        <v>284.982488987589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13358.0353188499</v>
      </c>
      <c r="E63" s="248" t="n">
        <f aca="false">E61+E62</f>
        <v>407.620273465378</v>
      </c>
      <c r="F63" s="249" t="n">
        <f aca="false">F61+F62</f>
        <v>394.937165002012</v>
      </c>
      <c r="G63" s="249" t="n">
        <f aca="false">G61+G62</f>
        <v>389.886096825229</v>
      </c>
      <c r="H63" s="249" t="n">
        <f aca="false">H61+H62</f>
        <v>393.001849127884</v>
      </c>
      <c r="I63" s="249" t="n">
        <f aca="false">I61+I62</f>
        <v>418.847479122591</v>
      </c>
      <c r="J63" s="250" t="n">
        <f aca="false">J61+J62</f>
        <v>471.963179374204</v>
      </c>
      <c r="K63" s="251" t="n">
        <f aca="false">K61+K62</f>
        <v>541.140037587863</v>
      </c>
      <c r="L63" s="249" t="n">
        <f aca="false">L61+L62</f>
        <v>603.030917333397</v>
      </c>
      <c r="M63" s="249" t="n">
        <f aca="false">M61+M62</f>
        <v>644.286945996443</v>
      </c>
      <c r="N63" s="249" t="n">
        <f aca="false">N61+N62</f>
        <v>672.339906191438</v>
      </c>
      <c r="O63" s="249" t="n">
        <f aca="false">O61+O62</f>
        <v>694.877460844045</v>
      </c>
      <c r="P63" s="249" t="n">
        <f aca="false">P61+P62</f>
        <v>696.797673066272</v>
      </c>
      <c r="Q63" s="249" t="n">
        <f aca="false">Q61+Q62</f>
        <v>709.101912588941</v>
      </c>
      <c r="R63" s="249" t="n">
        <f aca="false">R61+R62</f>
        <v>709.620976213118</v>
      </c>
      <c r="S63" s="249" t="n">
        <f aca="false">S61+S62</f>
        <v>702.780677029063</v>
      </c>
      <c r="T63" s="249" t="n">
        <f aca="false">T61+T62</f>
        <v>669.816505313054</v>
      </c>
      <c r="U63" s="249" t="n">
        <f aca="false">U61+U62</f>
        <v>631.032069627856</v>
      </c>
      <c r="V63" s="249" t="n">
        <f aca="false">V61+V62</f>
        <v>596.370488955212</v>
      </c>
      <c r="W63" s="249" t="n">
        <f aca="false">W61+W62</f>
        <v>573.552157433384</v>
      </c>
      <c r="X63" s="249" t="n">
        <f aca="false">X61+X62</f>
        <v>552.882933907681</v>
      </c>
      <c r="Y63" s="249" t="n">
        <f aca="false">Y61+Y62</f>
        <v>525.800569490926</v>
      </c>
      <c r="Z63" s="252" t="n">
        <f aca="false">Z61+Z62</f>
        <v>487.222666018414</v>
      </c>
      <c r="AA63" s="248" t="n">
        <f aca="false">AA61+AA62</f>
        <v>447.937191242099</v>
      </c>
      <c r="AB63" s="250" t="n">
        <f aca="false">AB61+AB62</f>
        <v>423.188187093404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1</v>
      </c>
      <c r="N66" s="141" t="n">
        <v>1</v>
      </c>
      <c r="O66" s="141" t="n">
        <v>1</v>
      </c>
      <c r="P66" s="141" t="n">
        <v>1</v>
      </c>
      <c r="Q66" s="141" t="n">
        <v>1</v>
      </c>
      <c r="R66" s="141" t="n">
        <v>1</v>
      </c>
      <c r="S66" s="141" t="n">
        <v>1</v>
      </c>
      <c r="T66" s="141" t="n">
        <v>1</v>
      </c>
      <c r="U66" s="141" t="n">
        <v>1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104.777297997658</v>
      </c>
      <c r="AL66" s="129" t="n">
        <f aca="false">$F59</f>
        <v>100.170767445051</v>
      </c>
      <c r="AM66" s="129" t="n">
        <f aca="false">$G59</f>
        <v>98.3587378112626</v>
      </c>
      <c r="AN66" s="129" t="n">
        <f aca="false">$H59</f>
        <v>100.338175444982</v>
      </c>
      <c r="AO66" s="129"/>
      <c r="AP66" s="129" t="n">
        <f aca="false">$E60</f>
        <v>26.3177051498903</v>
      </c>
      <c r="AQ66" s="129" t="n">
        <f aca="false">$F60</f>
        <v>25.9722832688247</v>
      </c>
      <c r="AR66" s="129" t="n">
        <f aca="false">$G60</f>
        <v>25.8400515509045</v>
      </c>
      <c r="AS66" s="129" t="n">
        <f aca="false">$H60</f>
        <v>26.218171884547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108.968452323652</v>
      </c>
      <c r="AL67" s="129" t="n">
        <f aca="false">$J59</f>
        <v>126.805048931972</v>
      </c>
      <c r="AM67" s="129" t="n">
        <f aca="false">$K59</f>
        <v>149.956342952778</v>
      </c>
      <c r="AN67" s="129" t="n">
        <f aca="false">$L59</f>
        <v>170.089239781051</v>
      </c>
      <c r="AO67" s="129"/>
      <c r="AP67" s="129" t="n">
        <f aca="false">$I60</f>
        <v>28.1720114784339</v>
      </c>
      <c r="AQ67" s="129" t="n">
        <f aca="false">$J60</f>
        <v>31.3728857080298</v>
      </c>
      <c r="AR67" s="129" t="n">
        <f aca="false">$K60</f>
        <v>35.6606686833364</v>
      </c>
      <c r="AS67" s="129" t="n">
        <f aca="false">$L60</f>
        <v>37.8174716690366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185.230398627491</v>
      </c>
      <c r="AL68" s="129" t="n">
        <f aca="false">$N59</f>
        <v>195.943478874608</v>
      </c>
      <c r="AM68" s="129" t="n">
        <f aca="false">$O59</f>
        <v>204.14232654582</v>
      </c>
      <c r="AN68" s="129" t="n">
        <f aca="false">$P59</f>
        <v>206.212890291926</v>
      </c>
      <c r="AO68" s="129"/>
      <c r="AP68" s="129" t="n">
        <f aca="false">$M60</f>
        <v>40.3204278815425</v>
      </c>
      <c r="AQ68" s="129" t="n">
        <f aca="false">$N60</f>
        <v>40.9895977342386</v>
      </c>
      <c r="AR68" s="129" t="n">
        <f aca="false">$O60</f>
        <v>41.4349449492322</v>
      </c>
      <c r="AS68" s="129" t="n">
        <f aca="false">$P60</f>
        <v>41.7799749697089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210.306068912483</v>
      </c>
      <c r="AL69" s="129" t="n">
        <f aca="false">$R59</f>
        <v>209.403298178413</v>
      </c>
      <c r="AM69" s="129" t="n">
        <f aca="false">$S59</f>
        <v>206.764524824555</v>
      </c>
      <c r="AN69" s="129" t="n">
        <f aca="false">$T59</f>
        <v>196.670862180974</v>
      </c>
      <c r="AO69" s="129"/>
      <c r="AP69" s="129" t="n">
        <f aca="false">$Q60</f>
        <v>42.08139350483</v>
      </c>
      <c r="AQ69" s="129" t="n">
        <f aca="false">$R60</f>
        <v>42.396902331978</v>
      </c>
      <c r="AR69" s="129" t="n">
        <f aca="false">$S60</f>
        <v>40.9200745299224</v>
      </c>
      <c r="AS69" s="129" t="n">
        <f aca="false">$T60</f>
        <v>38.542855809669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182.539714178324</v>
      </c>
      <c r="AL70" s="129" t="n">
        <f aca="false">$V59</f>
        <v>168.976825428058</v>
      </c>
      <c r="AM70" s="129" t="n">
        <f aca="false">$W59</f>
        <v>159.681017035265</v>
      </c>
      <c r="AN70" s="129" t="n">
        <f aca="false">$X59</f>
        <v>153.689510054583</v>
      </c>
      <c r="AO70" s="129"/>
      <c r="AP70" s="129" t="n">
        <f aca="false">$U60</f>
        <v>36.3997756745555</v>
      </c>
      <c r="AQ70" s="129" t="n">
        <f aca="false">$V60</f>
        <v>34.5507987885369</v>
      </c>
      <c r="AR70" s="129" t="n">
        <f aca="false">$W60</f>
        <v>33.7972081704801</v>
      </c>
      <c r="AS70" s="129" t="n">
        <f aca="false">$X60</f>
        <v>32.7364167698495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145.568964420997</v>
      </c>
      <c r="AL71" s="129" t="n">
        <f aca="false">$Z59</f>
        <v>132.03231341903</v>
      </c>
      <c r="AM71" s="129" t="n">
        <f aca="false">$AA59</f>
        <v>119.339630713253</v>
      </c>
      <c r="AN71" s="147" t="n">
        <f aca="false">$AB59</f>
        <v>110.801622331116</v>
      </c>
      <c r="AO71" s="129"/>
      <c r="AP71" s="129" t="n">
        <f aca="false">$Y60</f>
        <v>30.5849423469633</v>
      </c>
      <c r="AQ71" s="129" t="n">
        <f aca="false">$Z60</f>
        <v>29.6425327090316</v>
      </c>
      <c r="AR71" s="129" t="n">
        <f aca="false">$AA60</f>
        <v>28.2793029428677</v>
      </c>
      <c r="AS71" s="147" t="n">
        <f aca="false">$AB60</f>
        <v>27.404075774698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3746.7675087053</v>
      </c>
      <c r="AO72" s="129"/>
      <c r="AP72" s="129"/>
      <c r="AQ72" s="129"/>
      <c r="AR72" s="129"/>
      <c r="AS72" s="1" t="n">
        <f aca="false">SUM(AP66:AS71)</f>
        <v>819.232474281107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450.964681150093</v>
      </c>
      <c r="E99" s="211" t="n">
        <f aca="false">SUM(E64:E85)-SUM(E86:E97)-E63</f>
        <v>17.3797265346218</v>
      </c>
      <c r="F99" s="212" t="n">
        <f aca="false">SUM(F64:F85)-SUM(F86:F97)-F63</f>
        <v>30.0628349979879</v>
      </c>
      <c r="G99" s="212" t="n">
        <f aca="false">SUM(G64:G85)-SUM(G86:G97)-G63</f>
        <v>35.1139031747706</v>
      </c>
      <c r="H99" s="212" t="n">
        <f aca="false">SUM(H64:H85)-SUM(H86:H97)-H63</f>
        <v>31.9981508721157</v>
      </c>
      <c r="I99" s="212" t="n">
        <f aca="false">SUM(I64:I85)-SUM(I86:I97)-I63</f>
        <v>6.15252087740936</v>
      </c>
      <c r="J99" s="213" t="n">
        <f aca="false">SUM(J64:J85)-SUM(J86:J97)-J63</f>
        <v>-46.9631793742035</v>
      </c>
      <c r="K99" s="214" t="n">
        <f aca="false">SUM(K64:K85)-SUM(K86:K97)-K63</f>
        <v>108.859962412137</v>
      </c>
      <c r="L99" s="212" t="n">
        <f aca="false">SUM(L64:L85)-SUM(L86:L97)-L63</f>
        <v>46.9690826666031</v>
      </c>
      <c r="M99" s="212" t="n">
        <f aca="false">SUM(M64:M85)-SUM(M86:M97)-M63</f>
        <v>6.71305400355732</v>
      </c>
      <c r="N99" s="212" t="n">
        <f aca="false">SUM(N64:N85)-SUM(N86:N97)-N63</f>
        <v>-21.3399061914383</v>
      </c>
      <c r="O99" s="212" t="n">
        <f aca="false">SUM(O64:O85)-SUM(O86:O97)-O63</f>
        <v>-43.8774608440449</v>
      </c>
      <c r="P99" s="212" t="n">
        <f aca="false">SUM(P64:P85)-SUM(P86:P97)-P63</f>
        <v>-45.797673066272</v>
      </c>
      <c r="Q99" s="212" t="n">
        <f aca="false">SUM(Q64:Q85)-SUM(Q86:Q97)-Q63</f>
        <v>-58.1019125889405</v>
      </c>
      <c r="R99" s="212" t="n">
        <f aca="false">SUM(R64:R85)-SUM(R86:R97)-R63</f>
        <v>-58.6209762131177</v>
      </c>
      <c r="S99" s="212" t="n">
        <f aca="false">SUM(S64:S85)-SUM(S86:S97)-S63</f>
        <v>-51.7806770290626</v>
      </c>
      <c r="T99" s="212" t="n">
        <f aca="false">SUM(T64:T85)-SUM(T86:T97)-T63</f>
        <v>-18.8165053130542</v>
      </c>
      <c r="U99" s="212" t="n">
        <f aca="false">SUM(U64:U85)-SUM(U86:U97)-U63</f>
        <v>19.9679303721441</v>
      </c>
      <c r="V99" s="212" t="n">
        <f aca="false">SUM(V64:V85)-SUM(V86:V97)-V63</f>
        <v>53.6295110447879</v>
      </c>
      <c r="W99" s="212" t="n">
        <f aca="false">SUM(W64:W85)-SUM(W86:W97)-W63</f>
        <v>76.4478425666162</v>
      </c>
      <c r="X99" s="212" t="n">
        <f aca="false">SUM(X64:X85)-SUM(X86:X97)-X63</f>
        <v>97.1170660923186</v>
      </c>
      <c r="Y99" s="212" t="n">
        <f aca="false">SUM(Y64:Y85)-SUM(Y86:Y97)-Y63</f>
        <v>124.199430509074</v>
      </c>
      <c r="Z99" s="215" t="n">
        <f aca="false">SUM(Z64:Z85)-SUM(Z86:Z97)-Z63</f>
        <v>162.777333981586</v>
      </c>
      <c r="AA99" s="211" t="n">
        <f aca="false">SUM(AA64:AA85)-SUM(AA86:AA97)-AA63</f>
        <v>-22.9371912420989</v>
      </c>
      <c r="AB99" s="213" t="n">
        <f aca="false">SUM(AB64:AB85)-SUM(AB86:AB97)-AB63</f>
        <v>1.81181290659652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193.846218573094</v>
      </c>
      <c r="E104" s="55" t="n">
        <v>5.84727412645073</v>
      </c>
      <c r="F104" s="56" t="n">
        <v>5.66488316911593</v>
      </c>
      <c r="G104" s="56" t="n">
        <v>5.54272318394419</v>
      </c>
      <c r="H104" s="56" t="n">
        <v>5.47684078084124</v>
      </c>
      <c r="I104" s="56" t="n">
        <v>5.67022307770799</v>
      </c>
      <c r="J104" s="57" t="n">
        <v>6.09884343894025</v>
      </c>
      <c r="K104" s="58" t="n">
        <v>6.74020359538513</v>
      </c>
      <c r="L104" s="56" t="n">
        <v>7.74359548444681</v>
      </c>
      <c r="M104" s="56" t="n">
        <v>8.67858752327639</v>
      </c>
      <c r="N104" s="56" t="n">
        <v>9.30837447295985</v>
      </c>
      <c r="O104" s="56" t="n">
        <v>9.82474359170114</v>
      </c>
      <c r="P104" s="56" t="n">
        <v>10.0936681661049</v>
      </c>
      <c r="Q104" s="56" t="n">
        <v>10.2354893235073</v>
      </c>
      <c r="R104" s="56" t="n">
        <v>10.4226783411241</v>
      </c>
      <c r="S104" s="56" t="n">
        <v>10.487730723164</v>
      </c>
      <c r="T104" s="56" t="n">
        <v>10.3719565021565</v>
      </c>
      <c r="U104" s="56" t="n">
        <v>10.0597409725862</v>
      </c>
      <c r="V104" s="56" t="n">
        <v>9.42911372970841</v>
      </c>
      <c r="W104" s="56" t="n">
        <v>8.7712763729123</v>
      </c>
      <c r="X104" s="56" t="n">
        <v>8.32128750556264</v>
      </c>
      <c r="Y104" s="56" t="n">
        <v>7.97637894845941</v>
      </c>
      <c r="Z104" s="59" t="n">
        <v>7.62100437916715</v>
      </c>
      <c r="AA104" s="55" t="n">
        <v>6.96869818195568</v>
      </c>
      <c r="AB104" s="57" t="n">
        <v>6.49090298191596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247.130998095378</v>
      </c>
      <c r="E105" s="103" t="n">
        <v>8.02298791495258</v>
      </c>
      <c r="F105" s="104" t="n">
        <v>7.82651450981317</v>
      </c>
      <c r="G105" s="104" t="n">
        <v>7.67926168294003</v>
      </c>
      <c r="H105" s="104" t="n">
        <v>7.58681689941846</v>
      </c>
      <c r="I105" s="104" t="n">
        <v>7.77054331055157</v>
      </c>
      <c r="J105" s="105" t="n">
        <v>8.27335763434995</v>
      </c>
      <c r="K105" s="106" t="n">
        <v>8.99693131948608</v>
      </c>
      <c r="L105" s="104" t="n">
        <v>10.0481918620461</v>
      </c>
      <c r="M105" s="104" t="n">
        <v>11.0274991929658</v>
      </c>
      <c r="N105" s="104" t="n">
        <v>11.6148367531346</v>
      </c>
      <c r="O105" s="104" t="n">
        <v>12.0582831886653</v>
      </c>
      <c r="P105" s="104" t="n">
        <v>12.3223088321789</v>
      </c>
      <c r="Q105" s="104" t="n">
        <v>12.4389404676558</v>
      </c>
      <c r="R105" s="104" t="n">
        <v>12.5951437089119</v>
      </c>
      <c r="S105" s="104" t="n">
        <v>12.6506004114439</v>
      </c>
      <c r="T105" s="104" t="n">
        <v>12.5221018655672</v>
      </c>
      <c r="U105" s="104" t="n">
        <v>12.2262896810969</v>
      </c>
      <c r="V105" s="104" t="n">
        <v>11.6676448114227</v>
      </c>
      <c r="W105" s="104" t="n">
        <v>11.0559383171361</v>
      </c>
      <c r="X105" s="104" t="n">
        <v>10.5766885888475</v>
      </c>
      <c r="Y105" s="104" t="n">
        <v>10.2799965630118</v>
      </c>
      <c r="Z105" s="107" t="n">
        <v>9.92505682947748</v>
      </c>
      <c r="AA105" s="103" t="n">
        <v>9.22340930153705</v>
      </c>
      <c r="AB105" s="105" t="n">
        <v>8.74165444876685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247.130998095378</v>
      </c>
      <c r="E106" s="273" t="n">
        <f aca="false">E105</f>
        <v>8.02298791495258</v>
      </c>
      <c r="F106" s="274" t="n">
        <f aca="false">F105</f>
        <v>7.82651450981317</v>
      </c>
      <c r="G106" s="274" t="n">
        <f aca="false">G105</f>
        <v>7.67926168294003</v>
      </c>
      <c r="H106" s="274" t="n">
        <f aca="false">H105</f>
        <v>7.58681689941846</v>
      </c>
      <c r="I106" s="274" t="n">
        <f aca="false">I105</f>
        <v>7.77054331055157</v>
      </c>
      <c r="J106" s="275" t="n">
        <f aca="false">J105</f>
        <v>8.27335763434995</v>
      </c>
      <c r="K106" s="276" t="n">
        <f aca="false">K105</f>
        <v>8.99693131948608</v>
      </c>
      <c r="L106" s="274" t="n">
        <f aca="false">L105</f>
        <v>10.0481918620461</v>
      </c>
      <c r="M106" s="274" t="n">
        <f aca="false">M105</f>
        <v>11.0274991929658</v>
      </c>
      <c r="N106" s="274" t="n">
        <f aca="false">N105</f>
        <v>11.6148367531346</v>
      </c>
      <c r="O106" s="274" t="n">
        <f aca="false">O105</f>
        <v>12.0582831886653</v>
      </c>
      <c r="P106" s="274" t="n">
        <f aca="false">P105</f>
        <v>12.3223088321789</v>
      </c>
      <c r="Q106" s="274" t="n">
        <f aca="false">Q105</f>
        <v>12.4389404676558</v>
      </c>
      <c r="R106" s="274" t="n">
        <f aca="false">R105</f>
        <v>12.5951437089119</v>
      </c>
      <c r="S106" s="274" t="n">
        <f aca="false">S105</f>
        <v>12.6506004114439</v>
      </c>
      <c r="T106" s="274" t="n">
        <f aca="false">T105</f>
        <v>12.5221018655672</v>
      </c>
      <c r="U106" s="274" t="n">
        <f aca="false">U105</f>
        <v>12.2262896810969</v>
      </c>
      <c r="V106" s="274" t="n">
        <f aca="false">V105</f>
        <v>11.6676448114227</v>
      </c>
      <c r="W106" s="274" t="n">
        <f aca="false">W105</f>
        <v>11.0559383171361</v>
      </c>
      <c r="X106" s="274" t="n">
        <f aca="false">X105</f>
        <v>10.5766885888475</v>
      </c>
      <c r="Y106" s="274" t="n">
        <f aca="false">Y105</f>
        <v>10.2799965630118</v>
      </c>
      <c r="Z106" s="277" t="n">
        <f aca="false">Z105</f>
        <v>9.92505682947748</v>
      </c>
      <c r="AA106" s="273" t="n">
        <f aca="false">AA105</f>
        <v>9.22340930153705</v>
      </c>
      <c r="AB106" s="275" t="n">
        <f aca="false">AB105</f>
        <v>8.74165444876685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193.846218573094</v>
      </c>
      <c r="E107" s="112" t="n">
        <f aca="false">E104</f>
        <v>5.84727412645073</v>
      </c>
      <c r="F107" s="113" t="n">
        <f aca="false">F104</f>
        <v>5.66488316911593</v>
      </c>
      <c r="G107" s="113" t="n">
        <f aca="false">G104</f>
        <v>5.54272318394419</v>
      </c>
      <c r="H107" s="113" t="n">
        <f aca="false">H104</f>
        <v>5.47684078084124</v>
      </c>
      <c r="I107" s="113" t="n">
        <f aca="false">I104</f>
        <v>5.67022307770799</v>
      </c>
      <c r="J107" s="114" t="n">
        <f aca="false">J104</f>
        <v>6.09884343894025</v>
      </c>
      <c r="K107" s="115" t="n">
        <f aca="false">K104</f>
        <v>6.74020359538513</v>
      </c>
      <c r="L107" s="113" t="n">
        <f aca="false">L104</f>
        <v>7.74359548444681</v>
      </c>
      <c r="M107" s="113" t="n">
        <f aca="false">M104</f>
        <v>8.67858752327639</v>
      </c>
      <c r="N107" s="113" t="n">
        <f aca="false">N104</f>
        <v>9.30837447295985</v>
      </c>
      <c r="O107" s="113" t="n">
        <f aca="false">O104</f>
        <v>9.82474359170114</v>
      </c>
      <c r="P107" s="113" t="n">
        <f aca="false">P104</f>
        <v>10.0936681661049</v>
      </c>
      <c r="Q107" s="113" t="n">
        <f aca="false">Q104</f>
        <v>10.2354893235073</v>
      </c>
      <c r="R107" s="113" t="n">
        <f aca="false">R104</f>
        <v>10.4226783411241</v>
      </c>
      <c r="S107" s="113" t="n">
        <f aca="false">S104</f>
        <v>10.487730723164</v>
      </c>
      <c r="T107" s="113" t="n">
        <f aca="false">T104</f>
        <v>10.3719565021565</v>
      </c>
      <c r="U107" s="113" t="n">
        <f aca="false">U104</f>
        <v>10.0597409725862</v>
      </c>
      <c r="V107" s="113" t="n">
        <f aca="false">V104</f>
        <v>9.42911372970841</v>
      </c>
      <c r="W107" s="113" t="n">
        <f aca="false">W104</f>
        <v>8.7712763729123</v>
      </c>
      <c r="X107" s="113" t="n">
        <f aca="false">X104</f>
        <v>8.32128750556264</v>
      </c>
      <c r="Y107" s="113" t="n">
        <f aca="false">Y104</f>
        <v>7.97637894845941</v>
      </c>
      <c r="Z107" s="116" t="n">
        <f aca="false">Z104</f>
        <v>7.62100437916715</v>
      </c>
      <c r="AA107" s="112" t="n">
        <f aca="false">AA104</f>
        <v>6.96869818195568</v>
      </c>
      <c r="AB107" s="114" t="n">
        <f aca="false">AB104</f>
        <v>6.49090298191596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440.977216668472</v>
      </c>
      <c r="E108" s="248" t="n">
        <f aca="false">E106+E107</f>
        <v>13.8702620414033</v>
      </c>
      <c r="F108" s="249" t="n">
        <f aca="false">F106+F107</f>
        <v>13.4913976789291</v>
      </c>
      <c r="G108" s="249" t="n">
        <f aca="false">G106+G107</f>
        <v>13.2219848668842</v>
      </c>
      <c r="H108" s="249" t="n">
        <f aca="false">H106+H107</f>
        <v>13.0636576802597</v>
      </c>
      <c r="I108" s="249" t="n">
        <f aca="false">I106+I107</f>
        <v>13.4407663882596</v>
      </c>
      <c r="J108" s="250" t="n">
        <f aca="false">J106+J107</f>
        <v>14.3722010732902</v>
      </c>
      <c r="K108" s="251" t="n">
        <f aca="false">K106+K107</f>
        <v>15.7371349148712</v>
      </c>
      <c r="L108" s="249" t="n">
        <f aca="false">L106+L107</f>
        <v>17.7917873464929</v>
      </c>
      <c r="M108" s="249" t="n">
        <f aca="false">M106+M107</f>
        <v>19.7060867162422</v>
      </c>
      <c r="N108" s="249" t="n">
        <f aca="false">N106+N107</f>
        <v>20.9232112260945</v>
      </c>
      <c r="O108" s="249" t="n">
        <f aca="false">O106+O107</f>
        <v>21.8830267803664</v>
      </c>
      <c r="P108" s="249" t="n">
        <f aca="false">P106+P107</f>
        <v>22.4159769982838</v>
      </c>
      <c r="Q108" s="249" t="n">
        <f aca="false">Q106+Q107</f>
        <v>22.6744297911631</v>
      </c>
      <c r="R108" s="249" t="n">
        <f aca="false">R106+R107</f>
        <v>23.0178220500359</v>
      </c>
      <c r="S108" s="249" t="n">
        <f aca="false">S106+S107</f>
        <v>23.1383311346079</v>
      </c>
      <c r="T108" s="249" t="n">
        <f aca="false">T106+T107</f>
        <v>22.8940583677238</v>
      </c>
      <c r="U108" s="249" t="n">
        <f aca="false">U106+U107</f>
        <v>22.2860306536831</v>
      </c>
      <c r="V108" s="249" t="n">
        <f aca="false">V106+V107</f>
        <v>21.0967585411311</v>
      </c>
      <c r="W108" s="249" t="n">
        <f aca="false">W106+W107</f>
        <v>19.8272146900484</v>
      </c>
      <c r="X108" s="249" t="n">
        <f aca="false">X106+X107</f>
        <v>18.8979760944101</v>
      </c>
      <c r="Y108" s="249" t="n">
        <f aca="false">Y106+Y107</f>
        <v>18.2563755114712</v>
      </c>
      <c r="Z108" s="252" t="n">
        <f aca="false">Z106+Z107</f>
        <v>17.5460612086446</v>
      </c>
      <c r="AA108" s="248" t="n">
        <f aca="false">AA106+AA107</f>
        <v>16.1921074834927</v>
      </c>
      <c r="AB108" s="250" t="n">
        <f aca="false">AB106+AB107</f>
        <v>15.2325574306828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-440.977216668472</v>
      </c>
      <c r="E130" s="211" t="n">
        <f aca="false">SUM(E109:E120)-SUM(E121:E128)-E108</f>
        <v>-13.8702620414033</v>
      </c>
      <c r="F130" s="212" t="n">
        <f aca="false">SUM(F109:F120)-SUM(F121:F128)-F108</f>
        <v>-13.4913976789291</v>
      </c>
      <c r="G130" s="212" t="n">
        <f aca="false">SUM(G109:G120)-SUM(G121:G128)-G108</f>
        <v>-13.2219848668842</v>
      </c>
      <c r="H130" s="212" t="n">
        <f aca="false">SUM(H109:H120)-SUM(H121:H128)-H108</f>
        <v>-13.0636576802597</v>
      </c>
      <c r="I130" s="212" t="n">
        <f aca="false">SUM(I109:I120)-SUM(I121:I128)-I108</f>
        <v>-13.4407663882596</v>
      </c>
      <c r="J130" s="213" t="n">
        <f aca="false">SUM(J109:J120)-SUM(J121:J128)-J108</f>
        <v>-14.3722010732902</v>
      </c>
      <c r="K130" s="214" t="n">
        <f aca="false">SUM(K109:K120)-SUM(K121:K128)-K108</f>
        <v>-15.7371349148712</v>
      </c>
      <c r="L130" s="212" t="n">
        <f aca="false">SUM(L109:L120)-SUM(L121:L128)-L108</f>
        <v>-17.7917873464929</v>
      </c>
      <c r="M130" s="212" t="n">
        <f aca="false">SUM(M109:M120)-SUM(M121:M128)-M108</f>
        <v>-19.7060867162422</v>
      </c>
      <c r="N130" s="212" t="n">
        <f aca="false">SUM(N109:N120)-SUM(N121:N128)-N108</f>
        <v>-20.9232112260945</v>
      </c>
      <c r="O130" s="212" t="n">
        <f aca="false">SUM(O109:O120)-SUM(O121:O128)-O108</f>
        <v>-21.8830267803664</v>
      </c>
      <c r="P130" s="212" t="n">
        <f aca="false">SUM(P109:P120)-SUM(P121:P128)-P108</f>
        <v>-22.4159769982838</v>
      </c>
      <c r="Q130" s="212" t="n">
        <f aca="false">SUM(Q109:Q120)-SUM(Q121:Q128)-Q108</f>
        <v>-22.6744297911631</v>
      </c>
      <c r="R130" s="212" t="n">
        <f aca="false">SUM(R109:R120)-SUM(R121:R128)-R108</f>
        <v>-23.0178220500359</v>
      </c>
      <c r="S130" s="212" t="n">
        <f aca="false">SUM(S109:S120)-SUM(S121:S128)-S108</f>
        <v>-23.1383311346079</v>
      </c>
      <c r="T130" s="212" t="n">
        <f aca="false">SUM(T109:T120)-SUM(T121:T128)-T108</f>
        <v>-22.8940583677238</v>
      </c>
      <c r="U130" s="212" t="n">
        <f aca="false">SUM(U109:U120)-SUM(U121:U128)-U108</f>
        <v>-22.2860306536831</v>
      </c>
      <c r="V130" s="212" t="n">
        <f aca="false">SUM(V109:V120)-SUM(V121:V128)-V108</f>
        <v>-21.0967585411311</v>
      </c>
      <c r="W130" s="212" t="n">
        <f aca="false">SUM(W109:W120)-SUM(W121:W128)-W108</f>
        <v>-19.8272146900484</v>
      </c>
      <c r="X130" s="212" t="n">
        <f aca="false">SUM(X109:X120)-SUM(X121:X128)-X108</f>
        <v>-18.8979760944101</v>
      </c>
      <c r="Y130" s="212" t="n">
        <f aca="false">SUM(Y109:Y120)-SUM(Y121:Y128)-Y108</f>
        <v>-18.2563755114712</v>
      </c>
      <c r="Z130" s="215" t="n">
        <f aca="false">SUM(Z109:Z120)-SUM(Z121:Z128)-Z108</f>
        <v>-17.5460612086446</v>
      </c>
      <c r="AA130" s="211" t="n">
        <f aca="false">SUM(AA109:AA120)-SUM(AA121:AA128)-AA108</f>
        <v>-16.1921074834927</v>
      </c>
      <c r="AB130" s="213" t="n">
        <f aca="false">SUM(AB109:AB120)-SUM(AB121:AB128)-AB108</f>
        <v>-15.2325574306828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Tue</v>
      </c>
      <c r="B133" s="308" t="n">
        <f aca="false">B134</f>
        <v>37432</v>
      </c>
      <c r="C133" s="309" t="s">
        <v>74</v>
      </c>
      <c r="D133" s="310" t="n">
        <f aca="false">D108</f>
        <v>440.977216668472</v>
      </c>
      <c r="E133" s="310" t="n">
        <f aca="false">E108</f>
        <v>13.8702620414033</v>
      </c>
      <c r="F133" s="310" t="n">
        <f aca="false">F108</f>
        <v>13.4913976789291</v>
      </c>
      <c r="G133" s="310" t="n">
        <f aca="false">G108</f>
        <v>13.2219848668842</v>
      </c>
      <c r="H133" s="310" t="n">
        <f aca="false">H108</f>
        <v>13.0636576802597</v>
      </c>
      <c r="I133" s="310" t="n">
        <f aca="false">I108</f>
        <v>13.4407663882596</v>
      </c>
      <c r="J133" s="310" t="n">
        <f aca="false">J108</f>
        <v>14.3722010732902</v>
      </c>
      <c r="K133" s="310" t="n">
        <f aca="false">K108</f>
        <v>15.7371349148712</v>
      </c>
      <c r="L133" s="310" t="n">
        <f aca="false">L108</f>
        <v>17.7917873464929</v>
      </c>
      <c r="M133" s="310" t="n">
        <f aca="false">M108</f>
        <v>19.7060867162422</v>
      </c>
      <c r="N133" s="310" t="n">
        <f aca="false">N108</f>
        <v>20.9232112260945</v>
      </c>
      <c r="O133" s="310" t="n">
        <f aca="false">O108</f>
        <v>21.8830267803664</v>
      </c>
      <c r="P133" s="310" t="n">
        <f aca="false">P108</f>
        <v>22.4159769982838</v>
      </c>
      <c r="Q133" s="310" t="n">
        <f aca="false">Q108</f>
        <v>22.6744297911631</v>
      </c>
      <c r="R133" s="310" t="n">
        <f aca="false">R108</f>
        <v>23.0178220500359</v>
      </c>
      <c r="S133" s="310" t="n">
        <f aca="false">S108</f>
        <v>23.1383311346079</v>
      </c>
      <c r="T133" s="310" t="n">
        <f aca="false">T108</f>
        <v>22.8940583677238</v>
      </c>
      <c r="U133" s="310" t="n">
        <f aca="false">U108</f>
        <v>22.2860306536831</v>
      </c>
      <c r="V133" s="310" t="n">
        <f aca="false">V108</f>
        <v>21.0967585411311</v>
      </c>
      <c r="W133" s="310" t="n">
        <f aca="false">W108</f>
        <v>19.8272146900484</v>
      </c>
      <c r="X133" s="310" t="n">
        <f aca="false">X108</f>
        <v>18.8979760944101</v>
      </c>
      <c r="Y133" s="310" t="n">
        <f aca="false">Y108</f>
        <v>18.2563755114712</v>
      </c>
      <c r="Z133" s="310" t="n">
        <f aca="false">Z108</f>
        <v>17.5460612086446</v>
      </c>
      <c r="AA133" s="310" t="n">
        <f aca="false">AA108</f>
        <v>16.1921074834927</v>
      </c>
      <c r="AB133" s="310" t="n">
        <f aca="false">AB108</f>
        <v>15.2325574306828</v>
      </c>
    </row>
    <row r="134" customFormat="false" ht="14.25" hidden="false" customHeight="false" outlineLevel="0" collapsed="false">
      <c r="A134" s="307" t="str">
        <f aca="false">VLOOKUP(WEEKDAY(B134,2),$B$148:$C$154,2,FALSE())</f>
        <v>Tue</v>
      </c>
      <c r="B134" s="308" t="n">
        <f aca="false">A3</f>
        <v>37432</v>
      </c>
      <c r="C134" s="309" t="s">
        <v>4</v>
      </c>
      <c r="D134" s="310" t="n">
        <f aca="false">SUM(D16)</f>
        <v>12206.364618346</v>
      </c>
      <c r="E134" s="310" t="n">
        <f aca="false">SUM(E16)</f>
        <v>415.357469277714</v>
      </c>
      <c r="F134" s="310" t="n">
        <f aca="false">SUM(F16)</f>
        <v>406.387847514374</v>
      </c>
      <c r="G134" s="310" t="n">
        <f aca="false">SUM(G16)</f>
        <v>398.739363881248</v>
      </c>
      <c r="H134" s="310" t="n">
        <f aca="false">SUM(H16)</f>
        <v>394.288363121701</v>
      </c>
      <c r="I134" s="310" t="n">
        <f aca="false">SUM(I16)</f>
        <v>404.087471999212</v>
      </c>
      <c r="J134" s="310" t="n">
        <f aca="false">SUM(J16)</f>
        <v>422.336339340133</v>
      </c>
      <c r="K134" s="310" t="n">
        <f aca="false">SUM(K16)</f>
        <v>455.049670395568</v>
      </c>
      <c r="L134" s="310" t="n">
        <f aca="false">SUM(L16)</f>
        <v>500.559149689626</v>
      </c>
      <c r="M134" s="310" t="n">
        <f aca="false">SUM(M16)</f>
        <v>539.369703933886</v>
      </c>
      <c r="N134" s="310" t="n">
        <f aca="false">SUM(N16)</f>
        <v>568.11130254146</v>
      </c>
      <c r="O134" s="310" t="n">
        <f aca="false">SUM(O16)</f>
        <v>590.486427745308</v>
      </c>
      <c r="P134" s="310" t="n">
        <f aca="false">SUM(P16)</f>
        <v>600.740037823611</v>
      </c>
      <c r="Q134" s="310" t="n">
        <f aca="false">SUM(Q16)</f>
        <v>602.251796826847</v>
      </c>
      <c r="R134" s="310" t="n">
        <f aca="false">SUM(R16)</f>
        <v>609.375219544538</v>
      </c>
      <c r="S134" s="310" t="n">
        <f aca="false">SUM(S16)</f>
        <v>609.332572150204</v>
      </c>
      <c r="T134" s="310" t="n">
        <f aca="false">SUM(T16)</f>
        <v>603.040836378421</v>
      </c>
      <c r="U134" s="310" t="n">
        <f aca="false">SUM(U16)</f>
        <v>587.454605165233</v>
      </c>
      <c r="V134" s="310" t="n">
        <f aca="false">SUM(V16)</f>
        <v>560.599829393442</v>
      </c>
      <c r="W134" s="310" t="n">
        <f aca="false">SUM(W16)</f>
        <v>533.413966511866</v>
      </c>
      <c r="X134" s="310" t="n">
        <f aca="false">SUM(X16)</f>
        <v>515.437113021942</v>
      </c>
      <c r="Y134" s="310" t="n">
        <f aca="false">SUM(Y16)</f>
        <v>501.15381128091</v>
      </c>
      <c r="Z134" s="310" t="n">
        <f aca="false">SUM(Z16)</f>
        <v>487.292785223486</v>
      </c>
      <c r="AA134" s="310" t="n">
        <f aca="false">SUM(AA16)</f>
        <v>461.032071312538</v>
      </c>
      <c r="AB134" s="310" t="n">
        <f aca="false">SUM(AB16)</f>
        <v>440.466864272707</v>
      </c>
    </row>
    <row r="135" customFormat="false" ht="14.25" hidden="false" customHeight="false" outlineLevel="0" collapsed="false">
      <c r="A135" s="307" t="str">
        <f aca="false">VLOOKUP(WEEKDAY(B135,2),$B$148:$C$154,2,FALSE())</f>
        <v>Tue</v>
      </c>
      <c r="B135" s="308" t="n">
        <f aca="false">B134</f>
        <v>37432</v>
      </c>
      <c r="C135" s="309" t="s">
        <v>51</v>
      </c>
      <c r="D135" s="310" t="n">
        <f aca="false">D63</f>
        <v>13358.0353188499</v>
      </c>
      <c r="E135" s="310" t="n">
        <f aca="false">E63</f>
        <v>407.620273465378</v>
      </c>
      <c r="F135" s="310" t="n">
        <f aca="false">F63</f>
        <v>394.937165002012</v>
      </c>
      <c r="G135" s="310" t="n">
        <f aca="false">G63</f>
        <v>389.886096825229</v>
      </c>
      <c r="H135" s="310" t="n">
        <f aca="false">H63</f>
        <v>393.001849127884</v>
      </c>
      <c r="I135" s="310" t="n">
        <f aca="false">I63</f>
        <v>418.847479122591</v>
      </c>
      <c r="J135" s="310" t="n">
        <f aca="false">J63</f>
        <v>471.963179374204</v>
      </c>
      <c r="K135" s="310" t="n">
        <f aca="false">K63</f>
        <v>541.140037587863</v>
      </c>
      <c r="L135" s="310" t="n">
        <f aca="false">L63</f>
        <v>603.030917333397</v>
      </c>
      <c r="M135" s="310" t="n">
        <f aca="false">M63</f>
        <v>644.286945996443</v>
      </c>
      <c r="N135" s="310" t="n">
        <f aca="false">N63</f>
        <v>672.339906191438</v>
      </c>
      <c r="O135" s="310" t="n">
        <f aca="false">O63</f>
        <v>694.877460844045</v>
      </c>
      <c r="P135" s="310" t="n">
        <f aca="false">P63</f>
        <v>696.797673066272</v>
      </c>
      <c r="Q135" s="310" t="n">
        <f aca="false">Q63</f>
        <v>709.101912588941</v>
      </c>
      <c r="R135" s="310" t="n">
        <f aca="false">R63</f>
        <v>709.620976213118</v>
      </c>
      <c r="S135" s="310" t="n">
        <f aca="false">S63</f>
        <v>702.780677029063</v>
      </c>
      <c r="T135" s="310" t="n">
        <f aca="false">T63</f>
        <v>669.816505313054</v>
      </c>
      <c r="U135" s="310" t="n">
        <f aca="false">U63</f>
        <v>631.032069627856</v>
      </c>
      <c r="V135" s="310" t="n">
        <f aca="false">V63</f>
        <v>596.370488955212</v>
      </c>
      <c r="W135" s="310" t="n">
        <f aca="false">W63</f>
        <v>573.552157433384</v>
      </c>
      <c r="X135" s="310" t="n">
        <f aca="false">X63</f>
        <v>552.882933907681</v>
      </c>
      <c r="Y135" s="310" t="n">
        <f aca="false">Y63</f>
        <v>525.800569490926</v>
      </c>
      <c r="Z135" s="310" t="n">
        <f aca="false">Z63</f>
        <v>487.222666018414</v>
      </c>
      <c r="AA135" s="310" t="n">
        <f aca="false">AA63</f>
        <v>447.937191242099</v>
      </c>
      <c r="AB135" s="310" t="n">
        <f aca="false">AB63</f>
        <v>423.188187093404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25564.3999371959</v>
      </c>
      <c r="E136" s="311" t="n">
        <f aca="false">SUM(E134:E135)</f>
        <v>822.977742743093</v>
      </c>
      <c r="F136" s="311" t="n">
        <f aca="false">SUM(F134:F135)</f>
        <v>801.325012516386</v>
      </c>
      <c r="G136" s="311" t="n">
        <f aca="false">SUM(G134:G135)</f>
        <v>788.625460706478</v>
      </c>
      <c r="H136" s="311" t="n">
        <f aca="false">SUM(H134:H135)</f>
        <v>787.290212249585</v>
      </c>
      <c r="I136" s="311" t="n">
        <f aca="false">SUM(I134:I135)</f>
        <v>822.934951121803</v>
      </c>
      <c r="J136" s="311" t="n">
        <f aca="false">SUM(J134:J135)</f>
        <v>894.299518714337</v>
      </c>
      <c r="K136" s="311" t="n">
        <f aca="false">SUM(K134:K135)</f>
        <v>996.189707983431</v>
      </c>
      <c r="L136" s="311" t="n">
        <f aca="false">SUM(L134:L135)</f>
        <v>1103.59006702302</v>
      </c>
      <c r="M136" s="311" t="n">
        <f aca="false">SUM(M134:M135)</f>
        <v>1183.65664993033</v>
      </c>
      <c r="N136" s="311" t="n">
        <f aca="false">SUM(N134:N135)</f>
        <v>1240.4512087329</v>
      </c>
      <c r="O136" s="311" t="n">
        <f aca="false">SUM(O134:O135)</f>
        <v>1285.36388858935</v>
      </c>
      <c r="P136" s="311" t="n">
        <f aca="false">SUM(P134:P135)</f>
        <v>1297.53771088988</v>
      </c>
      <c r="Q136" s="311" t="n">
        <f aca="false">SUM(Q134:Q135)</f>
        <v>1311.35370941579</v>
      </c>
      <c r="R136" s="311" t="n">
        <f aca="false">SUM(R134:R135)</f>
        <v>1318.99619575766</v>
      </c>
      <c r="S136" s="311" t="n">
        <f aca="false">SUM(S134:S135)</f>
        <v>1312.11324917927</v>
      </c>
      <c r="T136" s="311" t="n">
        <f aca="false">SUM(T134:T135)</f>
        <v>1272.85734169148</v>
      </c>
      <c r="U136" s="311" t="n">
        <f aca="false">SUM(U134:U135)</f>
        <v>1218.48667479309</v>
      </c>
      <c r="V136" s="311" t="n">
        <f aca="false">SUM(V134:V135)</f>
        <v>1156.97031834865</v>
      </c>
      <c r="W136" s="311" t="n">
        <f aca="false">SUM(W134:W135)</f>
        <v>1106.96612394525</v>
      </c>
      <c r="X136" s="311" t="n">
        <f aca="false">SUM(X134:X135)</f>
        <v>1068.32004692962</v>
      </c>
      <c r="Y136" s="311" t="n">
        <f aca="false">SUM(Y134:Y135)</f>
        <v>1026.95438077184</v>
      </c>
      <c r="Z136" s="311" t="n">
        <f aca="false">SUM(Z134:Z135)</f>
        <v>974.5154512419</v>
      </c>
      <c r="AA136" s="311" t="n">
        <f aca="false">SUM(AA134:AA135)</f>
        <v>908.969262554636</v>
      </c>
      <c r="AB136" s="311" t="n">
        <f aca="false">SUM(AB134:AB135)</f>
        <v>863.65505136611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417.836973839953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4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4"/>
      <c r="G64" s="134"/>
      <c r="H64" s="134"/>
      <c r="I64" s="134"/>
      <c r="J64" s="134"/>
      <c r="K64" s="135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4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2002-06-21T15:58:32Z</dcterms:modified>
  <cp:revision>0</cp:revision>
  <dc:subject/>
  <dc:title/>
</cp:coreProperties>
</file>