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<sst xmlns="http://schemas.openxmlformats.org/spreadsheetml/2006/main" count="331" uniqueCount="93">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</sst>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37336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Thursday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27.1952509300025</v>
      </c>
      <c r="E8" s="55" t="n">
        <v>0.966986454446173</v>
      </c>
      <c r="F8" s="56" t="n">
        <v>0.949072931627001</v>
      </c>
      <c r="G8" s="56" t="n">
        <v>0.935565981956001</v>
      </c>
      <c r="H8" s="56" t="n">
        <v>0.933842801236731</v>
      </c>
      <c r="I8" s="56" t="n">
        <v>0.953870892089789</v>
      </c>
      <c r="J8" s="57" t="n">
        <v>1.00254778710339</v>
      </c>
      <c r="K8" s="58" t="n">
        <v>1.07682818406352</v>
      </c>
      <c r="L8" s="56" t="n">
        <v>1.15274837081316</v>
      </c>
      <c r="M8" s="56" t="n">
        <v>1.21663247857421</v>
      </c>
      <c r="N8" s="56" t="n">
        <v>1.24263390720777</v>
      </c>
      <c r="O8" s="56" t="n">
        <v>1.2691107690255</v>
      </c>
      <c r="P8" s="56" t="n">
        <v>1.28394581910853</v>
      </c>
      <c r="Q8" s="56" t="n">
        <v>1.29173030095802</v>
      </c>
      <c r="R8" s="56" t="n">
        <v>1.303089270772</v>
      </c>
      <c r="S8" s="56" t="n">
        <v>1.29664836175523</v>
      </c>
      <c r="T8" s="56" t="n">
        <v>1.26867699457957</v>
      </c>
      <c r="U8" s="56" t="n">
        <v>1.23364496667145</v>
      </c>
      <c r="V8" s="56" t="n">
        <v>1.19096208578861</v>
      </c>
      <c r="W8" s="56" t="n">
        <v>1.17852742733258</v>
      </c>
      <c r="X8" s="56" t="n">
        <v>1.16644395264013</v>
      </c>
      <c r="Y8" s="56" t="n">
        <v>1.1352513173524</v>
      </c>
      <c r="Z8" s="59" t="n">
        <v>1.09742017462982</v>
      </c>
      <c r="AA8" s="55" t="n">
        <v>1.04379283267871</v>
      </c>
      <c r="AB8" s="57" t="n">
        <v>1.00527686759219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904.315353403622</v>
      </c>
      <c r="E9" s="69" t="n">
        <v>29.7480396937429</v>
      </c>
      <c r="F9" s="70" t="n">
        <v>29.00740472595</v>
      </c>
      <c r="G9" s="70" t="n">
        <v>28.4766720925858</v>
      </c>
      <c r="H9" s="70" t="n">
        <v>28.3955743580427</v>
      </c>
      <c r="I9" s="70" t="n">
        <v>29.2035942884643</v>
      </c>
      <c r="J9" s="71" t="n">
        <v>31.3938769799906</v>
      </c>
      <c r="K9" s="72" t="n">
        <v>35.0220159476779</v>
      </c>
      <c r="L9" s="70" t="n">
        <v>38.8843423859322</v>
      </c>
      <c r="M9" s="70" t="n">
        <v>41.8990249293715</v>
      </c>
      <c r="N9" s="70" t="n">
        <v>43.756347076093</v>
      </c>
      <c r="O9" s="70" t="n">
        <v>45.1420937628759</v>
      </c>
      <c r="P9" s="70" t="n">
        <v>45.6863330082185</v>
      </c>
      <c r="Q9" s="70" t="n">
        <v>45.980133804476</v>
      </c>
      <c r="R9" s="70" t="n">
        <v>46.4793229667813</v>
      </c>
      <c r="S9" s="70" t="n">
        <v>46.2019389741715</v>
      </c>
      <c r="T9" s="70" t="n">
        <v>44.9991424590922</v>
      </c>
      <c r="U9" s="70" t="n">
        <v>43.3865866369654</v>
      </c>
      <c r="V9" s="70" t="n">
        <v>40.9243717628572</v>
      </c>
      <c r="W9" s="70" t="n">
        <v>38.5575818987384</v>
      </c>
      <c r="X9" s="70" t="n">
        <v>37.3523103972511</v>
      </c>
      <c r="Y9" s="70" t="n">
        <v>35.9865375733013</v>
      </c>
      <c r="Z9" s="73" t="n">
        <v>34.3185546625523</v>
      </c>
      <c r="AA9" s="69" t="n">
        <v>32.4592867553417</v>
      </c>
      <c r="AB9" s="71" t="n">
        <v>31.0542662631483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7650.31007480637</v>
      </c>
      <c r="E10" s="80" t="n">
        <v>267.359155670528</v>
      </c>
      <c r="F10" s="81" t="n">
        <v>262.98231001712</v>
      </c>
      <c r="G10" s="81" t="n">
        <v>258.985556930269</v>
      </c>
      <c r="H10" s="81" t="n">
        <v>258.134882113968</v>
      </c>
      <c r="I10" s="81" t="n">
        <v>263.291843043504</v>
      </c>
      <c r="J10" s="82" t="n">
        <v>276.043383150068</v>
      </c>
      <c r="K10" s="83" t="n">
        <v>298.926627103794</v>
      </c>
      <c r="L10" s="81" t="n">
        <v>323.517261039049</v>
      </c>
      <c r="M10" s="81" t="n">
        <v>344.422214439095</v>
      </c>
      <c r="N10" s="81" t="n">
        <v>356.69747679866</v>
      </c>
      <c r="O10" s="81" t="n">
        <v>366.774711088889</v>
      </c>
      <c r="P10" s="81" t="n">
        <v>370.791915943911</v>
      </c>
      <c r="Q10" s="81" t="n">
        <v>373.05517812372</v>
      </c>
      <c r="R10" s="81" t="n">
        <v>376.593648955978</v>
      </c>
      <c r="S10" s="81" t="n">
        <v>374.017166826304</v>
      </c>
      <c r="T10" s="81" t="n">
        <v>365.659050827465</v>
      </c>
      <c r="U10" s="81" t="n">
        <v>352.657070919521</v>
      </c>
      <c r="V10" s="81" t="n">
        <v>337.636367641115</v>
      </c>
      <c r="W10" s="81" t="n">
        <v>329.429710341371</v>
      </c>
      <c r="X10" s="81" t="n">
        <v>322.947495425032</v>
      </c>
      <c r="Y10" s="81" t="n">
        <v>312.33909015746</v>
      </c>
      <c r="Z10" s="84" t="n">
        <v>298.837611881376</v>
      </c>
      <c r="AA10" s="80" t="n">
        <v>284.468414921642</v>
      </c>
      <c r="AB10" s="82" t="n">
        <v>274.741931446533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59.645098954517</v>
      </c>
      <c r="E11" s="88" t="n">
        <v>2.05118002560157</v>
      </c>
      <c r="F11" s="89" t="n">
        <v>2.00719164313841</v>
      </c>
      <c r="G11" s="89" t="n">
        <v>1.9964460549407</v>
      </c>
      <c r="H11" s="89" t="n">
        <v>2.01171775417058</v>
      </c>
      <c r="I11" s="89" t="n">
        <v>2.05361181054235</v>
      </c>
      <c r="J11" s="90" t="n">
        <v>2.18287861889472</v>
      </c>
      <c r="K11" s="91" t="n">
        <v>2.3436316106932</v>
      </c>
      <c r="L11" s="89" t="n">
        <v>2.49943014632807</v>
      </c>
      <c r="M11" s="89" t="n">
        <v>2.6495931151779</v>
      </c>
      <c r="N11" s="89" t="n">
        <v>2.67725856355615</v>
      </c>
      <c r="O11" s="89" t="n">
        <v>2.72527468681743</v>
      </c>
      <c r="P11" s="89" t="n">
        <v>2.78148839381826</v>
      </c>
      <c r="Q11" s="89" t="n">
        <v>2.80445473070259</v>
      </c>
      <c r="R11" s="89" t="n">
        <v>2.82870017386356</v>
      </c>
      <c r="S11" s="89" t="n">
        <v>2.82730612705866</v>
      </c>
      <c r="T11" s="89" t="n">
        <v>2.79573395326763</v>
      </c>
      <c r="U11" s="89" t="n">
        <v>2.76466074662671</v>
      </c>
      <c r="V11" s="89" t="n">
        <v>2.70656133860084</v>
      </c>
      <c r="W11" s="89" t="n">
        <v>2.71698041142139</v>
      </c>
      <c r="X11" s="89" t="n">
        <v>2.68109618834706</v>
      </c>
      <c r="Y11" s="89" t="n">
        <v>2.59966941914906</v>
      </c>
      <c r="Z11" s="92" t="n">
        <v>2.47173445485204</v>
      </c>
      <c r="AA11" s="88" t="n">
        <v>2.29007628029158</v>
      </c>
      <c r="AB11" s="90" t="n">
        <v>2.17842270665657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190.134128972496</v>
      </c>
      <c r="E12" s="96" t="n">
        <v>6.13257889221579</v>
      </c>
      <c r="F12" s="97" t="n">
        <v>5.96670254614499</v>
      </c>
      <c r="G12" s="97" t="n">
        <v>5.87650618449882</v>
      </c>
      <c r="H12" s="97" t="n">
        <v>5.89094334594453</v>
      </c>
      <c r="I12" s="97" t="n">
        <v>6.05849673779254</v>
      </c>
      <c r="J12" s="98" t="n">
        <v>6.54091909851845</v>
      </c>
      <c r="K12" s="99" t="n">
        <v>7.30136430692626</v>
      </c>
      <c r="L12" s="97" t="n">
        <v>8.13099977912263</v>
      </c>
      <c r="M12" s="97" t="n">
        <v>8.8164509478677</v>
      </c>
      <c r="N12" s="97" t="n">
        <v>9.16794964026076</v>
      </c>
      <c r="O12" s="97" t="n">
        <v>9.44446075944764</v>
      </c>
      <c r="P12" s="97" t="n">
        <v>9.60207156586929</v>
      </c>
      <c r="Q12" s="97" t="n">
        <v>9.66582988219195</v>
      </c>
      <c r="R12" s="97" t="n">
        <v>9.76652640919408</v>
      </c>
      <c r="S12" s="97" t="n">
        <v>9.72864924378582</v>
      </c>
      <c r="T12" s="97" t="n">
        <v>9.52469582913495</v>
      </c>
      <c r="U12" s="97" t="n">
        <v>9.22465080545064</v>
      </c>
      <c r="V12" s="97" t="n">
        <v>8.71463578716884</v>
      </c>
      <c r="W12" s="97" t="n">
        <v>8.29060132456788</v>
      </c>
      <c r="X12" s="97" t="n">
        <v>8.0323408227263</v>
      </c>
      <c r="Y12" s="97" t="n">
        <v>7.70660616160014</v>
      </c>
      <c r="Z12" s="100" t="n">
        <v>7.28481636541803</v>
      </c>
      <c r="AA12" s="96" t="n">
        <v>6.79850547143298</v>
      </c>
      <c r="AB12" s="98" t="n">
        <v>6.46682706521541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2411.51143492412</v>
      </c>
      <c r="E13" s="103" t="n">
        <v>85.7533950944267</v>
      </c>
      <c r="F13" s="104" t="n">
        <v>84.4194179931781</v>
      </c>
      <c r="G13" s="104" t="n">
        <v>83.3066472454923</v>
      </c>
      <c r="H13" s="104" t="n">
        <v>83.0663481117438</v>
      </c>
      <c r="I13" s="104" t="n">
        <v>84.3769741414176</v>
      </c>
      <c r="J13" s="105" t="n">
        <v>88.5928239273402</v>
      </c>
      <c r="K13" s="106" t="n">
        <v>95.4120185898355</v>
      </c>
      <c r="L13" s="104" t="n">
        <v>101.97995639715</v>
      </c>
      <c r="M13" s="104" t="n">
        <v>107.65160389796</v>
      </c>
      <c r="N13" s="104" t="n">
        <v>109.99498244058</v>
      </c>
      <c r="O13" s="104" t="n">
        <v>112.331447436646</v>
      </c>
      <c r="P13" s="104" t="n">
        <v>113.537548000008</v>
      </c>
      <c r="Q13" s="104" t="n">
        <v>114.524419461833</v>
      </c>
      <c r="R13" s="104" t="n">
        <v>115.595305278511</v>
      </c>
      <c r="S13" s="104" t="n">
        <v>114.937538714865</v>
      </c>
      <c r="T13" s="104" t="n">
        <v>112.684738720347</v>
      </c>
      <c r="U13" s="104" t="n">
        <v>109.526555668518</v>
      </c>
      <c r="V13" s="104" t="n">
        <v>106.315879740762</v>
      </c>
      <c r="W13" s="104" t="n">
        <v>105.292576724238</v>
      </c>
      <c r="X13" s="104" t="n">
        <v>103.678484271862</v>
      </c>
      <c r="Y13" s="104" t="n">
        <v>100.830066406923</v>
      </c>
      <c r="Z13" s="107" t="n">
        <v>96.9829764429189</v>
      </c>
      <c r="AA13" s="103" t="n">
        <v>91.9901604328415</v>
      </c>
      <c r="AB13" s="105" t="n">
        <v>88.7295697847193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2661.29066285113</v>
      </c>
      <c r="E14" s="112" t="n">
        <f aca="false">SUM(E11:E13)</f>
        <v>93.937154012244</v>
      </c>
      <c r="F14" s="113" t="n">
        <f aca="false">SUM(F11:F13)</f>
        <v>92.3933121824615</v>
      </c>
      <c r="G14" s="113" t="n">
        <f aca="false">SUM(G11:G13)</f>
        <v>91.1795994849318</v>
      </c>
      <c r="H14" s="113" t="n">
        <f aca="false">SUM(H11:H13)</f>
        <v>90.9690092118589</v>
      </c>
      <c r="I14" s="113" t="n">
        <f aca="false">SUM(I11:I13)</f>
        <v>92.4890826897525</v>
      </c>
      <c r="J14" s="114" t="n">
        <f aca="false">SUM(J11:J13)</f>
        <v>97.3166216447534</v>
      </c>
      <c r="K14" s="115" t="n">
        <f aca="false">SUM(K11:K13)</f>
        <v>105.057014507455</v>
      </c>
      <c r="L14" s="113" t="n">
        <f aca="false">SUM(L11:L13)</f>
        <v>112.6103863226</v>
      </c>
      <c r="M14" s="113" t="n">
        <f aca="false">SUM(M11:M13)</f>
        <v>119.117647961006</v>
      </c>
      <c r="N14" s="113" t="n">
        <f aca="false">SUM(N11:N13)</f>
        <v>121.840190644397</v>
      </c>
      <c r="O14" s="113" t="n">
        <f aca="false">SUM(O11:O13)</f>
        <v>124.501182882911</v>
      </c>
      <c r="P14" s="113" t="n">
        <f aca="false">SUM(P11:P13)</f>
        <v>125.921107959696</v>
      </c>
      <c r="Q14" s="113" t="n">
        <f aca="false">SUM(Q11:Q13)</f>
        <v>126.994704074727</v>
      </c>
      <c r="R14" s="113" t="n">
        <f aca="false">SUM(R11:R13)</f>
        <v>128.190531861568</v>
      </c>
      <c r="S14" s="113" t="n">
        <f aca="false">SUM(S11:S13)</f>
        <v>127.493494085709</v>
      </c>
      <c r="T14" s="113" t="n">
        <f aca="false">SUM(T11:T13)</f>
        <v>125.005168502749</v>
      </c>
      <c r="U14" s="113" t="n">
        <f aca="false">SUM(U11:U13)</f>
        <v>121.515867220595</v>
      </c>
      <c r="V14" s="113" t="n">
        <f aca="false">SUM(V11:V13)</f>
        <v>117.737076866531</v>
      </c>
      <c r="W14" s="113" t="n">
        <f aca="false">SUM(W11:W13)</f>
        <v>116.300158460227</v>
      </c>
      <c r="X14" s="113" t="n">
        <f aca="false">SUM(X11:X13)</f>
        <v>114.391921282936</v>
      </c>
      <c r="Y14" s="113" t="n">
        <f aca="false">SUM(Y11:Y13)</f>
        <v>111.136341987672</v>
      </c>
      <c r="Z14" s="116" t="n">
        <f aca="false">SUM(Z11:Z13)</f>
        <v>106.739527263189</v>
      </c>
      <c r="AA14" s="112" t="n">
        <f aca="false">SUM(AA11:AA13)</f>
        <v>101.078742184566</v>
      </c>
      <c r="AB14" s="114" t="n">
        <f aca="false">SUM(AB11:AB13)</f>
        <v>97.3748195565913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8581.82067914</v>
      </c>
      <c r="E15" s="112" t="n">
        <f aca="false">SUM(E8:E10)</f>
        <v>298.074181818717</v>
      </c>
      <c r="F15" s="113" t="n">
        <f aca="false">SUM(F8:F10)</f>
        <v>292.938787674697</v>
      </c>
      <c r="G15" s="113" t="n">
        <f aca="false">SUM(G8:G10)</f>
        <v>288.39779500481</v>
      </c>
      <c r="H15" s="113" t="n">
        <f aca="false">SUM(H8:H10)</f>
        <v>287.464299273248</v>
      </c>
      <c r="I15" s="113" t="n">
        <f aca="false">SUM(I8:I10)</f>
        <v>293.449308224058</v>
      </c>
      <c r="J15" s="114" t="n">
        <f aca="false">SUM(J8:J10)</f>
        <v>308.439807917162</v>
      </c>
      <c r="K15" s="115" t="n">
        <f aca="false">SUM(K8:K10)</f>
        <v>335.025471235535</v>
      </c>
      <c r="L15" s="113" t="n">
        <f aca="false">SUM(L8:L10)</f>
        <v>363.554351795795</v>
      </c>
      <c r="M15" s="113" t="n">
        <f aca="false">SUM(M8:M10)</f>
        <v>387.537871847041</v>
      </c>
      <c r="N15" s="113" t="n">
        <f aca="false">SUM(N8:N10)</f>
        <v>401.696457781961</v>
      </c>
      <c r="O15" s="113" t="n">
        <f aca="false">SUM(O8:O10)</f>
        <v>413.185915620791</v>
      </c>
      <c r="P15" s="113" t="n">
        <f aca="false">SUM(P8:P10)</f>
        <v>417.762194771238</v>
      </c>
      <c r="Q15" s="113" t="n">
        <f aca="false">SUM(Q8:Q10)</f>
        <v>420.327042229154</v>
      </c>
      <c r="R15" s="113" t="n">
        <f aca="false">SUM(R8:R10)</f>
        <v>424.376061193531</v>
      </c>
      <c r="S15" s="113" t="n">
        <f aca="false">SUM(S8:S10)</f>
        <v>421.515754162231</v>
      </c>
      <c r="T15" s="113" t="n">
        <f aca="false">SUM(T8:T10)</f>
        <v>411.926870281137</v>
      </c>
      <c r="U15" s="113" t="n">
        <f aca="false">SUM(U8:U10)</f>
        <v>397.277302523157</v>
      </c>
      <c r="V15" s="113" t="n">
        <f aca="false">SUM(V8:V10)</f>
        <v>379.75170148976</v>
      </c>
      <c r="W15" s="113" t="n">
        <f aca="false">SUM(W8:W10)</f>
        <v>369.165819667442</v>
      </c>
      <c r="X15" s="113" t="n">
        <f aca="false">SUM(X8:X10)</f>
        <v>361.466249774923</v>
      </c>
      <c r="Y15" s="113" t="n">
        <f aca="false">SUM(Y8:Y10)</f>
        <v>349.460879048114</v>
      </c>
      <c r="Z15" s="116" t="n">
        <f aca="false">SUM(Z8:Z10)</f>
        <v>334.253586718558</v>
      </c>
      <c r="AA15" s="112" t="n">
        <f aca="false">SUM(AA8:AA10)</f>
        <v>317.971494509662</v>
      </c>
      <c r="AB15" s="114" t="n">
        <f aca="false">SUM(AB8:AB10)</f>
        <v>306.801474577273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11243.1113419911</v>
      </c>
      <c r="E16" s="120" t="n">
        <f aca="false">E14+E15</f>
        <v>392.011335830961</v>
      </c>
      <c r="F16" s="121" t="n">
        <f aca="false">F14+F15</f>
        <v>385.332099857158</v>
      </c>
      <c r="G16" s="121" t="n">
        <f aca="false">G14+G15</f>
        <v>379.577394489742</v>
      </c>
      <c r="H16" s="121" t="n">
        <f aca="false">H14+H15</f>
        <v>378.433308485107</v>
      </c>
      <c r="I16" s="121" t="n">
        <f aca="false">I14+I15</f>
        <v>385.93839091381</v>
      </c>
      <c r="J16" s="122" t="n">
        <f aca="false">J14+J15</f>
        <v>405.756429561916</v>
      </c>
      <c r="K16" s="123" t="n">
        <f aca="false">K14+K15</f>
        <v>440.08248574299</v>
      </c>
      <c r="L16" s="124" t="n">
        <f aca="false">L14+L15</f>
        <v>476.164738118395</v>
      </c>
      <c r="M16" s="124" t="n">
        <f aca="false">M14+M15</f>
        <v>506.655519808047</v>
      </c>
      <c r="N16" s="124" t="n">
        <f aca="false">N14+N15</f>
        <v>523.536648426358</v>
      </c>
      <c r="O16" s="124" t="n">
        <f aca="false">O14+O15</f>
        <v>537.687098503702</v>
      </c>
      <c r="P16" s="124" t="n">
        <f aca="false">P14+P15</f>
        <v>543.683302730934</v>
      </c>
      <c r="Q16" s="124" t="n">
        <f aca="false">Q14+Q15</f>
        <v>547.321746303881</v>
      </c>
      <c r="R16" s="124" t="n">
        <f aca="false">R14+R15</f>
        <v>552.5665930551</v>
      </c>
      <c r="S16" s="124" t="n">
        <f aca="false">S14+S15</f>
        <v>549.00924824794</v>
      </c>
      <c r="T16" s="124" t="n">
        <f aca="false">T14+T15</f>
        <v>536.932038783886</v>
      </c>
      <c r="U16" s="124" t="n">
        <f aca="false">U14+U15</f>
        <v>518.793169743753</v>
      </c>
      <c r="V16" s="124" t="n">
        <f aca="false">V14+V15</f>
        <v>497.488778356292</v>
      </c>
      <c r="W16" s="124" t="n">
        <f aca="false">W14+W15</f>
        <v>485.465978127669</v>
      </c>
      <c r="X16" s="124" t="n">
        <f aca="false">X14+X15</f>
        <v>475.858171057859</v>
      </c>
      <c r="Y16" s="124" t="n">
        <f aca="false">Y14+Y15</f>
        <v>460.597221035786</v>
      </c>
      <c r="Z16" s="125" t="n">
        <f aca="false">Z14+Z15</f>
        <v>440.993113981747</v>
      </c>
      <c r="AA16" s="126" t="n">
        <f aca="false">AA14+AA15</f>
        <v>419.050236694228</v>
      </c>
      <c r="AB16" s="127" t="n">
        <f aca="false">AB14+AB15</f>
        <v>404.176294133864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2.05118002560157</v>
      </c>
      <c r="AL17" s="129" t="n">
        <f aca="false">$F11</f>
        <v>2.00719164313841</v>
      </c>
      <c r="AM17" s="129" t="n">
        <f aca="false">$G11</f>
        <v>1.9964460549407</v>
      </c>
      <c r="AN17" s="129" t="n">
        <f aca="false">$H11</f>
        <v>2.01171775417058</v>
      </c>
      <c r="AO17" s="129"/>
      <c r="AP17" s="129" t="n">
        <f aca="false">$E12</f>
        <v>6.13257889221579</v>
      </c>
      <c r="AQ17" s="129" t="n">
        <f aca="false">$F12</f>
        <v>5.96670254614499</v>
      </c>
      <c r="AR17" s="129" t="n">
        <f aca="false">$G12</f>
        <v>5.87650618449882</v>
      </c>
      <c r="AS17" s="129" t="n">
        <f aca="false">$H12</f>
        <v>5.89094334594453</v>
      </c>
      <c r="AT17" s="129"/>
      <c r="AU17" s="129" t="n">
        <f aca="false">$E13</f>
        <v>85.7533950944267</v>
      </c>
      <c r="AV17" s="129" t="n">
        <f aca="false">$F13</f>
        <v>84.4194179931781</v>
      </c>
      <c r="AW17" s="129" t="n">
        <f aca="false">$G13</f>
        <v>83.3066472454923</v>
      </c>
      <c r="AX17" s="129" t="n">
        <f aca="false">$H13</f>
        <v>83.0663481117438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2.05361181054235</v>
      </c>
      <c r="AL18" s="129" t="n">
        <f aca="false">$J11</f>
        <v>2.18287861889472</v>
      </c>
      <c r="AM18" s="129" t="n">
        <f aca="false">$K11</f>
        <v>2.3436316106932</v>
      </c>
      <c r="AN18" s="129" t="n">
        <f aca="false">$L11</f>
        <v>2.49943014632807</v>
      </c>
      <c r="AO18" s="129"/>
      <c r="AP18" s="129" t="n">
        <f aca="false">$I12</f>
        <v>6.05849673779254</v>
      </c>
      <c r="AQ18" s="129" t="n">
        <f aca="false">$J12</f>
        <v>6.54091909851845</v>
      </c>
      <c r="AR18" s="129" t="n">
        <f aca="false">$K12</f>
        <v>7.30136430692626</v>
      </c>
      <c r="AS18" s="129" t="n">
        <f aca="false">$L12</f>
        <v>8.13099977912263</v>
      </c>
      <c r="AT18" s="129"/>
      <c r="AU18" s="146" t="n">
        <f aca="false">$I13</f>
        <v>84.3769741414176</v>
      </c>
      <c r="AV18" s="146" t="n">
        <f aca="false">$J13</f>
        <v>88.5928239273402</v>
      </c>
      <c r="AW18" s="146" t="n">
        <f aca="false">$K13</f>
        <v>95.4120185898355</v>
      </c>
      <c r="AX18" s="146" t="n">
        <f aca="false">$L13</f>
        <v>101.97995639715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2.6495931151779</v>
      </c>
      <c r="AL19" s="129" t="n">
        <f aca="false">$N11</f>
        <v>2.67725856355615</v>
      </c>
      <c r="AM19" s="129" t="n">
        <f aca="false">$O11</f>
        <v>2.72527468681743</v>
      </c>
      <c r="AN19" s="129" t="n">
        <f aca="false">$P11</f>
        <v>2.78148839381826</v>
      </c>
      <c r="AO19" s="129"/>
      <c r="AP19" s="129" t="n">
        <f aca="false">$M12</f>
        <v>8.8164509478677</v>
      </c>
      <c r="AQ19" s="129" t="n">
        <f aca="false">$N12</f>
        <v>9.16794964026076</v>
      </c>
      <c r="AR19" s="129" t="n">
        <f aca="false">$O12</f>
        <v>9.44446075944764</v>
      </c>
      <c r="AS19" s="129" t="n">
        <f aca="false">$P12</f>
        <v>9.60207156586929</v>
      </c>
      <c r="AT19" s="129"/>
      <c r="AU19" s="129" t="n">
        <f aca="false">$M13</f>
        <v>107.65160389796</v>
      </c>
      <c r="AV19" s="129" t="n">
        <f aca="false">$N13</f>
        <v>109.99498244058</v>
      </c>
      <c r="AW19" s="129" t="n">
        <f aca="false">$O13</f>
        <v>112.331447436646</v>
      </c>
      <c r="AX19" s="129" t="n">
        <f aca="false">$P13</f>
        <v>113.537548000008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2.80445473070259</v>
      </c>
      <c r="AL20" s="129" t="n">
        <f aca="false">$R11</f>
        <v>2.82870017386356</v>
      </c>
      <c r="AM20" s="129" t="n">
        <f aca="false">$S11</f>
        <v>2.82730612705866</v>
      </c>
      <c r="AN20" s="129" t="n">
        <f aca="false">$T11</f>
        <v>2.79573395326763</v>
      </c>
      <c r="AO20" s="129"/>
      <c r="AP20" s="129" t="n">
        <f aca="false">$Q12</f>
        <v>9.66582988219195</v>
      </c>
      <c r="AQ20" s="129" t="n">
        <f aca="false">$R12</f>
        <v>9.76652640919408</v>
      </c>
      <c r="AR20" s="129" t="n">
        <f aca="false">$S12</f>
        <v>9.72864924378582</v>
      </c>
      <c r="AS20" s="129" t="n">
        <f aca="false">$T12</f>
        <v>9.52469582913495</v>
      </c>
      <c r="AT20" s="129"/>
      <c r="AU20" s="129" t="n">
        <f aca="false">$Q13</f>
        <v>114.524419461833</v>
      </c>
      <c r="AV20" s="129" t="n">
        <f aca="false">$R13</f>
        <v>115.595305278511</v>
      </c>
      <c r="AW20" s="129" t="n">
        <f aca="false">$S13</f>
        <v>114.937538714865</v>
      </c>
      <c r="AX20" s="129" t="n">
        <f aca="false">$T13</f>
        <v>112.684738720347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2.76466074662671</v>
      </c>
      <c r="AL21" s="129" t="n">
        <f aca="false">$V11</f>
        <v>2.70656133860084</v>
      </c>
      <c r="AM21" s="129" t="n">
        <f aca="false">$W11</f>
        <v>2.71698041142139</v>
      </c>
      <c r="AN21" s="129" t="n">
        <f aca="false">$X11</f>
        <v>2.68109618834706</v>
      </c>
      <c r="AO21" s="129"/>
      <c r="AP21" s="129" t="n">
        <f aca="false">$U12</f>
        <v>9.22465080545064</v>
      </c>
      <c r="AQ21" s="129" t="n">
        <f aca="false">$V12</f>
        <v>8.71463578716884</v>
      </c>
      <c r="AR21" s="129" t="n">
        <f aca="false">$W12</f>
        <v>8.29060132456788</v>
      </c>
      <c r="AS21" s="129" t="n">
        <f aca="false">$X12</f>
        <v>8.0323408227263</v>
      </c>
      <c r="AT21" s="129"/>
      <c r="AU21" s="129" t="n">
        <f aca="false">$U13</f>
        <v>109.526555668518</v>
      </c>
      <c r="AV21" s="129" t="n">
        <f aca="false">$V13</f>
        <v>106.315879740762</v>
      </c>
      <c r="AW21" s="129" t="n">
        <f aca="false">$W13</f>
        <v>105.292576724238</v>
      </c>
      <c r="AX21" s="129" t="n">
        <f aca="false">$X13</f>
        <v>103.678484271862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2.59966941914906</v>
      </c>
      <c r="AL22" s="129" t="n">
        <f aca="false">$Z11</f>
        <v>2.47173445485204</v>
      </c>
      <c r="AM22" s="129" t="n">
        <f aca="false">$AA11</f>
        <v>2.29007628029158</v>
      </c>
      <c r="AN22" s="148" t="n">
        <f aca="false">$AB11</f>
        <v>2.17842270665657</v>
      </c>
      <c r="AO22" s="129"/>
      <c r="AP22" s="129" t="n">
        <f aca="false">$Y12</f>
        <v>7.70660616160014</v>
      </c>
      <c r="AQ22" s="129" t="n">
        <f aca="false">$Z12</f>
        <v>7.28481636541803</v>
      </c>
      <c r="AR22" s="129" t="n">
        <f aca="false">$AA12</f>
        <v>6.79850547143298</v>
      </c>
      <c r="AS22" s="148" t="n">
        <f aca="false">$AB12</f>
        <v>6.46682706521541</v>
      </c>
      <c r="AT22" s="129"/>
      <c r="AU22" s="129" t="n">
        <f aca="false">$Y13</f>
        <v>100.830066406923</v>
      </c>
      <c r="AV22" s="129" t="n">
        <f aca="false">$Z13</f>
        <v>96.9829764429189</v>
      </c>
      <c r="AW22" s="129" t="n">
        <f aca="false">$AA13</f>
        <v>91.9901604328415</v>
      </c>
      <c r="AX22" s="148" t="n">
        <f aca="false">$AB13</f>
        <v>88.7295697847193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59.645098954517</v>
      </c>
      <c r="AO23" s="129"/>
      <c r="AP23" s="129"/>
      <c r="AQ23" s="129"/>
      <c r="AR23" s="129"/>
      <c r="AS23" s="1" t="n">
        <f aca="false">SUM(AP17:AS22)</f>
        <v>190.134128972496</v>
      </c>
      <c r="AT23" s="129"/>
      <c r="AU23" s="129"/>
      <c r="AV23" s="129"/>
      <c r="AW23" s="129"/>
      <c r="AX23" s="1" t="n">
        <f aca="false">SUM(AU17:AX22)</f>
        <v>2411.51143492412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3132.88865800888</v>
      </c>
      <c r="E52" s="212" t="n">
        <f aca="false">SUM(E17:E38)-SUM(E39:E50)-E16</f>
        <v>82.9886641690389</v>
      </c>
      <c r="F52" s="213" t="n">
        <f aca="false">SUM(F17:F38)-SUM(F39:F50)-F16</f>
        <v>89.6679001428418</v>
      </c>
      <c r="G52" s="213" t="n">
        <f aca="false">SUM(G17:G38)-SUM(G39:G50)-G16</f>
        <v>95.4226055102579</v>
      </c>
      <c r="H52" s="213" t="n">
        <f aca="false">SUM(H17:H38)-SUM(H39:H50)-H16</f>
        <v>96.5666915148933</v>
      </c>
      <c r="I52" s="213" t="n">
        <f aca="false">SUM(I17:I38)-SUM(I39:I50)-I16</f>
        <v>89.0616090861897</v>
      </c>
      <c r="J52" s="214" t="n">
        <f aca="false">SUM(J17:J38)-SUM(J39:J50)-J16</f>
        <v>69.2435704380841</v>
      </c>
      <c r="K52" s="215" t="n">
        <f aca="false">SUM(K17:K38)-SUM(K39:K50)-K16</f>
        <v>220.91751425701</v>
      </c>
      <c r="L52" s="213" t="n">
        <f aca="false">SUM(L17:L38)-SUM(L39:L50)-L16</f>
        <v>184.835261881605</v>
      </c>
      <c r="M52" s="213" t="n">
        <f aca="false">SUM(M17:M38)-SUM(M39:M50)-M16</f>
        <v>154.344480191954</v>
      </c>
      <c r="N52" s="213" t="n">
        <f aca="false">SUM(N17:N38)-SUM(N39:N50)-N16</f>
        <v>137.463351573642</v>
      </c>
      <c r="O52" s="213" t="n">
        <f aca="false">SUM(O17:O38)-SUM(O39:O50)-O16</f>
        <v>123.312901496298</v>
      </c>
      <c r="P52" s="213" t="n">
        <f aca="false">SUM(P17:P38)-SUM(P39:P50)-P16</f>
        <v>117.316697269066</v>
      </c>
      <c r="Q52" s="213" t="n">
        <f aca="false">SUM(Q17:Q38)-SUM(Q39:Q50)-Q16</f>
        <v>113.678253696119</v>
      </c>
      <c r="R52" s="213" t="n">
        <f aca="false">SUM(R17:R38)-SUM(R39:R50)-R16</f>
        <v>108.4334069449</v>
      </c>
      <c r="S52" s="213" t="n">
        <f aca="false">SUM(S17:S38)-SUM(S39:S50)-S16</f>
        <v>111.99075175206</v>
      </c>
      <c r="T52" s="213" t="n">
        <f aca="false">SUM(T17:T38)-SUM(T39:T50)-T16</f>
        <v>124.067961216114</v>
      </c>
      <c r="U52" s="213" t="n">
        <f aca="false">SUM(U17:U38)-SUM(U39:U50)-U16</f>
        <v>142.206830256247</v>
      </c>
      <c r="V52" s="213" t="n">
        <f aca="false">SUM(V17:V38)-SUM(V39:V50)-V16</f>
        <v>163.511221643708</v>
      </c>
      <c r="W52" s="213" t="n">
        <f aca="false">SUM(W17:W38)-SUM(W39:W50)-W16</f>
        <v>175.534021872331</v>
      </c>
      <c r="X52" s="213" t="n">
        <f aca="false">SUM(X17:X38)-SUM(X39:X50)-X16</f>
        <v>185.141828942141</v>
      </c>
      <c r="Y52" s="213" t="n">
        <f aca="false">SUM(Y17:Y38)-SUM(Y39:Y50)-Y16</f>
        <v>200.402778964214</v>
      </c>
      <c r="Z52" s="216" t="n">
        <f aca="false">SUM(Z17:Z38)-SUM(Z39:Z50)-Z16</f>
        <v>220.006886018253</v>
      </c>
      <c r="AA52" s="212" t="n">
        <f aca="false">SUM(AA17:AA38)-SUM(AA39:AA50)-AA16</f>
        <v>55.949763305772</v>
      </c>
      <c r="AB52" s="214" t="n">
        <f aca="false">SUM(AB17:AB38)-SUM(AB39:AB50)-AB16</f>
        <v>70.8237058661356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5959.20533857072</v>
      </c>
      <c r="E57" s="55" t="n">
        <v>198.416484691127</v>
      </c>
      <c r="F57" s="56" t="n">
        <v>188.671869957468</v>
      </c>
      <c r="G57" s="56" t="n">
        <v>185.831425969846</v>
      </c>
      <c r="H57" s="56" t="n">
        <v>184.924580569019</v>
      </c>
      <c r="I57" s="56" t="n">
        <v>190.175206042129</v>
      </c>
      <c r="J57" s="57" t="n">
        <v>205.369107102437</v>
      </c>
      <c r="K57" s="58" t="n">
        <v>229.993674054124</v>
      </c>
      <c r="L57" s="56" t="n">
        <v>253.687976987713</v>
      </c>
      <c r="M57" s="56" t="n">
        <v>275.113288961143</v>
      </c>
      <c r="N57" s="56" t="n">
        <v>287.647191902507</v>
      </c>
      <c r="O57" s="56" t="n">
        <v>297.796465440302</v>
      </c>
      <c r="P57" s="56" t="n">
        <v>301.443353716771</v>
      </c>
      <c r="Q57" s="56" t="n">
        <v>303.887394745797</v>
      </c>
      <c r="R57" s="56" t="n">
        <v>307.680506636831</v>
      </c>
      <c r="S57" s="56" t="n">
        <v>304.494146671052</v>
      </c>
      <c r="T57" s="56" t="n">
        <v>295.386481990174</v>
      </c>
      <c r="U57" s="56" t="n">
        <v>281.975071770514</v>
      </c>
      <c r="V57" s="56" t="n">
        <v>268.608506259057</v>
      </c>
      <c r="W57" s="56" t="n">
        <v>259.179026239778</v>
      </c>
      <c r="X57" s="56" t="n">
        <v>251.602667692535</v>
      </c>
      <c r="Y57" s="56" t="n">
        <v>241.979923544282</v>
      </c>
      <c r="Z57" s="59" t="n">
        <v>228.338440475219</v>
      </c>
      <c r="AA57" s="55" t="n">
        <v>214.191335880061</v>
      </c>
      <c r="AB57" s="57" t="n">
        <v>202.811211270831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3541.40679499688</v>
      </c>
      <c r="E58" s="235" t="n">
        <v>111.79329727969</v>
      </c>
      <c r="F58" s="236" t="n">
        <v>108.564901202676</v>
      </c>
      <c r="G58" s="236" t="n">
        <v>108.321344024698</v>
      </c>
      <c r="H58" s="236" t="n">
        <v>110.143809114781</v>
      </c>
      <c r="I58" s="236" t="n">
        <v>114.521009968855</v>
      </c>
      <c r="J58" s="237" t="n">
        <v>126.227701102806</v>
      </c>
      <c r="K58" s="238" t="n">
        <v>139.115133629556</v>
      </c>
      <c r="L58" s="236" t="n">
        <v>155.992759324877</v>
      </c>
      <c r="M58" s="236" t="n">
        <v>167.701859911427</v>
      </c>
      <c r="N58" s="236" t="n">
        <v>173.794849551561</v>
      </c>
      <c r="O58" s="236" t="n">
        <v>178.236463141015</v>
      </c>
      <c r="P58" s="236" t="n">
        <v>182.205634931626</v>
      </c>
      <c r="Q58" s="236" t="n">
        <v>184.208115533973</v>
      </c>
      <c r="R58" s="236" t="n">
        <v>182.457271103698</v>
      </c>
      <c r="S58" s="236" t="n">
        <v>182.015725198997</v>
      </c>
      <c r="T58" s="236" t="n">
        <v>174.052445188137</v>
      </c>
      <c r="U58" s="236" t="n">
        <v>167.212401683405</v>
      </c>
      <c r="V58" s="236" t="n">
        <v>161.077402283283</v>
      </c>
      <c r="W58" s="236" t="n">
        <v>156.132371314024</v>
      </c>
      <c r="X58" s="236" t="n">
        <v>151.733208338668</v>
      </c>
      <c r="Y58" s="236" t="n">
        <v>141.10566219758</v>
      </c>
      <c r="Z58" s="239" t="n">
        <v>131.190887537754</v>
      </c>
      <c r="AA58" s="235" t="n">
        <v>120.626246974011</v>
      </c>
      <c r="AB58" s="237" t="n">
        <v>112.976294459778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4431.90671817446</v>
      </c>
      <c r="E59" s="88" t="n">
        <v>132.401496723414</v>
      </c>
      <c r="F59" s="89" t="n">
        <v>121.053001146369</v>
      </c>
      <c r="G59" s="89" t="n">
        <v>118.195687396167</v>
      </c>
      <c r="H59" s="89" t="n">
        <v>117.73437846408</v>
      </c>
      <c r="I59" s="89" t="n">
        <v>122.040349818701</v>
      </c>
      <c r="J59" s="90" t="n">
        <v>136.714329172002</v>
      </c>
      <c r="K59" s="91" t="n">
        <v>161.727199662876</v>
      </c>
      <c r="L59" s="89" t="n">
        <v>185.812854823943</v>
      </c>
      <c r="M59" s="89" t="n">
        <v>210.542992920776</v>
      </c>
      <c r="N59" s="89" t="n">
        <v>224.660457392396</v>
      </c>
      <c r="O59" s="89" t="n">
        <v>235.090712816358</v>
      </c>
      <c r="P59" s="89" t="n">
        <v>240.801896291522</v>
      </c>
      <c r="Q59" s="89" t="n">
        <v>243.875840924549</v>
      </c>
      <c r="R59" s="89" t="n">
        <v>248.444452561739</v>
      </c>
      <c r="S59" s="89" t="n">
        <v>246.032607177169</v>
      </c>
      <c r="T59" s="89" t="n">
        <v>235.870946800259</v>
      </c>
      <c r="U59" s="89" t="n">
        <v>221.043825697865</v>
      </c>
      <c r="V59" s="89" t="n">
        <v>207.659183054205</v>
      </c>
      <c r="W59" s="89" t="n">
        <v>199.9313584494</v>
      </c>
      <c r="X59" s="89" t="n">
        <v>191.946493196387</v>
      </c>
      <c r="Y59" s="89" t="n">
        <v>180.540857981084</v>
      </c>
      <c r="Z59" s="92" t="n">
        <v>164.62553499173</v>
      </c>
      <c r="AA59" s="88" t="n">
        <v>148.887807948604</v>
      </c>
      <c r="AB59" s="90" t="n">
        <v>136.272452762862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610.662230337328</v>
      </c>
      <c r="E60" s="103" t="n">
        <v>19.4345719555693</v>
      </c>
      <c r="F60" s="104" t="n">
        <v>18.9699003177353</v>
      </c>
      <c r="G60" s="104" t="n">
        <v>18.9483059062514</v>
      </c>
      <c r="H60" s="104" t="n">
        <v>19.2584514414237</v>
      </c>
      <c r="I60" s="104" t="n">
        <v>20.2727462184176</v>
      </c>
      <c r="J60" s="105" t="n">
        <v>22.9071633939341</v>
      </c>
      <c r="K60" s="106" t="n">
        <v>25.7948062241629</v>
      </c>
      <c r="L60" s="104" t="n">
        <v>28.4078319011458</v>
      </c>
      <c r="M60" s="104" t="n">
        <v>29.6636690317101</v>
      </c>
      <c r="N60" s="104" t="n">
        <v>30.9381332912003</v>
      </c>
      <c r="O60" s="104" t="n">
        <v>31.2741315746113</v>
      </c>
      <c r="P60" s="104" t="n">
        <v>31.6513538071813</v>
      </c>
      <c r="Q60" s="104" t="n">
        <v>31.8615966217787</v>
      </c>
      <c r="R60" s="104" t="n">
        <v>31.2376195586373</v>
      </c>
      <c r="S60" s="104" t="n">
        <v>30.6053461192327</v>
      </c>
      <c r="T60" s="104" t="n">
        <v>29.4000662542921</v>
      </c>
      <c r="U60" s="104" t="n">
        <v>27.8120467090058</v>
      </c>
      <c r="V60" s="104" t="n">
        <v>26.3205310979243</v>
      </c>
      <c r="W60" s="104" t="n">
        <v>25.1635697087426</v>
      </c>
      <c r="X60" s="104" t="n">
        <v>24.6274109801787</v>
      </c>
      <c r="Y60" s="104" t="n">
        <v>23.2989514288204</v>
      </c>
      <c r="Z60" s="107" t="n">
        <v>21.9757529342936</v>
      </c>
      <c r="AA60" s="103" t="n">
        <v>20.9136160779643</v>
      </c>
      <c r="AB60" s="105" t="n">
        <v>19.9246577831145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5042.56894851178</v>
      </c>
      <c r="E61" s="242" t="n">
        <f aca="false">SUM(E59:E60)</f>
        <v>151.836068678984</v>
      </c>
      <c r="F61" s="243" t="n">
        <f aca="false">SUM(F59:F60)</f>
        <v>140.022901464105</v>
      </c>
      <c r="G61" s="243" t="n">
        <f aca="false">SUM(G59:G60)</f>
        <v>137.143993302418</v>
      </c>
      <c r="H61" s="243" t="n">
        <f aca="false">SUM(H59:H60)</f>
        <v>136.992829905504</v>
      </c>
      <c r="I61" s="243" t="n">
        <f aca="false">SUM(I59:I60)</f>
        <v>142.313096037118</v>
      </c>
      <c r="J61" s="244" t="n">
        <f aca="false">SUM(J59:J60)</f>
        <v>159.621492565936</v>
      </c>
      <c r="K61" s="245" t="n">
        <f aca="false">SUM(K59:K60)</f>
        <v>187.522005887039</v>
      </c>
      <c r="L61" s="243" t="n">
        <f aca="false">SUM(L59:L60)</f>
        <v>214.220686725089</v>
      </c>
      <c r="M61" s="243" t="n">
        <f aca="false">SUM(M59:M60)</f>
        <v>240.206661952486</v>
      </c>
      <c r="N61" s="243" t="n">
        <f aca="false">SUM(N59:N60)</f>
        <v>255.598590683596</v>
      </c>
      <c r="O61" s="243" t="n">
        <f aca="false">SUM(O59:O60)</f>
        <v>266.36484439097</v>
      </c>
      <c r="P61" s="243" t="n">
        <f aca="false">SUM(P59:P60)</f>
        <v>272.453250098703</v>
      </c>
      <c r="Q61" s="243" t="n">
        <f aca="false">SUM(Q59:Q60)</f>
        <v>275.737437546328</v>
      </c>
      <c r="R61" s="243" t="n">
        <f aca="false">SUM(R59:R60)</f>
        <v>279.682072120376</v>
      </c>
      <c r="S61" s="243" t="n">
        <f aca="false">SUM(S59:S60)</f>
        <v>276.637953296401</v>
      </c>
      <c r="T61" s="243" t="n">
        <f aca="false">SUM(T59:T60)</f>
        <v>265.271013054552</v>
      </c>
      <c r="U61" s="243" t="n">
        <f aca="false">SUM(U59:U60)</f>
        <v>248.85587240687</v>
      </c>
      <c r="V61" s="243" t="n">
        <f aca="false">SUM(V59:V60)</f>
        <v>233.97971415213</v>
      </c>
      <c r="W61" s="243" t="n">
        <f aca="false">SUM(W59:W60)</f>
        <v>225.094928158142</v>
      </c>
      <c r="X61" s="243" t="n">
        <f aca="false">SUM(X59:X60)</f>
        <v>216.573904176566</v>
      </c>
      <c r="Y61" s="243" t="n">
        <f aca="false">SUM(Y59:Y60)</f>
        <v>203.839809409904</v>
      </c>
      <c r="Z61" s="246" t="n">
        <f aca="false">SUM(Z59:Z60)</f>
        <v>186.601287926023</v>
      </c>
      <c r="AA61" s="242" t="n">
        <f aca="false">SUM(AA59:AA60)</f>
        <v>169.801424026568</v>
      </c>
      <c r="AB61" s="244" t="n">
        <f aca="false">SUM(AB59:AB60)</f>
        <v>156.197110545976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9500.61213356759</v>
      </c>
      <c r="E62" s="112" t="n">
        <f aca="false">SUM(E57:E58)</f>
        <v>310.209781970818</v>
      </c>
      <c r="F62" s="113" t="n">
        <f aca="false">SUM(F57:F58)</f>
        <v>297.236771160144</v>
      </c>
      <c r="G62" s="113" t="n">
        <f aca="false">SUM(G57:G58)</f>
        <v>294.152769994545</v>
      </c>
      <c r="H62" s="113" t="n">
        <f aca="false">SUM(H57:H58)</f>
        <v>295.0683896838</v>
      </c>
      <c r="I62" s="113" t="n">
        <f aca="false">SUM(I57:I58)</f>
        <v>304.696216010983</v>
      </c>
      <c r="J62" s="114" t="n">
        <f aca="false">SUM(J57:J58)</f>
        <v>331.596808205243</v>
      </c>
      <c r="K62" s="115" t="n">
        <f aca="false">SUM(K57:K58)</f>
        <v>369.10880768368</v>
      </c>
      <c r="L62" s="113" t="n">
        <f aca="false">SUM(L57:L58)</f>
        <v>409.680736312589</v>
      </c>
      <c r="M62" s="113" t="n">
        <f aca="false">SUM(M57:M58)</f>
        <v>442.81514887257</v>
      </c>
      <c r="N62" s="113" t="n">
        <f aca="false">SUM(N57:N58)</f>
        <v>461.442041454068</v>
      </c>
      <c r="O62" s="113" t="n">
        <f aca="false">SUM(O57:O58)</f>
        <v>476.032928581316</v>
      </c>
      <c r="P62" s="113" t="n">
        <f aca="false">SUM(P57:P58)</f>
        <v>483.648988648397</v>
      </c>
      <c r="Q62" s="113" t="n">
        <f aca="false">SUM(Q57:Q58)</f>
        <v>488.09551027977</v>
      </c>
      <c r="R62" s="113" t="n">
        <f aca="false">SUM(R57:R58)</f>
        <v>490.137777740529</v>
      </c>
      <c r="S62" s="113" t="n">
        <f aca="false">SUM(S57:S58)</f>
        <v>486.509871870049</v>
      </c>
      <c r="T62" s="113" t="n">
        <f aca="false">SUM(T57:T58)</f>
        <v>469.43892717831</v>
      </c>
      <c r="U62" s="113" t="n">
        <f aca="false">SUM(U57:U58)</f>
        <v>449.18747345392</v>
      </c>
      <c r="V62" s="113" t="n">
        <f aca="false">SUM(V57:V58)</f>
        <v>429.68590854234</v>
      </c>
      <c r="W62" s="113" t="n">
        <f aca="false">SUM(W57:W58)</f>
        <v>415.311397553803</v>
      </c>
      <c r="X62" s="113" t="n">
        <f aca="false">SUM(X57:X58)</f>
        <v>403.335876031204</v>
      </c>
      <c r="Y62" s="113" t="n">
        <f aca="false">SUM(Y57:Y58)</f>
        <v>383.085585741862</v>
      </c>
      <c r="Z62" s="116" t="n">
        <f aca="false">SUM(Z57:Z58)</f>
        <v>359.529328012974</v>
      </c>
      <c r="AA62" s="112" t="n">
        <f aca="false">SUM(AA57:AA58)</f>
        <v>334.817582854072</v>
      </c>
      <c r="AB62" s="114" t="n">
        <f aca="false">SUM(AB57:AB58)</f>
        <v>315.787505730609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14543.1810820794</v>
      </c>
      <c r="E63" s="249" t="n">
        <f aca="false">E61+E62</f>
        <v>462.045850649801</v>
      </c>
      <c r="F63" s="250" t="n">
        <f aca="false">F61+F62</f>
        <v>437.259672624249</v>
      </c>
      <c r="G63" s="250" t="n">
        <f aca="false">G61+G62</f>
        <v>431.296763296962</v>
      </c>
      <c r="H63" s="250" t="n">
        <f aca="false">H61+H62</f>
        <v>432.061219589303</v>
      </c>
      <c r="I63" s="250" t="n">
        <f aca="false">I61+I62</f>
        <v>447.009312048102</v>
      </c>
      <c r="J63" s="251" t="n">
        <f aca="false">J61+J62</f>
        <v>491.218300771179</v>
      </c>
      <c r="K63" s="252" t="n">
        <f aca="false">K61+K62</f>
        <v>556.630813570719</v>
      </c>
      <c r="L63" s="250" t="n">
        <f aca="false">L61+L62</f>
        <v>623.901423037678</v>
      </c>
      <c r="M63" s="250" t="n">
        <f aca="false">M61+M62</f>
        <v>683.021810825056</v>
      </c>
      <c r="N63" s="250" t="n">
        <f aca="false">N61+N62</f>
        <v>717.040632137664</v>
      </c>
      <c r="O63" s="250" t="n">
        <f aca="false">O61+O62</f>
        <v>742.397772972286</v>
      </c>
      <c r="P63" s="250" t="n">
        <f aca="false">P61+P62</f>
        <v>756.1022387471</v>
      </c>
      <c r="Q63" s="250" t="n">
        <f aca="false">Q61+Q62</f>
        <v>763.832947826099</v>
      </c>
      <c r="R63" s="250" t="n">
        <f aca="false">R61+R62</f>
        <v>769.819849860905</v>
      </c>
      <c r="S63" s="250" t="n">
        <f aca="false">S61+S62</f>
        <v>763.147825166451</v>
      </c>
      <c r="T63" s="250" t="n">
        <f aca="false">T61+T62</f>
        <v>734.709940232862</v>
      </c>
      <c r="U63" s="250" t="n">
        <f aca="false">U61+U62</f>
        <v>698.04334586079</v>
      </c>
      <c r="V63" s="250" t="n">
        <f aca="false">V61+V62</f>
        <v>663.665622694469</v>
      </c>
      <c r="W63" s="250" t="n">
        <f aca="false">W61+W62</f>
        <v>640.406325711945</v>
      </c>
      <c r="X63" s="250" t="n">
        <f aca="false">X61+X62</f>
        <v>619.90978020777</v>
      </c>
      <c r="Y63" s="250" t="n">
        <f aca="false">Y61+Y62</f>
        <v>586.925395151766</v>
      </c>
      <c r="Z63" s="253" t="n">
        <f aca="false">Z61+Z62</f>
        <v>546.130615938997</v>
      </c>
      <c r="AA63" s="249" t="n">
        <f aca="false">AA61+AA62</f>
        <v>504.61900688064</v>
      </c>
      <c r="AB63" s="251" t="n">
        <f aca="false">AB61+AB62</f>
        <v>471.984616276585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132.401496723414</v>
      </c>
      <c r="AL66" s="129" t="n">
        <f aca="false">$F59</f>
        <v>121.053001146369</v>
      </c>
      <c r="AM66" s="129" t="n">
        <f aca="false">$G59</f>
        <v>118.195687396167</v>
      </c>
      <c r="AN66" s="129" t="n">
        <f aca="false">$H59</f>
        <v>117.73437846408</v>
      </c>
      <c r="AO66" s="129"/>
      <c r="AP66" s="129" t="n">
        <f aca="false">$E60</f>
        <v>19.4345719555693</v>
      </c>
      <c r="AQ66" s="129" t="n">
        <f aca="false">$F60</f>
        <v>18.9699003177353</v>
      </c>
      <c r="AR66" s="129" t="n">
        <f aca="false">$G60</f>
        <v>18.9483059062514</v>
      </c>
      <c r="AS66" s="129" t="n">
        <f aca="false">$H60</f>
        <v>19.2584514414237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122.040349818701</v>
      </c>
      <c r="AL67" s="129" t="n">
        <f aca="false">$J59</f>
        <v>136.714329172002</v>
      </c>
      <c r="AM67" s="129" t="n">
        <f aca="false">$K59</f>
        <v>161.727199662876</v>
      </c>
      <c r="AN67" s="129" t="n">
        <f aca="false">$L59</f>
        <v>185.812854823943</v>
      </c>
      <c r="AO67" s="129"/>
      <c r="AP67" s="129" t="n">
        <f aca="false">$I60</f>
        <v>20.2727462184176</v>
      </c>
      <c r="AQ67" s="129" t="n">
        <f aca="false">$J60</f>
        <v>22.9071633939341</v>
      </c>
      <c r="AR67" s="129" t="n">
        <f aca="false">$K60</f>
        <v>25.7948062241629</v>
      </c>
      <c r="AS67" s="129" t="n">
        <f aca="false">$L60</f>
        <v>28.4078319011458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210.542992920776</v>
      </c>
      <c r="AL68" s="129" t="n">
        <f aca="false">$N59</f>
        <v>224.660457392396</v>
      </c>
      <c r="AM68" s="129" t="n">
        <f aca="false">$O59</f>
        <v>235.090712816358</v>
      </c>
      <c r="AN68" s="129" t="n">
        <f aca="false">$P59</f>
        <v>240.801896291522</v>
      </c>
      <c r="AO68" s="129"/>
      <c r="AP68" s="129" t="n">
        <f aca="false">$M60</f>
        <v>29.6636690317101</v>
      </c>
      <c r="AQ68" s="129" t="n">
        <f aca="false">$N60</f>
        <v>30.9381332912003</v>
      </c>
      <c r="AR68" s="129" t="n">
        <f aca="false">$O60</f>
        <v>31.2741315746113</v>
      </c>
      <c r="AS68" s="129" t="n">
        <f aca="false">$P60</f>
        <v>31.6513538071813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243.875840924549</v>
      </c>
      <c r="AL69" s="129" t="n">
        <f aca="false">$R59</f>
        <v>248.444452561739</v>
      </c>
      <c r="AM69" s="129" t="n">
        <f aca="false">$S59</f>
        <v>246.032607177169</v>
      </c>
      <c r="AN69" s="129" t="n">
        <f aca="false">$T59</f>
        <v>235.870946800259</v>
      </c>
      <c r="AO69" s="129"/>
      <c r="AP69" s="129" t="n">
        <f aca="false">$Q60</f>
        <v>31.8615966217787</v>
      </c>
      <c r="AQ69" s="129" t="n">
        <f aca="false">$R60</f>
        <v>31.2376195586373</v>
      </c>
      <c r="AR69" s="129" t="n">
        <f aca="false">$S60</f>
        <v>30.6053461192327</v>
      </c>
      <c r="AS69" s="129" t="n">
        <f aca="false">$T60</f>
        <v>29.4000662542921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221.043825697865</v>
      </c>
      <c r="AL70" s="129" t="n">
        <f aca="false">$V59</f>
        <v>207.659183054205</v>
      </c>
      <c r="AM70" s="129" t="n">
        <f aca="false">$W59</f>
        <v>199.9313584494</v>
      </c>
      <c r="AN70" s="129" t="n">
        <f aca="false">$X59</f>
        <v>191.946493196387</v>
      </c>
      <c r="AO70" s="129"/>
      <c r="AP70" s="129" t="n">
        <f aca="false">$U60</f>
        <v>27.8120467090058</v>
      </c>
      <c r="AQ70" s="129" t="n">
        <f aca="false">$V60</f>
        <v>26.3205310979243</v>
      </c>
      <c r="AR70" s="129" t="n">
        <f aca="false">$W60</f>
        <v>25.1635697087426</v>
      </c>
      <c r="AS70" s="129" t="n">
        <f aca="false">$X60</f>
        <v>24.6274109801787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180.540857981084</v>
      </c>
      <c r="AL71" s="129" t="n">
        <f aca="false">$Z59</f>
        <v>164.62553499173</v>
      </c>
      <c r="AM71" s="129" t="n">
        <f aca="false">$AA59</f>
        <v>148.887807948604</v>
      </c>
      <c r="AN71" s="148" t="n">
        <f aca="false">$AB59</f>
        <v>136.272452762862</v>
      </c>
      <c r="AO71" s="129"/>
      <c r="AP71" s="129" t="n">
        <f aca="false">$Y60</f>
        <v>23.2989514288204</v>
      </c>
      <c r="AQ71" s="129" t="n">
        <f aca="false">$Z60</f>
        <v>21.9757529342936</v>
      </c>
      <c r="AR71" s="129" t="n">
        <f aca="false">$AA60</f>
        <v>20.9136160779643</v>
      </c>
      <c r="AS71" s="148" t="n">
        <f aca="false">$AB60</f>
        <v>19.9246577831145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4431.90671817446</v>
      </c>
      <c r="AO72" s="129"/>
      <c r="AP72" s="129"/>
      <c r="AQ72" s="129"/>
      <c r="AR72" s="129"/>
      <c r="AS72" s="1" t="n">
        <f aca="false">SUM(AP66:AS71)</f>
        <v>610.662230337328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-734.181082079378</v>
      </c>
      <c r="E99" s="212" t="n">
        <f aca="false">SUM(E64:E85)-SUM(E86:E97)-E63</f>
        <v>-61.0458506498011</v>
      </c>
      <c r="F99" s="213" t="n">
        <f aca="false">SUM(F64:F85)-SUM(F86:F97)-F63</f>
        <v>-36.2596726242487</v>
      </c>
      <c r="G99" s="213" t="n">
        <f aca="false">SUM(G64:G85)-SUM(G86:G97)-G63</f>
        <v>-30.2967632969624</v>
      </c>
      <c r="H99" s="213" t="n">
        <f aca="false">SUM(H64:H85)-SUM(H86:H97)-H63</f>
        <v>-31.0612195893032</v>
      </c>
      <c r="I99" s="213" t="n">
        <f aca="false">SUM(I64:I85)-SUM(I86:I97)-I63</f>
        <v>-46.0093120481017</v>
      </c>
      <c r="J99" s="214" t="n">
        <f aca="false">SUM(J64:J85)-SUM(J86:J97)-J63</f>
        <v>-90.2183007711792</v>
      </c>
      <c r="K99" s="215" t="n">
        <f aca="false">SUM(K64:K85)-SUM(K86:K97)-K63</f>
        <v>105.369186429281</v>
      </c>
      <c r="L99" s="213" t="n">
        <f aca="false">SUM(L64:L85)-SUM(L86:L97)-L63</f>
        <v>38.0985769623219</v>
      </c>
      <c r="M99" s="213" t="n">
        <f aca="false">SUM(M64:M85)-SUM(M86:M97)-M63</f>
        <v>-20.0218108250563</v>
      </c>
      <c r="N99" s="213" t="n">
        <f aca="false">SUM(N64:N85)-SUM(N86:N97)-N63</f>
        <v>-54.0406321376643</v>
      </c>
      <c r="O99" s="213" t="n">
        <f aca="false">SUM(O64:O85)-SUM(O86:O97)-O63</f>
        <v>-79.3977729722858</v>
      </c>
      <c r="P99" s="213" t="n">
        <f aca="false">SUM(P64:P85)-SUM(P86:P97)-P63</f>
        <v>-93.1022387471001</v>
      </c>
      <c r="Q99" s="213" t="n">
        <f aca="false">SUM(Q64:Q85)-SUM(Q86:Q97)-Q63</f>
        <v>-100.832947826098</v>
      </c>
      <c r="R99" s="213" t="n">
        <f aca="false">SUM(R64:R85)-SUM(R86:R97)-R63</f>
        <v>-106.819849860904</v>
      </c>
      <c r="S99" s="213" t="n">
        <f aca="false">SUM(S64:S85)-SUM(S86:S97)-S63</f>
        <v>-100.147825166451</v>
      </c>
      <c r="T99" s="213" t="n">
        <f aca="false">SUM(T64:T85)-SUM(T86:T97)-T63</f>
        <v>-71.7099402328618</v>
      </c>
      <c r="U99" s="213" t="n">
        <f aca="false">SUM(U64:U85)-SUM(U86:U97)-U63</f>
        <v>-35.0433458607901</v>
      </c>
      <c r="V99" s="213" t="n">
        <f aca="false">SUM(V64:V85)-SUM(V86:V97)-V63</f>
        <v>-1.66562269446945</v>
      </c>
      <c r="W99" s="213" t="n">
        <f aca="false">SUM(W64:W85)-SUM(W86:W97)-W63</f>
        <v>21.5936742880551</v>
      </c>
      <c r="X99" s="213" t="n">
        <f aca="false">SUM(X64:X85)-SUM(X86:X97)-X63</f>
        <v>42.0902197922298</v>
      </c>
      <c r="Y99" s="213" t="n">
        <f aca="false">SUM(Y64:Y85)-SUM(Y86:Y97)-Y63</f>
        <v>75.0746048482342</v>
      </c>
      <c r="Z99" s="216" t="n">
        <f aca="false">SUM(Z64:Z85)-SUM(Z86:Z97)-Z63</f>
        <v>115.869384061003</v>
      </c>
      <c r="AA99" s="212" t="n">
        <f aca="false">SUM(AA64:AA85)-SUM(AA86:AA97)-AA63</f>
        <v>-103.61900688064</v>
      </c>
      <c r="AB99" s="214" t="n">
        <f aca="false">SUM(AB64:AB85)-SUM(AB86:AB97)-AB63</f>
        <v>-70.9846162765849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243.049956791836</v>
      </c>
      <c r="E104" s="55" t="n">
        <v>7.81746485056024</v>
      </c>
      <c r="F104" s="56" t="n">
        <v>7.62266692641228</v>
      </c>
      <c r="G104" s="56" t="n">
        <v>7.49467965683158</v>
      </c>
      <c r="H104" s="56" t="n">
        <v>7.50451446939293</v>
      </c>
      <c r="I104" s="56" t="n">
        <v>7.72433350738461</v>
      </c>
      <c r="J104" s="57" t="n">
        <v>8.27310613001412</v>
      </c>
      <c r="K104" s="58" t="n">
        <v>9.19775000816697</v>
      </c>
      <c r="L104" s="56" t="n">
        <v>10.2664549838609</v>
      </c>
      <c r="M104" s="56" t="n">
        <v>11.2018125583815</v>
      </c>
      <c r="N104" s="56" t="n">
        <v>11.6934585915256</v>
      </c>
      <c r="O104" s="56" t="n">
        <v>12.1211832795763</v>
      </c>
      <c r="P104" s="56" t="n">
        <v>12.3638183097944</v>
      </c>
      <c r="Q104" s="56" t="n">
        <v>12.4407316030078</v>
      </c>
      <c r="R104" s="56" t="n">
        <v>12.5631908558558</v>
      </c>
      <c r="S104" s="56" t="n">
        <v>12.4925089931226</v>
      </c>
      <c r="T104" s="56" t="n">
        <v>12.1871528788253</v>
      </c>
      <c r="U104" s="56" t="n">
        <v>11.7133160729612</v>
      </c>
      <c r="V104" s="56" t="n">
        <v>11.0520321147293</v>
      </c>
      <c r="W104" s="56" t="n">
        <v>10.7179469745385</v>
      </c>
      <c r="X104" s="56" t="n">
        <v>10.4544801928983</v>
      </c>
      <c r="Y104" s="56" t="n">
        <v>9.99717090039419</v>
      </c>
      <c r="Z104" s="59" t="n">
        <v>9.33194409997269</v>
      </c>
      <c r="AA104" s="55" t="n">
        <v>8.62890794068186</v>
      </c>
      <c r="AB104" s="57" t="n">
        <v>8.18933089294698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250.380740474043</v>
      </c>
      <c r="E105" s="103" t="n">
        <v>8.47265123685384</v>
      </c>
      <c r="F105" s="104" t="n">
        <v>8.28463436964099</v>
      </c>
      <c r="G105" s="104" t="n">
        <v>8.16251173888804</v>
      </c>
      <c r="H105" s="104" t="n">
        <v>8.14754521767621</v>
      </c>
      <c r="I105" s="104" t="n">
        <v>8.33887248458376</v>
      </c>
      <c r="J105" s="105" t="n">
        <v>8.89385495321593</v>
      </c>
      <c r="K105" s="106" t="n">
        <v>9.75237234699817</v>
      </c>
      <c r="L105" s="104" t="n">
        <v>10.6479608085611</v>
      </c>
      <c r="M105" s="104" t="n">
        <v>11.4164655496629</v>
      </c>
      <c r="N105" s="104" t="n">
        <v>11.7523236870432</v>
      </c>
      <c r="O105" s="104" t="n">
        <v>12.054394748584</v>
      </c>
      <c r="P105" s="104" t="n">
        <v>12.2315182517713</v>
      </c>
      <c r="Q105" s="104" t="n">
        <v>12.3272810273961</v>
      </c>
      <c r="R105" s="104" t="n">
        <v>12.4418652272515</v>
      </c>
      <c r="S105" s="104" t="n">
        <v>12.3812428357025</v>
      </c>
      <c r="T105" s="104" t="n">
        <v>12.0890831336773</v>
      </c>
      <c r="U105" s="104" t="n">
        <v>11.7041054434149</v>
      </c>
      <c r="V105" s="104" t="n">
        <v>11.1890601435813</v>
      </c>
      <c r="W105" s="104" t="n">
        <v>10.9341408446208</v>
      </c>
      <c r="X105" s="104" t="n">
        <v>10.7238179202201</v>
      </c>
      <c r="Y105" s="104" t="n">
        <v>10.3808710067693</v>
      </c>
      <c r="Z105" s="107" t="n">
        <v>9.89644235828111</v>
      </c>
      <c r="AA105" s="103" t="n">
        <v>9.28227877578165</v>
      </c>
      <c r="AB105" s="105" t="n">
        <v>8.8754463638666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250.380740474043</v>
      </c>
      <c r="E106" s="277" t="n">
        <f aca="false">E105</f>
        <v>8.47265123685384</v>
      </c>
      <c r="F106" s="278" t="n">
        <f aca="false">F105</f>
        <v>8.28463436964099</v>
      </c>
      <c r="G106" s="278" t="n">
        <f aca="false">G105</f>
        <v>8.16251173888804</v>
      </c>
      <c r="H106" s="278" t="n">
        <f aca="false">H105</f>
        <v>8.14754521767621</v>
      </c>
      <c r="I106" s="278" t="n">
        <f aca="false">I105</f>
        <v>8.33887248458376</v>
      </c>
      <c r="J106" s="279" t="n">
        <f aca="false">J105</f>
        <v>8.89385495321593</v>
      </c>
      <c r="K106" s="280" t="n">
        <f aca="false">K105</f>
        <v>9.75237234699817</v>
      </c>
      <c r="L106" s="278" t="n">
        <f aca="false">L105</f>
        <v>10.6479608085611</v>
      </c>
      <c r="M106" s="278" t="n">
        <f aca="false">M105</f>
        <v>11.4164655496629</v>
      </c>
      <c r="N106" s="278" t="n">
        <f aca="false">N105</f>
        <v>11.7523236870432</v>
      </c>
      <c r="O106" s="278" t="n">
        <f aca="false">O105</f>
        <v>12.054394748584</v>
      </c>
      <c r="P106" s="278" t="n">
        <f aca="false">P105</f>
        <v>12.2315182517713</v>
      </c>
      <c r="Q106" s="278" t="n">
        <f aca="false">Q105</f>
        <v>12.3272810273961</v>
      </c>
      <c r="R106" s="278" t="n">
        <f aca="false">R105</f>
        <v>12.4418652272515</v>
      </c>
      <c r="S106" s="278" t="n">
        <f aca="false">S105</f>
        <v>12.3812428357025</v>
      </c>
      <c r="T106" s="278" t="n">
        <f aca="false">T105</f>
        <v>12.0890831336773</v>
      </c>
      <c r="U106" s="278" t="n">
        <f aca="false">U105</f>
        <v>11.7041054434149</v>
      </c>
      <c r="V106" s="278" t="n">
        <f aca="false">V105</f>
        <v>11.1890601435813</v>
      </c>
      <c r="W106" s="278" t="n">
        <f aca="false">W105</f>
        <v>10.9341408446208</v>
      </c>
      <c r="X106" s="278" t="n">
        <f aca="false">X105</f>
        <v>10.7238179202201</v>
      </c>
      <c r="Y106" s="278" t="n">
        <f aca="false">Y105</f>
        <v>10.3808710067693</v>
      </c>
      <c r="Z106" s="281" t="n">
        <f aca="false">Z105</f>
        <v>9.89644235828111</v>
      </c>
      <c r="AA106" s="277" t="n">
        <f aca="false">AA105</f>
        <v>9.28227877578165</v>
      </c>
      <c r="AB106" s="279" t="n">
        <f aca="false">AB105</f>
        <v>8.8754463638666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243.049956791836</v>
      </c>
      <c r="E107" s="112" t="n">
        <f aca="false">E104</f>
        <v>7.81746485056024</v>
      </c>
      <c r="F107" s="113" t="n">
        <f aca="false">F104</f>
        <v>7.62266692641228</v>
      </c>
      <c r="G107" s="113" t="n">
        <f aca="false">G104</f>
        <v>7.49467965683158</v>
      </c>
      <c r="H107" s="113" t="n">
        <f aca="false">H104</f>
        <v>7.50451446939293</v>
      </c>
      <c r="I107" s="113" t="n">
        <f aca="false">I104</f>
        <v>7.72433350738461</v>
      </c>
      <c r="J107" s="114" t="n">
        <f aca="false">J104</f>
        <v>8.27310613001412</v>
      </c>
      <c r="K107" s="115" t="n">
        <f aca="false">K104</f>
        <v>9.19775000816697</v>
      </c>
      <c r="L107" s="113" t="n">
        <f aca="false">L104</f>
        <v>10.2664549838609</v>
      </c>
      <c r="M107" s="113" t="n">
        <f aca="false">M104</f>
        <v>11.2018125583815</v>
      </c>
      <c r="N107" s="113" t="n">
        <f aca="false">N104</f>
        <v>11.6934585915256</v>
      </c>
      <c r="O107" s="113" t="n">
        <f aca="false">O104</f>
        <v>12.1211832795763</v>
      </c>
      <c r="P107" s="113" t="n">
        <f aca="false">P104</f>
        <v>12.3638183097944</v>
      </c>
      <c r="Q107" s="113" t="n">
        <f aca="false">Q104</f>
        <v>12.4407316030078</v>
      </c>
      <c r="R107" s="113" t="n">
        <f aca="false">R104</f>
        <v>12.5631908558558</v>
      </c>
      <c r="S107" s="113" t="n">
        <f aca="false">S104</f>
        <v>12.4925089931226</v>
      </c>
      <c r="T107" s="113" t="n">
        <f aca="false">T104</f>
        <v>12.1871528788253</v>
      </c>
      <c r="U107" s="113" t="n">
        <f aca="false">U104</f>
        <v>11.7133160729612</v>
      </c>
      <c r="V107" s="113" t="n">
        <f aca="false">V104</f>
        <v>11.0520321147293</v>
      </c>
      <c r="W107" s="113" t="n">
        <f aca="false">W104</f>
        <v>10.7179469745385</v>
      </c>
      <c r="X107" s="113" t="n">
        <f aca="false">X104</f>
        <v>10.4544801928983</v>
      </c>
      <c r="Y107" s="113" t="n">
        <f aca="false">Y104</f>
        <v>9.99717090039419</v>
      </c>
      <c r="Z107" s="116" t="n">
        <f aca="false">Z104</f>
        <v>9.33194409997269</v>
      </c>
      <c r="AA107" s="112" t="n">
        <f aca="false">AA104</f>
        <v>8.62890794068186</v>
      </c>
      <c r="AB107" s="114" t="n">
        <f aca="false">AB104</f>
        <v>8.18933089294698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493.430697265879</v>
      </c>
      <c r="E108" s="249" t="n">
        <f aca="false">E106+E107</f>
        <v>16.2901160874141</v>
      </c>
      <c r="F108" s="250" t="n">
        <f aca="false">F106+F107</f>
        <v>15.9073012960533</v>
      </c>
      <c r="G108" s="250" t="n">
        <f aca="false">G106+G107</f>
        <v>15.6571913957196</v>
      </c>
      <c r="H108" s="250" t="n">
        <f aca="false">H106+H107</f>
        <v>15.6520596870691</v>
      </c>
      <c r="I108" s="250" t="n">
        <f aca="false">I106+I107</f>
        <v>16.0632059919684</v>
      </c>
      <c r="J108" s="251" t="n">
        <f aca="false">J106+J107</f>
        <v>17.16696108323</v>
      </c>
      <c r="K108" s="252" t="n">
        <f aca="false">K106+K107</f>
        <v>18.9501223551651</v>
      </c>
      <c r="L108" s="250" t="n">
        <f aca="false">L106+L107</f>
        <v>20.9144157924219</v>
      </c>
      <c r="M108" s="250" t="n">
        <f aca="false">M106+M107</f>
        <v>22.6182781080444</v>
      </c>
      <c r="N108" s="250" t="n">
        <f aca="false">N106+N107</f>
        <v>23.4457822785688</v>
      </c>
      <c r="O108" s="250" t="n">
        <f aca="false">O106+O107</f>
        <v>24.1755780281603</v>
      </c>
      <c r="P108" s="250" t="n">
        <f aca="false">P106+P107</f>
        <v>24.5953365615657</v>
      </c>
      <c r="Q108" s="250" t="n">
        <f aca="false">Q106+Q107</f>
        <v>24.7680126304039</v>
      </c>
      <c r="R108" s="250" t="n">
        <f aca="false">R106+R107</f>
        <v>25.0050560831073</v>
      </c>
      <c r="S108" s="250" t="n">
        <f aca="false">S106+S107</f>
        <v>24.873751828825</v>
      </c>
      <c r="T108" s="250" t="n">
        <f aca="false">T106+T107</f>
        <v>24.2762360125026</v>
      </c>
      <c r="U108" s="250" t="n">
        <f aca="false">U106+U107</f>
        <v>23.4174215163762</v>
      </c>
      <c r="V108" s="250" t="n">
        <f aca="false">V106+V107</f>
        <v>22.2410922583106</v>
      </c>
      <c r="W108" s="250" t="n">
        <f aca="false">W106+W107</f>
        <v>21.6520878191593</v>
      </c>
      <c r="X108" s="250" t="n">
        <f aca="false">X106+X107</f>
        <v>21.1782981131185</v>
      </c>
      <c r="Y108" s="250" t="n">
        <f aca="false">Y106+Y107</f>
        <v>20.3780419071635</v>
      </c>
      <c r="Z108" s="253" t="n">
        <f aca="false">Z106+Z107</f>
        <v>19.2283864582538</v>
      </c>
      <c r="AA108" s="249" t="n">
        <f aca="false">AA106+AA107</f>
        <v>17.9111867164635</v>
      </c>
      <c r="AB108" s="251" t="n">
        <f aca="false">AB106+AB107</f>
        <v>17.0647772568136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-493.430697265879</v>
      </c>
      <c r="E130" s="212" t="n">
        <f aca="false">SUM(E109:E120)-SUM(E121:E128)-E108</f>
        <v>-16.2901160874141</v>
      </c>
      <c r="F130" s="213" t="n">
        <f aca="false">SUM(F109:F120)-SUM(F121:F128)-F108</f>
        <v>-15.9073012960533</v>
      </c>
      <c r="G130" s="213" t="n">
        <f aca="false">SUM(G109:G120)-SUM(G121:G128)-G108</f>
        <v>-15.6571913957196</v>
      </c>
      <c r="H130" s="213" t="n">
        <f aca="false">SUM(H109:H120)-SUM(H121:H128)-H108</f>
        <v>-15.6520596870691</v>
      </c>
      <c r="I130" s="213" t="n">
        <f aca="false">SUM(I109:I120)-SUM(I121:I128)-I108</f>
        <v>-16.0632059919684</v>
      </c>
      <c r="J130" s="214" t="n">
        <f aca="false">SUM(J109:J120)-SUM(J121:J128)-J108</f>
        <v>-17.16696108323</v>
      </c>
      <c r="K130" s="215" t="n">
        <f aca="false">SUM(K109:K120)-SUM(K121:K128)-K108</f>
        <v>-18.9501223551651</v>
      </c>
      <c r="L130" s="213" t="n">
        <f aca="false">SUM(L109:L120)-SUM(L121:L128)-L108</f>
        <v>-20.9144157924219</v>
      </c>
      <c r="M130" s="213" t="n">
        <f aca="false">SUM(M109:M120)-SUM(M121:M128)-M108</f>
        <v>-22.6182781080444</v>
      </c>
      <c r="N130" s="213" t="n">
        <f aca="false">SUM(N109:N120)-SUM(N121:N128)-N108</f>
        <v>-23.4457822785688</v>
      </c>
      <c r="O130" s="213" t="n">
        <f aca="false">SUM(O109:O120)-SUM(O121:O128)-O108</f>
        <v>-24.1755780281603</v>
      </c>
      <c r="P130" s="213" t="n">
        <f aca="false">SUM(P109:P120)-SUM(P121:P128)-P108</f>
        <v>-24.5953365615657</v>
      </c>
      <c r="Q130" s="213" t="n">
        <f aca="false">SUM(Q109:Q120)-SUM(Q121:Q128)-Q108</f>
        <v>-24.7680126304039</v>
      </c>
      <c r="R130" s="213" t="n">
        <f aca="false">SUM(R109:R120)-SUM(R121:R128)-R108</f>
        <v>-25.0050560831073</v>
      </c>
      <c r="S130" s="213" t="n">
        <f aca="false">SUM(S109:S120)-SUM(S121:S128)-S108</f>
        <v>-24.873751828825</v>
      </c>
      <c r="T130" s="213" t="n">
        <f aca="false">SUM(T109:T120)-SUM(T121:T128)-T108</f>
        <v>-24.2762360125026</v>
      </c>
      <c r="U130" s="213" t="n">
        <f aca="false">SUM(U109:U120)-SUM(U121:U128)-U108</f>
        <v>-23.4174215163762</v>
      </c>
      <c r="V130" s="213" t="n">
        <f aca="false">SUM(V109:V120)-SUM(V121:V128)-V108</f>
        <v>-22.2410922583106</v>
      </c>
      <c r="W130" s="213" t="n">
        <f aca="false">SUM(W109:W120)-SUM(W121:W128)-W108</f>
        <v>-21.6520878191593</v>
      </c>
      <c r="X130" s="213" t="n">
        <f aca="false">SUM(X109:X120)-SUM(X121:X128)-X108</f>
        <v>-21.1782981131185</v>
      </c>
      <c r="Y130" s="213" t="n">
        <f aca="false">SUM(Y109:Y120)-SUM(Y121:Y128)-Y108</f>
        <v>-20.3780419071635</v>
      </c>
      <c r="Z130" s="216" t="n">
        <f aca="false">SUM(Z109:Z120)-SUM(Z121:Z128)-Z108</f>
        <v>-19.2283864582538</v>
      </c>
      <c r="AA130" s="212" t="n">
        <f aca="false">SUM(AA109:AA120)-SUM(AA121:AA128)-AA108</f>
        <v>-17.9111867164635</v>
      </c>
      <c r="AB130" s="214" t="n">
        <f aca="false">SUM(AB109:AB120)-SUM(AB121:AB128)-AB108</f>
        <v>-17.0647772568136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Thu</v>
      </c>
      <c r="B133" s="310" t="n">
        <f aca="false">B134</f>
        <v>37336</v>
      </c>
      <c r="C133" s="311" t="s">
        <v>74</v>
      </c>
      <c r="D133" s="312" t="n">
        <f aca="false">D108</f>
        <v>493.430697265879</v>
      </c>
      <c r="E133" s="312" t="n">
        <f aca="false">E108</f>
        <v>16.2901160874141</v>
      </c>
      <c r="F133" s="312" t="n">
        <f aca="false">F108</f>
        <v>15.9073012960533</v>
      </c>
      <c r="G133" s="312" t="n">
        <f aca="false">G108</f>
        <v>15.6571913957196</v>
      </c>
      <c r="H133" s="312" t="n">
        <f aca="false">H108</f>
        <v>15.6520596870691</v>
      </c>
      <c r="I133" s="312" t="n">
        <f aca="false">I108</f>
        <v>16.0632059919684</v>
      </c>
      <c r="J133" s="312" t="n">
        <f aca="false">J108</f>
        <v>17.16696108323</v>
      </c>
      <c r="K133" s="312" t="n">
        <f aca="false">K108</f>
        <v>18.9501223551651</v>
      </c>
      <c r="L133" s="312" t="n">
        <f aca="false">L108</f>
        <v>20.9144157924219</v>
      </c>
      <c r="M133" s="312" t="n">
        <f aca="false">M108</f>
        <v>22.6182781080444</v>
      </c>
      <c r="N133" s="312" t="n">
        <f aca="false">N108</f>
        <v>23.4457822785688</v>
      </c>
      <c r="O133" s="312" t="n">
        <f aca="false">O108</f>
        <v>24.1755780281603</v>
      </c>
      <c r="P133" s="312" t="n">
        <f aca="false">P108</f>
        <v>24.5953365615657</v>
      </c>
      <c r="Q133" s="312" t="n">
        <f aca="false">Q108</f>
        <v>24.7680126304039</v>
      </c>
      <c r="R133" s="312" t="n">
        <f aca="false">R108</f>
        <v>25.0050560831073</v>
      </c>
      <c r="S133" s="312" t="n">
        <f aca="false">S108</f>
        <v>24.873751828825</v>
      </c>
      <c r="T133" s="312" t="n">
        <f aca="false">T108</f>
        <v>24.2762360125026</v>
      </c>
      <c r="U133" s="312" t="n">
        <f aca="false">U108</f>
        <v>23.4174215163762</v>
      </c>
      <c r="V133" s="312" t="n">
        <f aca="false">V108</f>
        <v>22.2410922583106</v>
      </c>
      <c r="W133" s="312" t="n">
        <f aca="false">W108</f>
        <v>21.6520878191593</v>
      </c>
      <c r="X133" s="312" t="n">
        <f aca="false">X108</f>
        <v>21.1782981131185</v>
      </c>
      <c r="Y133" s="312" t="n">
        <f aca="false">Y108</f>
        <v>20.3780419071635</v>
      </c>
      <c r="Z133" s="312" t="n">
        <f aca="false">Z108</f>
        <v>19.2283864582538</v>
      </c>
      <c r="AA133" s="312" t="n">
        <f aca="false">AA108</f>
        <v>17.9111867164635</v>
      </c>
      <c r="AB133" s="312" t="n">
        <f aca="false">AB108</f>
        <v>17.0647772568136</v>
      </c>
    </row>
    <row r="134" customFormat="false" ht="14.25" hidden="false" customHeight="false" outlineLevel="0" collapsed="false">
      <c r="A134" s="309" t="str">
        <f aca="false">VLOOKUP(WEEKDAY(B134,2),$B$148:$C$154,2,FALSE())</f>
        <v>Thu</v>
      </c>
      <c r="B134" s="310" t="n">
        <f aca="false">A3</f>
        <v>37336</v>
      </c>
      <c r="C134" s="311" t="s">
        <v>4</v>
      </c>
      <c r="D134" s="312" t="n">
        <f aca="false">SUM(D16)</f>
        <v>11243.1113419911</v>
      </c>
      <c r="E134" s="312" t="n">
        <f aca="false">SUM(E16)</f>
        <v>392.011335830961</v>
      </c>
      <c r="F134" s="312" t="n">
        <f aca="false">SUM(F16)</f>
        <v>385.332099857158</v>
      </c>
      <c r="G134" s="312" t="n">
        <f aca="false">SUM(G16)</f>
        <v>379.577394489742</v>
      </c>
      <c r="H134" s="312" t="n">
        <f aca="false">SUM(H16)</f>
        <v>378.433308485107</v>
      </c>
      <c r="I134" s="312" t="n">
        <f aca="false">SUM(I16)</f>
        <v>385.93839091381</v>
      </c>
      <c r="J134" s="312" t="n">
        <f aca="false">SUM(J16)</f>
        <v>405.756429561916</v>
      </c>
      <c r="K134" s="312" t="n">
        <f aca="false">SUM(K16)</f>
        <v>440.08248574299</v>
      </c>
      <c r="L134" s="312" t="n">
        <f aca="false">SUM(L16)</f>
        <v>476.164738118395</v>
      </c>
      <c r="M134" s="312" t="n">
        <f aca="false">SUM(M16)</f>
        <v>506.655519808047</v>
      </c>
      <c r="N134" s="312" t="n">
        <f aca="false">SUM(N16)</f>
        <v>523.536648426358</v>
      </c>
      <c r="O134" s="312" t="n">
        <f aca="false">SUM(O16)</f>
        <v>537.687098503702</v>
      </c>
      <c r="P134" s="312" t="n">
        <f aca="false">SUM(P16)</f>
        <v>543.683302730934</v>
      </c>
      <c r="Q134" s="312" t="n">
        <f aca="false">SUM(Q16)</f>
        <v>547.321746303881</v>
      </c>
      <c r="R134" s="312" t="n">
        <f aca="false">SUM(R16)</f>
        <v>552.5665930551</v>
      </c>
      <c r="S134" s="312" t="n">
        <f aca="false">SUM(S16)</f>
        <v>549.00924824794</v>
      </c>
      <c r="T134" s="312" t="n">
        <f aca="false">SUM(T16)</f>
        <v>536.932038783886</v>
      </c>
      <c r="U134" s="312" t="n">
        <f aca="false">SUM(U16)</f>
        <v>518.793169743753</v>
      </c>
      <c r="V134" s="312" t="n">
        <f aca="false">SUM(V16)</f>
        <v>497.488778356292</v>
      </c>
      <c r="W134" s="312" t="n">
        <f aca="false">SUM(W16)</f>
        <v>485.465978127669</v>
      </c>
      <c r="X134" s="312" t="n">
        <f aca="false">SUM(X16)</f>
        <v>475.858171057859</v>
      </c>
      <c r="Y134" s="312" t="n">
        <f aca="false">SUM(Y16)</f>
        <v>460.597221035786</v>
      </c>
      <c r="Z134" s="312" t="n">
        <f aca="false">SUM(Z16)</f>
        <v>440.993113981747</v>
      </c>
      <c r="AA134" s="312" t="n">
        <f aca="false">SUM(AA16)</f>
        <v>419.050236694228</v>
      </c>
      <c r="AB134" s="312" t="n">
        <f aca="false">SUM(AB16)</f>
        <v>404.176294133864</v>
      </c>
    </row>
    <row r="135" customFormat="false" ht="14.25" hidden="false" customHeight="false" outlineLevel="0" collapsed="false">
      <c r="A135" s="309" t="str">
        <f aca="false">VLOOKUP(WEEKDAY(B135,2),$B$148:$C$154,2,FALSE())</f>
        <v>Thu</v>
      </c>
      <c r="B135" s="310" t="n">
        <f aca="false">B134</f>
        <v>37336</v>
      </c>
      <c r="C135" s="311" t="s">
        <v>51</v>
      </c>
      <c r="D135" s="312" t="n">
        <f aca="false">D63</f>
        <v>14543.1810820794</v>
      </c>
      <c r="E135" s="312" t="n">
        <f aca="false">E63</f>
        <v>462.045850649801</v>
      </c>
      <c r="F135" s="312" t="n">
        <f aca="false">F63</f>
        <v>437.259672624249</v>
      </c>
      <c r="G135" s="312" t="n">
        <f aca="false">G63</f>
        <v>431.296763296962</v>
      </c>
      <c r="H135" s="312" t="n">
        <f aca="false">H63</f>
        <v>432.061219589303</v>
      </c>
      <c r="I135" s="312" t="n">
        <f aca="false">I63</f>
        <v>447.009312048102</v>
      </c>
      <c r="J135" s="312" t="n">
        <f aca="false">J63</f>
        <v>491.218300771179</v>
      </c>
      <c r="K135" s="312" t="n">
        <f aca="false">K63</f>
        <v>556.630813570719</v>
      </c>
      <c r="L135" s="312" t="n">
        <f aca="false">L63</f>
        <v>623.901423037678</v>
      </c>
      <c r="M135" s="312" t="n">
        <f aca="false">M63</f>
        <v>683.021810825056</v>
      </c>
      <c r="N135" s="312" t="n">
        <f aca="false">N63</f>
        <v>717.040632137664</v>
      </c>
      <c r="O135" s="312" t="n">
        <f aca="false">O63</f>
        <v>742.397772972286</v>
      </c>
      <c r="P135" s="312" t="n">
        <f aca="false">P63</f>
        <v>756.1022387471</v>
      </c>
      <c r="Q135" s="312" t="n">
        <f aca="false">Q63</f>
        <v>763.832947826099</v>
      </c>
      <c r="R135" s="312" t="n">
        <f aca="false">R63</f>
        <v>769.819849860905</v>
      </c>
      <c r="S135" s="312" t="n">
        <f aca="false">S63</f>
        <v>763.147825166451</v>
      </c>
      <c r="T135" s="312" t="n">
        <f aca="false">T63</f>
        <v>734.709940232862</v>
      </c>
      <c r="U135" s="312" t="n">
        <f aca="false">U63</f>
        <v>698.04334586079</v>
      </c>
      <c r="V135" s="312" t="n">
        <f aca="false">V63</f>
        <v>663.665622694469</v>
      </c>
      <c r="W135" s="312" t="n">
        <f aca="false">W63</f>
        <v>640.406325711945</v>
      </c>
      <c r="X135" s="312" t="n">
        <f aca="false">X63</f>
        <v>619.90978020777</v>
      </c>
      <c r="Y135" s="312" t="n">
        <f aca="false">Y63</f>
        <v>586.925395151766</v>
      </c>
      <c r="Z135" s="312" t="n">
        <f aca="false">Z63</f>
        <v>546.130615938997</v>
      </c>
      <c r="AA135" s="312" t="n">
        <f aca="false">AA63</f>
        <v>504.61900688064</v>
      </c>
      <c r="AB135" s="312" t="n">
        <f aca="false">AB63</f>
        <v>471.984616276585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25786.2924240705</v>
      </c>
      <c r="E136" s="313" t="n">
        <f aca="false">SUM(E134:E135)</f>
        <v>854.057186480762</v>
      </c>
      <c r="F136" s="313" t="n">
        <f aca="false">SUM(F134:F135)</f>
        <v>822.591772481407</v>
      </c>
      <c r="G136" s="313" t="n">
        <f aca="false">SUM(G134:G135)</f>
        <v>810.874157786705</v>
      </c>
      <c r="H136" s="313" t="n">
        <f aca="false">SUM(H134:H135)</f>
        <v>810.49452807441</v>
      </c>
      <c r="I136" s="313" t="n">
        <f aca="false">SUM(I134:I135)</f>
        <v>832.947702961912</v>
      </c>
      <c r="J136" s="313" t="n">
        <f aca="false">SUM(J134:J135)</f>
        <v>896.974730333095</v>
      </c>
      <c r="K136" s="313" t="n">
        <f aca="false">SUM(K134:K135)</f>
        <v>996.71329931371</v>
      </c>
      <c r="L136" s="313" t="n">
        <f aca="false">SUM(L134:L135)</f>
        <v>1100.06616115607</v>
      </c>
      <c r="M136" s="313" t="n">
        <f aca="false">SUM(M134:M135)</f>
        <v>1189.6773306331</v>
      </c>
      <c r="N136" s="313" t="n">
        <f aca="false">SUM(N134:N135)</f>
        <v>1240.57728056402</v>
      </c>
      <c r="O136" s="313" t="n">
        <f aca="false">SUM(O134:O135)</f>
        <v>1280.08487147599</v>
      </c>
      <c r="P136" s="313" t="n">
        <f aca="false">SUM(P134:P135)</f>
        <v>1299.78554147803</v>
      </c>
      <c r="Q136" s="313" t="n">
        <f aca="false">SUM(Q134:Q135)</f>
        <v>1311.15469412998</v>
      </c>
      <c r="R136" s="313" t="n">
        <f aca="false">SUM(R134:R135)</f>
        <v>1322.386442916</v>
      </c>
      <c r="S136" s="313" t="n">
        <f aca="false">SUM(S134:S135)</f>
        <v>1312.15707341439</v>
      </c>
      <c r="T136" s="313" t="n">
        <f aca="false">SUM(T134:T135)</f>
        <v>1271.64197901675</v>
      </c>
      <c r="U136" s="313" t="n">
        <f aca="false">SUM(U134:U135)</f>
        <v>1216.83651560454</v>
      </c>
      <c r="V136" s="313" t="n">
        <f aca="false">SUM(V134:V135)</f>
        <v>1161.15440105076</v>
      </c>
      <c r="W136" s="313" t="n">
        <f aca="false">SUM(W134:W135)</f>
        <v>1125.87230383961</v>
      </c>
      <c r="X136" s="313" t="n">
        <f aca="false">SUM(X134:X135)</f>
        <v>1095.76795126563</v>
      </c>
      <c r="Y136" s="313" t="n">
        <f aca="false">SUM(Y134:Y135)</f>
        <v>1047.52261618755</v>
      </c>
      <c r="Z136" s="313" t="n">
        <f aca="false">SUM(Z134:Z135)</f>
        <v>987.123729920744</v>
      </c>
      <c r="AA136" s="313" t="n">
        <f aca="false">SUM(AA134:AA135)</f>
        <v>923.669243574868</v>
      </c>
      <c r="AB136" s="313" t="n">
        <f aca="false">SUM(AB134:AB135)</f>
        <v>876.160910410449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393.784436245848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2002-03-19T20:33:33Z</dcterms:modified>
  <cp:revision>0</cp:revision>
  <dc:subject/>
  <dc:title/>
</cp:coreProperties>
</file>