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<sst xmlns="http://schemas.openxmlformats.org/spreadsheetml/2006/main" count="615" uniqueCount="86">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</sst>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37266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48.2395367143575</v>
      </c>
      <c r="E8" s="55" t="n">
        <v>1.77377833283292</v>
      </c>
      <c r="F8" s="56" t="n">
        <v>1.74685976774145</v>
      </c>
      <c r="G8" s="56" t="n">
        <v>1.72115070243632</v>
      </c>
      <c r="H8" s="56" t="n">
        <v>1.71857573551096</v>
      </c>
      <c r="I8" s="56" t="n">
        <v>1.74842154209846</v>
      </c>
      <c r="J8" s="57" t="n">
        <v>1.82736202856639</v>
      </c>
      <c r="K8" s="58" t="n">
        <v>1.97887329536675</v>
      </c>
      <c r="L8" s="56" t="n">
        <v>2.1050725405332</v>
      </c>
      <c r="M8" s="56" t="n">
        <v>2.17462486732654</v>
      </c>
      <c r="N8" s="56" t="n">
        <v>2.21682130503243</v>
      </c>
      <c r="O8" s="56" t="n">
        <v>2.23346079687115</v>
      </c>
      <c r="P8" s="56" t="n">
        <v>2.22661806575426</v>
      </c>
      <c r="Q8" s="56" t="n">
        <v>2.224672831165</v>
      </c>
      <c r="R8" s="56" t="n">
        <v>2.23975831761838</v>
      </c>
      <c r="S8" s="56" t="n">
        <v>2.2113353377855</v>
      </c>
      <c r="T8" s="56" t="n">
        <v>2.17241578803736</v>
      </c>
      <c r="U8" s="56" t="n">
        <v>2.12294888480668</v>
      </c>
      <c r="V8" s="56" t="n">
        <v>2.09953031796648</v>
      </c>
      <c r="W8" s="56" t="n">
        <v>2.05610413973189</v>
      </c>
      <c r="X8" s="56" t="n">
        <v>2.02489190590869</v>
      </c>
      <c r="Y8" s="56" t="n">
        <v>1.98265050130465</v>
      </c>
      <c r="Z8" s="59" t="n">
        <v>1.93779726492344</v>
      </c>
      <c r="AA8" s="55" t="n">
        <v>1.87761828030502</v>
      </c>
      <c r="AB8" s="57" t="n">
        <v>1.81819416473356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865.88710904982</v>
      </c>
      <c r="E9" s="69" t="n">
        <v>29.0219596504953</v>
      </c>
      <c r="F9" s="70" t="n">
        <v>28.4245813636707</v>
      </c>
      <c r="G9" s="70" t="n">
        <v>28.0183457855768</v>
      </c>
      <c r="H9" s="70" t="n">
        <v>28.0181672768384</v>
      </c>
      <c r="I9" s="70" t="n">
        <v>28.8152928362237</v>
      </c>
      <c r="J9" s="71" t="n">
        <v>30.8269782219944</v>
      </c>
      <c r="K9" s="72" t="n">
        <v>34.7054785945097</v>
      </c>
      <c r="L9" s="70" t="n">
        <v>38.3626125722135</v>
      </c>
      <c r="M9" s="70" t="n">
        <v>40.7339532798693</v>
      </c>
      <c r="N9" s="70" t="n">
        <v>42.027886732048</v>
      </c>
      <c r="O9" s="70" t="n">
        <v>42.710592914032</v>
      </c>
      <c r="P9" s="70" t="n">
        <v>42.8545756382129</v>
      </c>
      <c r="Q9" s="70" t="n">
        <v>42.8514964029431</v>
      </c>
      <c r="R9" s="70" t="n">
        <v>43.1703503793688</v>
      </c>
      <c r="S9" s="70" t="n">
        <v>42.7973875544938</v>
      </c>
      <c r="T9" s="70" t="n">
        <v>41.7347490848271</v>
      </c>
      <c r="U9" s="70" t="n">
        <v>40.4928943576874</v>
      </c>
      <c r="V9" s="70" t="n">
        <v>39.0334232453853</v>
      </c>
      <c r="W9" s="70" t="n">
        <v>36.7319324295229</v>
      </c>
      <c r="X9" s="70" t="n">
        <v>35.5031939162235</v>
      </c>
      <c r="Y9" s="70" t="n">
        <v>34.3765527602798</v>
      </c>
      <c r="Z9" s="73" t="n">
        <v>33.0112111946651</v>
      </c>
      <c r="AA9" s="69" t="n">
        <v>31.4879437319446</v>
      </c>
      <c r="AB9" s="71" t="n">
        <v>30.1755491267939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6084.64014117417</v>
      </c>
      <c r="E10" s="80" t="n">
        <v>220.829219842493</v>
      </c>
      <c r="F10" s="81" t="n">
        <v>218.017511773046</v>
      </c>
      <c r="G10" s="81" t="n">
        <v>215.861733927819</v>
      </c>
      <c r="H10" s="81" t="n">
        <v>214.32744087605</v>
      </c>
      <c r="I10" s="81" t="n">
        <v>217.906270923751</v>
      </c>
      <c r="J10" s="82" t="n">
        <v>228.727375687839</v>
      </c>
      <c r="K10" s="83" t="n">
        <v>248.317460288664</v>
      </c>
      <c r="L10" s="81" t="n">
        <v>265.639839770646</v>
      </c>
      <c r="M10" s="81" t="n">
        <v>276.660948379905</v>
      </c>
      <c r="N10" s="81" t="n">
        <v>282.403319149907</v>
      </c>
      <c r="O10" s="81" t="n">
        <v>285.595360137175</v>
      </c>
      <c r="P10" s="81" t="n">
        <v>285.622632714548</v>
      </c>
      <c r="Q10" s="81" t="n">
        <v>284.864489044837</v>
      </c>
      <c r="R10" s="81" t="n">
        <v>285.391213942299</v>
      </c>
      <c r="S10" s="81" t="n">
        <v>282.352778814872</v>
      </c>
      <c r="T10" s="81" t="n">
        <v>276.738255702816</v>
      </c>
      <c r="U10" s="81" t="n">
        <v>269.734300071811</v>
      </c>
      <c r="V10" s="81" t="n">
        <v>266.272002690455</v>
      </c>
      <c r="W10" s="81" t="n">
        <v>258.301951669634</v>
      </c>
      <c r="X10" s="81" t="n">
        <v>252.793093516065</v>
      </c>
      <c r="Y10" s="81" t="n">
        <v>247.453551707309</v>
      </c>
      <c r="Z10" s="84" t="n">
        <v>241.454575332453</v>
      </c>
      <c r="AA10" s="80" t="n">
        <v>232.962332041391</v>
      </c>
      <c r="AB10" s="82" t="n">
        <v>226.412483168383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18.6688771704035</v>
      </c>
      <c r="E11" s="88" t="n">
        <v>0.581145782461653</v>
      </c>
      <c r="F11" s="89" t="n">
        <v>0.569991057153176</v>
      </c>
      <c r="G11" s="89" t="n">
        <v>0.561241800820939</v>
      </c>
      <c r="H11" s="89" t="n">
        <v>0.558856919685868</v>
      </c>
      <c r="I11" s="89" t="n">
        <v>0.580330254837636</v>
      </c>
      <c r="J11" s="90" t="n">
        <v>0.637529871916521</v>
      </c>
      <c r="K11" s="91" t="n">
        <v>0.739966039999562</v>
      </c>
      <c r="L11" s="89" t="n">
        <v>0.842340406754802</v>
      </c>
      <c r="M11" s="89" t="n">
        <v>0.904750836197364</v>
      </c>
      <c r="N11" s="89" t="n">
        <v>0.937651567328008</v>
      </c>
      <c r="O11" s="89" t="n">
        <v>0.964344341962325</v>
      </c>
      <c r="P11" s="89" t="n">
        <v>0.965377505635005</v>
      </c>
      <c r="Q11" s="89" t="n">
        <v>0.965665989288989</v>
      </c>
      <c r="R11" s="89" t="n">
        <v>0.973383322601694</v>
      </c>
      <c r="S11" s="89" t="n">
        <v>0.960615518051555</v>
      </c>
      <c r="T11" s="89" t="n">
        <v>0.926215221339561</v>
      </c>
      <c r="U11" s="89" t="n">
        <v>0.887091723666448</v>
      </c>
      <c r="V11" s="89" t="n">
        <v>0.85171728344177</v>
      </c>
      <c r="W11" s="89" t="n">
        <v>0.799186472848129</v>
      </c>
      <c r="X11" s="89" t="n">
        <v>0.767823253612783</v>
      </c>
      <c r="Y11" s="89" t="n">
        <v>0.741914657975267</v>
      </c>
      <c r="Z11" s="92" t="n">
        <v>0.696105394136072</v>
      </c>
      <c r="AA11" s="88" t="n">
        <v>0.64812506621252</v>
      </c>
      <c r="AB11" s="90" t="n">
        <v>0.607506882475859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285.507344388642</v>
      </c>
      <c r="E12" s="96" t="n">
        <v>9.18144235406547</v>
      </c>
      <c r="F12" s="97" t="n">
        <v>8.97898244349001</v>
      </c>
      <c r="G12" s="97" t="n">
        <v>8.85530611713088</v>
      </c>
      <c r="H12" s="97" t="n">
        <v>8.84476717019584</v>
      </c>
      <c r="I12" s="97" t="n">
        <v>9.15636420468753</v>
      </c>
      <c r="J12" s="98" t="n">
        <v>9.92325219829004</v>
      </c>
      <c r="K12" s="99" t="n">
        <v>11.3610957172896</v>
      </c>
      <c r="L12" s="97" t="n">
        <v>12.7645693769471</v>
      </c>
      <c r="M12" s="97" t="n">
        <v>13.6668932309905</v>
      </c>
      <c r="N12" s="97" t="n">
        <v>14.1257446559738</v>
      </c>
      <c r="O12" s="97" t="n">
        <v>14.4053178795887</v>
      </c>
      <c r="P12" s="97" t="n">
        <v>14.4765148391282</v>
      </c>
      <c r="Q12" s="97" t="n">
        <v>14.4796458985956</v>
      </c>
      <c r="R12" s="97" t="n">
        <v>14.5718740082886</v>
      </c>
      <c r="S12" s="97" t="n">
        <v>14.4448736011645</v>
      </c>
      <c r="T12" s="97" t="n">
        <v>14.0284977378109</v>
      </c>
      <c r="U12" s="97" t="n">
        <v>13.5593455692848</v>
      </c>
      <c r="V12" s="97" t="n">
        <v>13.0272512829824</v>
      </c>
      <c r="W12" s="97" t="n">
        <v>12.1786166256889</v>
      </c>
      <c r="X12" s="97" t="n">
        <v>11.7081398649821</v>
      </c>
      <c r="Y12" s="97" t="n">
        <v>11.2987731635877</v>
      </c>
      <c r="Z12" s="100" t="n">
        <v>10.7369530381933</v>
      </c>
      <c r="AA12" s="96" t="n">
        <v>10.1228654409285</v>
      </c>
      <c r="AB12" s="98" t="n">
        <v>9.61025796935684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3383.99016056716</v>
      </c>
      <c r="E13" s="103" t="n">
        <v>119.406611754604</v>
      </c>
      <c r="F13" s="104" t="n">
        <v>117.631193523487</v>
      </c>
      <c r="G13" s="104" t="n">
        <v>116.111219785518</v>
      </c>
      <c r="H13" s="104" t="n">
        <v>115.252243688193</v>
      </c>
      <c r="I13" s="104" t="n">
        <v>117.869325678975</v>
      </c>
      <c r="J13" s="105" t="n">
        <v>125.075627999794</v>
      </c>
      <c r="K13" s="106" t="n">
        <v>137.834961939386</v>
      </c>
      <c r="L13" s="104" t="n">
        <v>149.236546665161</v>
      </c>
      <c r="M13" s="104" t="n">
        <v>155.810737080721</v>
      </c>
      <c r="N13" s="104" t="n">
        <v>158.960174121576</v>
      </c>
      <c r="O13" s="104" t="n">
        <v>160.86896227343</v>
      </c>
      <c r="P13" s="104" t="n">
        <v>160.920183031364</v>
      </c>
      <c r="Q13" s="104" t="n">
        <v>160.954156951047</v>
      </c>
      <c r="R13" s="104" t="n">
        <v>161.310950478827</v>
      </c>
      <c r="S13" s="104" t="n">
        <v>159.397810961692</v>
      </c>
      <c r="T13" s="104" t="n">
        <v>155.597831655525</v>
      </c>
      <c r="U13" s="104" t="n">
        <v>151.377246152322</v>
      </c>
      <c r="V13" s="104" t="n">
        <v>149.505913919402</v>
      </c>
      <c r="W13" s="104" t="n">
        <v>145.067432685172</v>
      </c>
      <c r="X13" s="104" t="n">
        <v>141.890698132671</v>
      </c>
      <c r="Y13" s="104" t="n">
        <v>138.610275975447</v>
      </c>
      <c r="Z13" s="107" t="n">
        <v>134.093278434675</v>
      </c>
      <c r="AA13" s="103" t="n">
        <v>128.055486290762</v>
      </c>
      <c r="AB13" s="105" t="n">
        <v>123.15129138741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3688.16638212621</v>
      </c>
      <c r="E14" s="112" t="n">
        <f aca="false">SUM(E11:E13)</f>
        <v>129.169199891131</v>
      </c>
      <c r="F14" s="113" t="n">
        <f aca="false">SUM(F11:F13)</f>
        <v>127.18016702413</v>
      </c>
      <c r="G14" s="113" t="n">
        <f aca="false">SUM(G11:G13)</f>
        <v>125.52776770347</v>
      </c>
      <c r="H14" s="113" t="n">
        <f aca="false">SUM(H11:H13)</f>
        <v>124.655867778075</v>
      </c>
      <c r="I14" s="113" t="n">
        <f aca="false">SUM(I11:I13)</f>
        <v>127.6060201385</v>
      </c>
      <c r="J14" s="114" t="n">
        <f aca="false">SUM(J11:J13)</f>
        <v>135.63641007</v>
      </c>
      <c r="K14" s="115" t="n">
        <f aca="false">SUM(K11:K13)</f>
        <v>149.936023696675</v>
      </c>
      <c r="L14" s="113" t="n">
        <f aca="false">SUM(L11:L13)</f>
        <v>162.843456448863</v>
      </c>
      <c r="M14" s="113" t="n">
        <f aca="false">SUM(M11:M13)</f>
        <v>170.382381147909</v>
      </c>
      <c r="N14" s="113" t="n">
        <f aca="false">SUM(N11:N13)</f>
        <v>174.023570344878</v>
      </c>
      <c r="O14" s="113" t="n">
        <f aca="false">SUM(O11:O13)</f>
        <v>176.238624494981</v>
      </c>
      <c r="P14" s="113" t="n">
        <f aca="false">SUM(P11:P13)</f>
        <v>176.362075376127</v>
      </c>
      <c r="Q14" s="113" t="n">
        <f aca="false">SUM(Q11:Q13)</f>
        <v>176.399468838932</v>
      </c>
      <c r="R14" s="113" t="n">
        <f aca="false">SUM(R11:R13)</f>
        <v>176.856207809717</v>
      </c>
      <c r="S14" s="113" t="n">
        <f aca="false">SUM(S11:S13)</f>
        <v>174.803300080908</v>
      </c>
      <c r="T14" s="113" t="n">
        <f aca="false">SUM(T11:T13)</f>
        <v>170.552544614676</v>
      </c>
      <c r="U14" s="113" t="n">
        <f aca="false">SUM(U11:U13)</f>
        <v>165.823683445273</v>
      </c>
      <c r="V14" s="113" t="n">
        <f aca="false">SUM(V11:V13)</f>
        <v>163.384882485826</v>
      </c>
      <c r="W14" s="113" t="n">
        <f aca="false">SUM(W11:W13)</f>
        <v>158.045235783709</v>
      </c>
      <c r="X14" s="113" t="n">
        <f aca="false">SUM(X11:X13)</f>
        <v>154.366661251266</v>
      </c>
      <c r="Y14" s="113" t="n">
        <f aca="false">SUM(Y11:Y13)</f>
        <v>150.65096379701</v>
      </c>
      <c r="Z14" s="116" t="n">
        <f aca="false">SUM(Z11:Z13)</f>
        <v>145.526336867004</v>
      </c>
      <c r="AA14" s="112" t="n">
        <f aca="false">SUM(AA11:AA13)</f>
        <v>138.826476797903</v>
      </c>
      <c r="AB14" s="114" t="n">
        <f aca="false">SUM(AB11:AB13)</f>
        <v>133.369056239243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6998.76678693835</v>
      </c>
      <c r="E15" s="112" t="n">
        <f aca="false">SUM(E8:E10)</f>
        <v>251.624957825821</v>
      </c>
      <c r="F15" s="113" t="n">
        <f aca="false">SUM(F8:F10)</f>
        <v>248.188952904458</v>
      </c>
      <c r="G15" s="113" t="n">
        <f aca="false">SUM(G8:G10)</f>
        <v>245.601230415832</v>
      </c>
      <c r="H15" s="113" t="n">
        <f aca="false">SUM(H8:H10)</f>
        <v>244.0641838884</v>
      </c>
      <c r="I15" s="113" t="n">
        <f aca="false">SUM(I8:I10)</f>
        <v>248.469985302073</v>
      </c>
      <c r="J15" s="114" t="n">
        <f aca="false">SUM(J8:J10)</f>
        <v>261.3817159384</v>
      </c>
      <c r="K15" s="115" t="n">
        <f aca="false">SUM(K8:K10)</f>
        <v>285.001812178541</v>
      </c>
      <c r="L15" s="113" t="n">
        <f aca="false">SUM(L8:L10)</f>
        <v>306.107524883393</v>
      </c>
      <c r="M15" s="113" t="n">
        <f aca="false">SUM(M8:M10)</f>
        <v>319.5695265271</v>
      </c>
      <c r="N15" s="113" t="n">
        <f aca="false">SUM(N8:N10)</f>
        <v>326.648027186987</v>
      </c>
      <c r="O15" s="113" t="n">
        <f aca="false">SUM(O8:O10)</f>
        <v>330.539413848078</v>
      </c>
      <c r="P15" s="113" t="n">
        <f aca="false">SUM(P8:P10)</f>
        <v>330.703826418515</v>
      </c>
      <c r="Q15" s="113" t="n">
        <f aca="false">SUM(Q8:Q10)</f>
        <v>329.940658278945</v>
      </c>
      <c r="R15" s="113" t="n">
        <f aca="false">SUM(R8:R10)</f>
        <v>330.801322639286</v>
      </c>
      <c r="S15" s="113" t="n">
        <f aca="false">SUM(S8:S10)</f>
        <v>327.361501707152</v>
      </c>
      <c r="T15" s="113" t="n">
        <f aca="false">SUM(T8:T10)</f>
        <v>320.64542057568</v>
      </c>
      <c r="U15" s="113" t="n">
        <f aca="false">SUM(U8:U10)</f>
        <v>312.350143314306</v>
      </c>
      <c r="V15" s="113" t="n">
        <f aca="false">SUM(V8:V10)</f>
        <v>307.404956253807</v>
      </c>
      <c r="W15" s="113" t="n">
        <f aca="false">SUM(W8:W10)</f>
        <v>297.089988238889</v>
      </c>
      <c r="X15" s="113" t="n">
        <f aca="false">SUM(X8:X10)</f>
        <v>290.321179338197</v>
      </c>
      <c r="Y15" s="113" t="n">
        <f aca="false">SUM(Y8:Y10)</f>
        <v>283.812754968893</v>
      </c>
      <c r="Z15" s="116" t="n">
        <f aca="false">SUM(Z8:Z10)</f>
        <v>276.403583792041</v>
      </c>
      <c r="AA15" s="112" t="n">
        <f aca="false">SUM(AA8:AA10)</f>
        <v>266.327894053641</v>
      </c>
      <c r="AB15" s="114" t="n">
        <f aca="false">SUM(AB8:AB10)</f>
        <v>258.406226459911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10686.9331690646</v>
      </c>
      <c r="E16" s="120" t="n">
        <f aca="false">E14+E15</f>
        <v>380.794157716952</v>
      </c>
      <c r="F16" s="121" t="n">
        <f aca="false">F14+F15</f>
        <v>375.369119928588</v>
      </c>
      <c r="G16" s="121" t="n">
        <f aca="false">G14+G15</f>
        <v>371.128998119302</v>
      </c>
      <c r="H16" s="121" t="n">
        <f aca="false">H14+H15</f>
        <v>368.720051666475</v>
      </c>
      <c r="I16" s="121" t="n">
        <f aca="false">I14+I15</f>
        <v>376.076005440574</v>
      </c>
      <c r="J16" s="122" t="n">
        <f aca="false">J14+J15</f>
        <v>397.018126008401</v>
      </c>
      <c r="K16" s="123" t="n">
        <f aca="false">K14+K15</f>
        <v>434.937835875216</v>
      </c>
      <c r="L16" s="124" t="n">
        <f aca="false">L14+L15</f>
        <v>468.950981332256</v>
      </c>
      <c r="M16" s="124" t="n">
        <f aca="false">M14+M15</f>
        <v>489.951907675009</v>
      </c>
      <c r="N16" s="124" t="n">
        <f aca="false">N14+N15</f>
        <v>500.671597531865</v>
      </c>
      <c r="O16" s="124" t="n">
        <f aca="false">O14+O15</f>
        <v>506.778038343059</v>
      </c>
      <c r="P16" s="124" t="n">
        <f aca="false">P14+P15</f>
        <v>507.065901794642</v>
      </c>
      <c r="Q16" s="124" t="n">
        <f aca="false">Q14+Q15</f>
        <v>506.340127117877</v>
      </c>
      <c r="R16" s="124" t="n">
        <f aca="false">R14+R15</f>
        <v>507.657530449003</v>
      </c>
      <c r="S16" s="124" t="n">
        <f aca="false">S14+S15</f>
        <v>502.164801788059</v>
      </c>
      <c r="T16" s="124" t="n">
        <f aca="false">T14+T15</f>
        <v>491.197965190356</v>
      </c>
      <c r="U16" s="124" t="n">
        <f aca="false">U14+U15</f>
        <v>478.173826759579</v>
      </c>
      <c r="V16" s="124" t="n">
        <f aca="false">V14+V15</f>
        <v>470.789838739633</v>
      </c>
      <c r="W16" s="124" t="n">
        <f aca="false">W14+W15</f>
        <v>455.135224022598</v>
      </c>
      <c r="X16" s="124" t="n">
        <f aca="false">X14+X15</f>
        <v>444.687840589463</v>
      </c>
      <c r="Y16" s="124" t="n">
        <f aca="false">Y14+Y15</f>
        <v>434.463718765904</v>
      </c>
      <c r="Z16" s="125" t="n">
        <f aca="false">Z14+Z15</f>
        <v>421.929920659045</v>
      </c>
      <c r="AA16" s="126" t="n">
        <f aca="false">AA14+AA15</f>
        <v>405.154370851543</v>
      </c>
      <c r="AB16" s="127" t="n">
        <f aca="false">AB14+AB15</f>
        <v>391.775282699153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0.581145782461653</v>
      </c>
      <c r="AL17" s="129" t="n">
        <f aca="false">$F11</f>
        <v>0.569991057153176</v>
      </c>
      <c r="AM17" s="129" t="n">
        <f aca="false">$G11</f>
        <v>0.561241800820939</v>
      </c>
      <c r="AN17" s="129" t="n">
        <f aca="false">$H11</f>
        <v>0.558856919685868</v>
      </c>
      <c r="AO17" s="129"/>
      <c r="AP17" s="129" t="n">
        <f aca="false">$E12</f>
        <v>9.18144235406547</v>
      </c>
      <c r="AQ17" s="129" t="n">
        <f aca="false">$F12</f>
        <v>8.97898244349001</v>
      </c>
      <c r="AR17" s="129" t="n">
        <f aca="false">$G12</f>
        <v>8.85530611713088</v>
      </c>
      <c r="AS17" s="129" t="n">
        <f aca="false">$H12</f>
        <v>8.84476717019584</v>
      </c>
      <c r="AT17" s="129"/>
      <c r="AU17" s="129" t="n">
        <f aca="false">$E13</f>
        <v>119.406611754604</v>
      </c>
      <c r="AV17" s="129" t="n">
        <f aca="false">$F13</f>
        <v>117.631193523487</v>
      </c>
      <c r="AW17" s="129" t="n">
        <f aca="false">$G13</f>
        <v>116.111219785518</v>
      </c>
      <c r="AX17" s="129" t="n">
        <f aca="false">$H13</f>
        <v>115.252243688193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0.580330254837636</v>
      </c>
      <c r="AL18" s="129" t="n">
        <f aca="false">$J11</f>
        <v>0.637529871916521</v>
      </c>
      <c r="AM18" s="129" t="n">
        <f aca="false">$K11</f>
        <v>0.739966039999562</v>
      </c>
      <c r="AN18" s="129" t="n">
        <f aca="false">$L11</f>
        <v>0.842340406754802</v>
      </c>
      <c r="AO18" s="129"/>
      <c r="AP18" s="129" t="n">
        <f aca="false">$I12</f>
        <v>9.15636420468753</v>
      </c>
      <c r="AQ18" s="129" t="n">
        <f aca="false">$J12</f>
        <v>9.92325219829004</v>
      </c>
      <c r="AR18" s="129" t="n">
        <f aca="false">$K12</f>
        <v>11.3610957172896</v>
      </c>
      <c r="AS18" s="129" t="n">
        <f aca="false">$L12</f>
        <v>12.7645693769471</v>
      </c>
      <c r="AT18" s="129"/>
      <c r="AU18" s="146" t="n">
        <f aca="false">$I13</f>
        <v>117.869325678975</v>
      </c>
      <c r="AV18" s="146" t="n">
        <f aca="false">$J13</f>
        <v>125.075627999794</v>
      </c>
      <c r="AW18" s="146" t="n">
        <f aca="false">$K13</f>
        <v>137.834961939386</v>
      </c>
      <c r="AX18" s="146" t="n">
        <f aca="false">$L13</f>
        <v>149.236546665161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0.904750836197364</v>
      </c>
      <c r="AL19" s="129" t="n">
        <f aca="false">$N11</f>
        <v>0.937651567328008</v>
      </c>
      <c r="AM19" s="129" t="n">
        <f aca="false">$O11</f>
        <v>0.964344341962325</v>
      </c>
      <c r="AN19" s="129" t="n">
        <f aca="false">$P11</f>
        <v>0.965377505635005</v>
      </c>
      <c r="AO19" s="129"/>
      <c r="AP19" s="129" t="n">
        <f aca="false">$M12</f>
        <v>13.6668932309905</v>
      </c>
      <c r="AQ19" s="129" t="n">
        <f aca="false">$N12</f>
        <v>14.1257446559738</v>
      </c>
      <c r="AR19" s="129" t="n">
        <f aca="false">$O12</f>
        <v>14.4053178795887</v>
      </c>
      <c r="AS19" s="129" t="n">
        <f aca="false">$P12</f>
        <v>14.4765148391282</v>
      </c>
      <c r="AT19" s="129"/>
      <c r="AU19" s="129" t="n">
        <f aca="false">$M13</f>
        <v>155.810737080721</v>
      </c>
      <c r="AV19" s="129" t="n">
        <f aca="false">$N13</f>
        <v>158.960174121576</v>
      </c>
      <c r="AW19" s="129" t="n">
        <f aca="false">$O13</f>
        <v>160.86896227343</v>
      </c>
      <c r="AX19" s="129" t="n">
        <f aca="false">$P13</f>
        <v>160.920183031364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0.965665989288989</v>
      </c>
      <c r="AL20" s="129" t="n">
        <f aca="false">$R11</f>
        <v>0.973383322601694</v>
      </c>
      <c r="AM20" s="129" t="n">
        <f aca="false">$S11</f>
        <v>0.960615518051555</v>
      </c>
      <c r="AN20" s="129" t="n">
        <f aca="false">$T11</f>
        <v>0.926215221339561</v>
      </c>
      <c r="AO20" s="129"/>
      <c r="AP20" s="129" t="n">
        <f aca="false">$Q12</f>
        <v>14.4796458985956</v>
      </c>
      <c r="AQ20" s="129" t="n">
        <f aca="false">$R12</f>
        <v>14.5718740082886</v>
      </c>
      <c r="AR20" s="129" t="n">
        <f aca="false">$S12</f>
        <v>14.4448736011645</v>
      </c>
      <c r="AS20" s="129" t="n">
        <f aca="false">$T12</f>
        <v>14.0284977378109</v>
      </c>
      <c r="AT20" s="129"/>
      <c r="AU20" s="129" t="n">
        <f aca="false">$Q13</f>
        <v>160.954156951047</v>
      </c>
      <c r="AV20" s="129" t="n">
        <f aca="false">$R13</f>
        <v>161.310950478827</v>
      </c>
      <c r="AW20" s="129" t="n">
        <f aca="false">$S13</f>
        <v>159.397810961692</v>
      </c>
      <c r="AX20" s="129" t="n">
        <f aca="false">$T13</f>
        <v>155.597831655525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0.887091723666448</v>
      </c>
      <c r="AL21" s="129" t="n">
        <f aca="false">$V11</f>
        <v>0.85171728344177</v>
      </c>
      <c r="AM21" s="129" t="n">
        <f aca="false">$W11</f>
        <v>0.799186472848129</v>
      </c>
      <c r="AN21" s="129" t="n">
        <f aca="false">$X11</f>
        <v>0.767823253612783</v>
      </c>
      <c r="AO21" s="129"/>
      <c r="AP21" s="129" t="n">
        <f aca="false">$U12</f>
        <v>13.5593455692848</v>
      </c>
      <c r="AQ21" s="129" t="n">
        <f aca="false">$V12</f>
        <v>13.0272512829824</v>
      </c>
      <c r="AR21" s="129" t="n">
        <f aca="false">$W12</f>
        <v>12.1786166256889</v>
      </c>
      <c r="AS21" s="129" t="n">
        <f aca="false">$X12</f>
        <v>11.7081398649821</v>
      </c>
      <c r="AT21" s="129"/>
      <c r="AU21" s="129" t="n">
        <f aca="false">$U13</f>
        <v>151.377246152322</v>
      </c>
      <c r="AV21" s="129" t="n">
        <f aca="false">$V13</f>
        <v>149.505913919402</v>
      </c>
      <c r="AW21" s="129" t="n">
        <f aca="false">$W13</f>
        <v>145.067432685172</v>
      </c>
      <c r="AX21" s="129" t="n">
        <f aca="false">$X13</f>
        <v>141.890698132671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0.741914657975267</v>
      </c>
      <c r="AL22" s="129" t="n">
        <f aca="false">$Z11</f>
        <v>0.696105394136072</v>
      </c>
      <c r="AM22" s="129" t="n">
        <f aca="false">$AA11</f>
        <v>0.64812506621252</v>
      </c>
      <c r="AN22" s="148" t="n">
        <f aca="false">$AB11</f>
        <v>0.607506882475859</v>
      </c>
      <c r="AO22" s="129"/>
      <c r="AP22" s="129" t="n">
        <f aca="false">$Y12</f>
        <v>11.2987731635877</v>
      </c>
      <c r="AQ22" s="129" t="n">
        <f aca="false">$Z12</f>
        <v>10.7369530381933</v>
      </c>
      <c r="AR22" s="129" t="n">
        <f aca="false">$AA12</f>
        <v>10.1228654409285</v>
      </c>
      <c r="AS22" s="148" t="n">
        <f aca="false">$AB12</f>
        <v>9.61025796935684</v>
      </c>
      <c r="AT22" s="129"/>
      <c r="AU22" s="129" t="n">
        <f aca="false">$Y13</f>
        <v>138.610275975447</v>
      </c>
      <c r="AV22" s="129" t="n">
        <f aca="false">$Z13</f>
        <v>134.093278434675</v>
      </c>
      <c r="AW22" s="129" t="n">
        <f aca="false">$AA13</f>
        <v>128.055486290762</v>
      </c>
      <c r="AX22" s="148" t="n">
        <f aca="false">$AB13</f>
        <v>123.15129138741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18.6688771704035</v>
      </c>
      <c r="AO23" s="129"/>
      <c r="AP23" s="129"/>
      <c r="AQ23" s="129"/>
      <c r="AR23" s="129"/>
      <c r="AS23" s="1" t="n">
        <f aca="false">SUM(AP17:AS22)</f>
        <v>285.507344388642</v>
      </c>
      <c r="AT23" s="129"/>
      <c r="AU23" s="129"/>
      <c r="AV23" s="129"/>
      <c r="AW23" s="129"/>
      <c r="AX23" s="1" t="n">
        <f aca="false">SUM(AU17:AX22)</f>
        <v>3383.99016056716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3689.06683093545</v>
      </c>
      <c r="E52" s="212" t="n">
        <f aca="false">SUM(E17:E38)-SUM(E39:E50)-E16</f>
        <v>94.2058422830476</v>
      </c>
      <c r="F52" s="213" t="n">
        <f aca="false">SUM(F17:F38)-SUM(F39:F50)-F16</f>
        <v>99.6308800714118</v>
      </c>
      <c r="G52" s="213" t="n">
        <f aca="false">SUM(G17:G38)-SUM(G39:G50)-G16</f>
        <v>103.871001880698</v>
      </c>
      <c r="H52" s="213" t="n">
        <f aca="false">SUM(H17:H38)-SUM(H39:H50)-H16</f>
        <v>106.279948333525</v>
      </c>
      <c r="I52" s="213" t="n">
        <f aca="false">SUM(I17:I38)-SUM(I39:I50)-I16</f>
        <v>98.9239945594265</v>
      </c>
      <c r="J52" s="214" t="n">
        <f aca="false">SUM(J17:J38)-SUM(J39:J50)-J16</f>
        <v>77.9818739915995</v>
      </c>
      <c r="K52" s="215" t="n">
        <f aca="false">SUM(K17:K38)-SUM(K39:K50)-K16</f>
        <v>226.062164124784</v>
      </c>
      <c r="L52" s="213" t="n">
        <f aca="false">SUM(L17:L38)-SUM(L39:L50)-L16</f>
        <v>192.049018667744</v>
      </c>
      <c r="M52" s="213" t="n">
        <f aca="false">SUM(M17:M38)-SUM(M39:M50)-M16</f>
        <v>171.048092324991</v>
      </c>
      <c r="N52" s="213" t="n">
        <f aca="false">SUM(N17:N38)-SUM(N39:N50)-N16</f>
        <v>160.328402468135</v>
      </c>
      <c r="O52" s="213" t="n">
        <f aca="false">SUM(O17:O38)-SUM(O39:O50)-O16</f>
        <v>154.221961656941</v>
      </c>
      <c r="P52" s="213" t="n">
        <f aca="false">SUM(P17:P38)-SUM(P39:P50)-P16</f>
        <v>153.934098205358</v>
      </c>
      <c r="Q52" s="213" t="n">
        <f aca="false">SUM(Q17:Q38)-SUM(Q39:Q50)-Q16</f>
        <v>154.659872882123</v>
      </c>
      <c r="R52" s="213" t="n">
        <f aca="false">SUM(R17:R38)-SUM(R39:R50)-R16</f>
        <v>153.342469550997</v>
      </c>
      <c r="S52" s="213" t="n">
        <f aca="false">SUM(S17:S38)-SUM(S39:S50)-S16</f>
        <v>158.835198211941</v>
      </c>
      <c r="T52" s="213" t="n">
        <f aca="false">SUM(T17:T38)-SUM(T39:T50)-T16</f>
        <v>169.802034809644</v>
      </c>
      <c r="U52" s="213" t="n">
        <f aca="false">SUM(U17:U38)-SUM(U39:U50)-U16</f>
        <v>182.826173240421</v>
      </c>
      <c r="V52" s="213" t="n">
        <f aca="false">SUM(V17:V38)-SUM(V39:V50)-V16</f>
        <v>190.210161260367</v>
      </c>
      <c r="W52" s="213" t="n">
        <f aca="false">SUM(W17:W38)-SUM(W39:W50)-W16</f>
        <v>205.864775977402</v>
      </c>
      <c r="X52" s="213" t="n">
        <f aca="false">SUM(X17:X38)-SUM(X39:X50)-X16</f>
        <v>216.312159410537</v>
      </c>
      <c r="Y52" s="213" t="n">
        <f aca="false">SUM(Y17:Y38)-SUM(Y39:Y50)-Y16</f>
        <v>226.536281234096</v>
      </c>
      <c r="Z52" s="216" t="n">
        <f aca="false">SUM(Z17:Z38)-SUM(Z39:Z50)-Z16</f>
        <v>239.070079340955</v>
      </c>
      <c r="AA52" s="212" t="n">
        <f aca="false">SUM(AA17:AA38)-SUM(AA39:AA50)-AA16</f>
        <v>69.8456291484569</v>
      </c>
      <c r="AB52" s="214" t="n">
        <f aca="false">SUM(AB17:AB38)-SUM(AB39:AB50)-AB16</f>
        <v>83.2247173008466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6969.33845103905</v>
      </c>
      <c r="E57" s="55" t="n">
        <v>235.741797803889</v>
      </c>
      <c r="F57" s="56" t="n">
        <v>226.073094580074</v>
      </c>
      <c r="G57" s="56" t="n">
        <v>223.070381006075</v>
      </c>
      <c r="H57" s="56" t="n">
        <v>222.834885738946</v>
      </c>
      <c r="I57" s="56" t="n">
        <v>228.415635798276</v>
      </c>
      <c r="J57" s="57" t="n">
        <v>246.660531835414</v>
      </c>
      <c r="K57" s="58" t="n">
        <v>276.332856361435</v>
      </c>
      <c r="L57" s="56" t="n">
        <v>301.475688325724</v>
      </c>
      <c r="M57" s="56" t="n">
        <v>327.893735351284</v>
      </c>
      <c r="N57" s="56" t="n">
        <v>336.495598530227</v>
      </c>
      <c r="O57" s="56" t="n">
        <v>344.817856623356</v>
      </c>
      <c r="P57" s="56" t="n">
        <v>346.511842517198</v>
      </c>
      <c r="Q57" s="56" t="n">
        <v>345.522019973387</v>
      </c>
      <c r="R57" s="56" t="n">
        <v>347.403970280834</v>
      </c>
      <c r="S57" s="56" t="n">
        <v>343.869935984095</v>
      </c>
      <c r="T57" s="56" t="n">
        <v>334.256329926145</v>
      </c>
      <c r="U57" s="56" t="n">
        <v>322.175477144333</v>
      </c>
      <c r="V57" s="56" t="n">
        <v>314.960329374562</v>
      </c>
      <c r="W57" s="56" t="n">
        <v>301.603157587513</v>
      </c>
      <c r="X57" s="56" t="n">
        <v>291.893733885864</v>
      </c>
      <c r="Y57" s="56" t="n">
        <v>282.366831525303</v>
      </c>
      <c r="Z57" s="59" t="n">
        <v>270.471000199697</v>
      </c>
      <c r="AA57" s="55" t="n">
        <v>255.182208106852</v>
      </c>
      <c r="AB57" s="57" t="n">
        <v>243.309552578567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3112.01895285174</v>
      </c>
      <c r="E58" s="235" t="n">
        <v>98.3393538222558</v>
      </c>
      <c r="F58" s="236" t="n">
        <v>95.7246662182603</v>
      </c>
      <c r="G58" s="236" t="n">
        <v>95.143255185606</v>
      </c>
      <c r="H58" s="236" t="n">
        <v>96.8875722159227</v>
      </c>
      <c r="I58" s="236" t="n">
        <v>100.506015588406</v>
      </c>
      <c r="J58" s="237" t="n">
        <v>110.664425611584</v>
      </c>
      <c r="K58" s="238" t="n">
        <v>120.069838062102</v>
      </c>
      <c r="L58" s="236" t="n">
        <v>133.782055007442</v>
      </c>
      <c r="M58" s="236" t="n">
        <v>143.145013996214</v>
      </c>
      <c r="N58" s="236" t="n">
        <v>150.862148352609</v>
      </c>
      <c r="O58" s="236" t="n">
        <v>154.768142283355</v>
      </c>
      <c r="P58" s="236" t="n">
        <v>160.122775147002</v>
      </c>
      <c r="Q58" s="236" t="n">
        <v>163.039686900014</v>
      </c>
      <c r="R58" s="236" t="n">
        <v>162.382224959447</v>
      </c>
      <c r="S58" s="236" t="n">
        <v>162.451430961231</v>
      </c>
      <c r="T58" s="236" t="n">
        <v>154.984145594978</v>
      </c>
      <c r="U58" s="236" t="n">
        <v>149.768206095902</v>
      </c>
      <c r="V58" s="236" t="n">
        <v>142.28835287474</v>
      </c>
      <c r="W58" s="236" t="n">
        <v>137.696065727111</v>
      </c>
      <c r="X58" s="236" t="n">
        <v>133.859499606128</v>
      </c>
      <c r="Y58" s="236" t="n">
        <v>124.162252300123</v>
      </c>
      <c r="Z58" s="239" t="n">
        <v>115.556451675528</v>
      </c>
      <c r="AA58" s="235" t="n">
        <v>106.373732046727</v>
      </c>
      <c r="AB58" s="237" t="n">
        <v>99.4416426190585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3579.05906265871</v>
      </c>
      <c r="E59" s="88" t="n">
        <v>106.990168751911</v>
      </c>
      <c r="F59" s="89" t="n">
        <v>98.8758803894759</v>
      </c>
      <c r="G59" s="89" t="n">
        <v>96.4494207696533</v>
      </c>
      <c r="H59" s="89" t="n">
        <v>96.3934426963707</v>
      </c>
      <c r="I59" s="89" t="n">
        <v>99.8647692739231</v>
      </c>
      <c r="J59" s="90" t="n">
        <v>112.414312413237</v>
      </c>
      <c r="K59" s="91" t="n">
        <v>134.61691490105</v>
      </c>
      <c r="L59" s="89" t="n">
        <v>154.873326397233</v>
      </c>
      <c r="M59" s="89" t="n">
        <v>179.17044227373</v>
      </c>
      <c r="N59" s="89" t="n">
        <v>185.791835894362</v>
      </c>
      <c r="O59" s="89" t="n">
        <v>191.229862846379</v>
      </c>
      <c r="P59" s="89" t="n">
        <v>193.00329621984</v>
      </c>
      <c r="Q59" s="89" t="n">
        <v>191.838212337707</v>
      </c>
      <c r="R59" s="89" t="n">
        <v>193.304219742613</v>
      </c>
      <c r="S59" s="89" t="n">
        <v>191.134248971818</v>
      </c>
      <c r="T59" s="89" t="n">
        <v>184.072634397033</v>
      </c>
      <c r="U59" s="89" t="n">
        <v>174.779571718672</v>
      </c>
      <c r="V59" s="89" t="n">
        <v>170.596260852435</v>
      </c>
      <c r="W59" s="89" t="n">
        <v>160.740806070516</v>
      </c>
      <c r="X59" s="89" t="n">
        <v>152.72034044432</v>
      </c>
      <c r="Y59" s="89" t="n">
        <v>144.266996177851</v>
      </c>
      <c r="Z59" s="92" t="n">
        <v>133.254765652075</v>
      </c>
      <c r="AA59" s="88" t="n">
        <v>121.225118680474</v>
      </c>
      <c r="AB59" s="90" t="n">
        <v>111.452214786026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728.158425235018</v>
      </c>
      <c r="E60" s="103" t="n">
        <v>23.0846617874509</v>
      </c>
      <c r="F60" s="104" t="n">
        <v>22.4928133553444</v>
      </c>
      <c r="G60" s="104" t="n">
        <v>22.5346162500098</v>
      </c>
      <c r="H60" s="104" t="n">
        <v>22.8406706900123</v>
      </c>
      <c r="I60" s="104" t="n">
        <v>24.0441062680261</v>
      </c>
      <c r="J60" s="105" t="n">
        <v>27.2695137363131</v>
      </c>
      <c r="K60" s="106" t="n">
        <v>30.5420179795091</v>
      </c>
      <c r="L60" s="104" t="n">
        <v>33.4739265791773</v>
      </c>
      <c r="M60" s="104" t="n">
        <v>34.9009093117246</v>
      </c>
      <c r="N60" s="104" t="n">
        <v>36.3545278438018</v>
      </c>
      <c r="O60" s="104" t="n">
        <v>37.0203081413259</v>
      </c>
      <c r="P60" s="104" t="n">
        <v>37.9027665683602</v>
      </c>
      <c r="Q60" s="104" t="n">
        <v>38.3900497022697</v>
      </c>
      <c r="R60" s="104" t="n">
        <v>37.817103993001</v>
      </c>
      <c r="S60" s="104" t="n">
        <v>36.9337184451707</v>
      </c>
      <c r="T60" s="104" t="n">
        <v>35.555952929687</v>
      </c>
      <c r="U60" s="104" t="n">
        <v>33.6522708546852</v>
      </c>
      <c r="V60" s="104" t="n">
        <v>31.6213948571169</v>
      </c>
      <c r="W60" s="104" t="n">
        <v>30.0112266009399</v>
      </c>
      <c r="X60" s="104" t="n">
        <v>29.2547460890237</v>
      </c>
      <c r="Y60" s="104" t="n">
        <v>27.7524491104578</v>
      </c>
      <c r="Z60" s="107" t="n">
        <v>26.1376943421012</v>
      </c>
      <c r="AA60" s="103" t="n">
        <v>24.899705002897</v>
      </c>
      <c r="AB60" s="105" t="n">
        <v>23.6712747966123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4307.21748789372</v>
      </c>
      <c r="E61" s="242" t="n">
        <f aca="false">SUM(E59:E60)</f>
        <v>130.074830539361</v>
      </c>
      <c r="F61" s="243" t="n">
        <f aca="false">SUM(F59:F60)</f>
        <v>121.36869374482</v>
      </c>
      <c r="G61" s="243" t="n">
        <f aca="false">SUM(G59:G60)</f>
        <v>118.984037019663</v>
      </c>
      <c r="H61" s="243" t="n">
        <f aca="false">SUM(H59:H60)</f>
        <v>119.234113386383</v>
      </c>
      <c r="I61" s="243" t="n">
        <f aca="false">SUM(I59:I60)</f>
        <v>123.908875541949</v>
      </c>
      <c r="J61" s="244" t="n">
        <f aca="false">SUM(J59:J60)</f>
        <v>139.68382614955</v>
      </c>
      <c r="K61" s="245" t="n">
        <f aca="false">SUM(K59:K60)</f>
        <v>165.158932880559</v>
      </c>
      <c r="L61" s="243" t="n">
        <f aca="false">SUM(L59:L60)</f>
        <v>188.34725297641</v>
      </c>
      <c r="M61" s="243" t="n">
        <f aca="false">SUM(M59:M60)</f>
        <v>214.071351585455</v>
      </c>
      <c r="N61" s="243" t="n">
        <f aca="false">SUM(N59:N60)</f>
        <v>222.146363738164</v>
      </c>
      <c r="O61" s="243" t="n">
        <f aca="false">SUM(O59:O60)</f>
        <v>228.250170987705</v>
      </c>
      <c r="P61" s="243" t="n">
        <f aca="false">SUM(P59:P60)</f>
        <v>230.906062788201</v>
      </c>
      <c r="Q61" s="243" t="n">
        <f aca="false">SUM(Q59:Q60)</f>
        <v>230.228262039977</v>
      </c>
      <c r="R61" s="243" t="n">
        <f aca="false">SUM(R59:R60)</f>
        <v>231.121323735614</v>
      </c>
      <c r="S61" s="243" t="n">
        <f aca="false">SUM(S59:S60)</f>
        <v>228.067967416989</v>
      </c>
      <c r="T61" s="243" t="n">
        <f aca="false">SUM(T59:T60)</f>
        <v>219.628587326719</v>
      </c>
      <c r="U61" s="243" t="n">
        <f aca="false">SUM(U59:U60)</f>
        <v>208.431842573357</v>
      </c>
      <c r="V61" s="243" t="n">
        <f aca="false">SUM(V59:V60)</f>
        <v>202.217655709552</v>
      </c>
      <c r="W61" s="243" t="n">
        <f aca="false">SUM(W59:W60)</f>
        <v>190.752032671456</v>
      </c>
      <c r="X61" s="243" t="n">
        <f aca="false">SUM(X59:X60)</f>
        <v>181.975086533344</v>
      </c>
      <c r="Y61" s="243" t="n">
        <f aca="false">SUM(Y59:Y60)</f>
        <v>172.019445288309</v>
      </c>
      <c r="Z61" s="246" t="n">
        <f aca="false">SUM(Z59:Z60)</f>
        <v>159.392459994176</v>
      </c>
      <c r="AA61" s="242" t="n">
        <f aca="false">SUM(AA59:AA60)</f>
        <v>146.124823683371</v>
      </c>
      <c r="AB61" s="244" t="n">
        <f aca="false">SUM(AB59:AB60)</f>
        <v>135.123489582638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10081.3574038908</v>
      </c>
      <c r="E62" s="112" t="n">
        <f aca="false">SUM(E57:E58)</f>
        <v>334.081151626145</v>
      </c>
      <c r="F62" s="113" t="n">
        <f aca="false">SUM(F57:F58)</f>
        <v>321.797760798334</v>
      </c>
      <c r="G62" s="113" t="n">
        <f aca="false">SUM(G57:G58)</f>
        <v>318.213636191681</v>
      </c>
      <c r="H62" s="113" t="n">
        <f aca="false">SUM(H57:H58)</f>
        <v>319.722457954869</v>
      </c>
      <c r="I62" s="113" t="n">
        <f aca="false">SUM(I57:I58)</f>
        <v>328.921651386682</v>
      </c>
      <c r="J62" s="114" t="n">
        <f aca="false">SUM(J57:J58)</f>
        <v>357.324957446997</v>
      </c>
      <c r="K62" s="115" t="n">
        <f aca="false">SUM(K57:K58)</f>
        <v>396.402694423538</v>
      </c>
      <c r="L62" s="113" t="n">
        <f aca="false">SUM(L57:L58)</f>
        <v>435.257743333165</v>
      </c>
      <c r="M62" s="113" t="n">
        <f aca="false">SUM(M57:M58)</f>
        <v>471.038749347498</v>
      </c>
      <c r="N62" s="113" t="n">
        <f aca="false">SUM(N57:N58)</f>
        <v>487.357746882836</v>
      </c>
      <c r="O62" s="113" t="n">
        <f aca="false">SUM(O57:O58)</f>
        <v>499.585998906711</v>
      </c>
      <c r="P62" s="113" t="n">
        <f aca="false">SUM(P57:P58)</f>
        <v>506.634617664201</v>
      </c>
      <c r="Q62" s="113" t="n">
        <f aca="false">SUM(Q57:Q58)</f>
        <v>508.561706873401</v>
      </c>
      <c r="R62" s="113" t="n">
        <f aca="false">SUM(R57:R58)</f>
        <v>509.786195240281</v>
      </c>
      <c r="S62" s="113" t="n">
        <f aca="false">SUM(S57:S58)</f>
        <v>506.321366945326</v>
      </c>
      <c r="T62" s="113" t="n">
        <f aca="false">SUM(T57:T58)</f>
        <v>489.240475521124</v>
      </c>
      <c r="U62" s="113" t="n">
        <f aca="false">SUM(U57:U58)</f>
        <v>471.943683240234</v>
      </c>
      <c r="V62" s="113" t="n">
        <f aca="false">SUM(V57:V58)</f>
        <v>457.248682249302</v>
      </c>
      <c r="W62" s="113" t="n">
        <f aca="false">SUM(W57:W58)</f>
        <v>439.299223314624</v>
      </c>
      <c r="X62" s="113" t="n">
        <f aca="false">SUM(X57:X58)</f>
        <v>425.753233491992</v>
      </c>
      <c r="Y62" s="113" t="n">
        <f aca="false">SUM(Y57:Y58)</f>
        <v>406.529083825426</v>
      </c>
      <c r="Z62" s="116" t="n">
        <f aca="false">SUM(Z57:Z58)</f>
        <v>386.027451875225</v>
      </c>
      <c r="AA62" s="112" t="n">
        <f aca="false">SUM(AA57:AA58)</f>
        <v>361.555940153579</v>
      </c>
      <c r="AB62" s="114" t="n">
        <f aca="false">SUM(AB57:AB58)</f>
        <v>342.751195197625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14388.5748917845</v>
      </c>
      <c r="E63" s="249" t="n">
        <f aca="false">E61+E62</f>
        <v>464.155982165507</v>
      </c>
      <c r="F63" s="250" t="n">
        <f aca="false">F61+F62</f>
        <v>443.166454543154</v>
      </c>
      <c r="G63" s="250" t="n">
        <f aca="false">G61+G62</f>
        <v>437.197673211344</v>
      </c>
      <c r="H63" s="250" t="n">
        <f aca="false">H61+H62</f>
        <v>438.956571341252</v>
      </c>
      <c r="I63" s="250" t="n">
        <f aca="false">I61+I62</f>
        <v>452.830526928631</v>
      </c>
      <c r="J63" s="251" t="n">
        <f aca="false">J61+J62</f>
        <v>497.008783596548</v>
      </c>
      <c r="K63" s="252" t="n">
        <f aca="false">K61+K62</f>
        <v>561.561627304096</v>
      </c>
      <c r="L63" s="250" t="n">
        <f aca="false">L61+L62</f>
        <v>623.604996309575</v>
      </c>
      <c r="M63" s="250" t="n">
        <f aca="false">M61+M62</f>
        <v>685.110100932953</v>
      </c>
      <c r="N63" s="250" t="n">
        <f aca="false">N61+N62</f>
        <v>709.504110621</v>
      </c>
      <c r="O63" s="250" t="n">
        <f aca="false">O61+O62</f>
        <v>727.836169894416</v>
      </c>
      <c r="P63" s="250" t="n">
        <f aca="false">P61+P62</f>
        <v>737.540680452401</v>
      </c>
      <c r="Q63" s="250" t="n">
        <f aca="false">Q61+Q62</f>
        <v>738.789968913378</v>
      </c>
      <c r="R63" s="250" t="n">
        <f aca="false">R61+R62</f>
        <v>740.907518975895</v>
      </c>
      <c r="S63" s="250" t="n">
        <f aca="false">S61+S62</f>
        <v>734.389334362315</v>
      </c>
      <c r="T63" s="250" t="n">
        <f aca="false">T61+T62</f>
        <v>708.869062847843</v>
      </c>
      <c r="U63" s="250" t="n">
        <f aca="false">U61+U62</f>
        <v>680.375525813592</v>
      </c>
      <c r="V63" s="250" t="n">
        <f aca="false">V61+V62</f>
        <v>659.466337958854</v>
      </c>
      <c r="W63" s="250" t="n">
        <f aca="false">W61+W62</f>
        <v>630.05125598608</v>
      </c>
      <c r="X63" s="250" t="n">
        <f aca="false">X61+X62</f>
        <v>607.728320025336</v>
      </c>
      <c r="Y63" s="250" t="n">
        <f aca="false">Y61+Y62</f>
        <v>578.548529113734</v>
      </c>
      <c r="Z63" s="253" t="n">
        <f aca="false">Z61+Z62</f>
        <v>545.419911869402</v>
      </c>
      <c r="AA63" s="249" t="n">
        <f aca="false">AA61+AA62</f>
        <v>507.68076383695</v>
      </c>
      <c r="AB63" s="251" t="n">
        <f aca="false">AB61+AB62</f>
        <v>477.874684780263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106.990168751911</v>
      </c>
      <c r="AL66" s="129" t="n">
        <f aca="false">$F59</f>
        <v>98.8758803894759</v>
      </c>
      <c r="AM66" s="129" t="n">
        <f aca="false">$G59</f>
        <v>96.4494207696533</v>
      </c>
      <c r="AN66" s="129" t="n">
        <f aca="false">$H59</f>
        <v>96.3934426963707</v>
      </c>
      <c r="AO66" s="129"/>
      <c r="AP66" s="129" t="n">
        <f aca="false">$E60</f>
        <v>23.0846617874509</v>
      </c>
      <c r="AQ66" s="129" t="n">
        <f aca="false">$F60</f>
        <v>22.4928133553444</v>
      </c>
      <c r="AR66" s="129" t="n">
        <f aca="false">$G60</f>
        <v>22.5346162500098</v>
      </c>
      <c r="AS66" s="129" t="n">
        <f aca="false">$H60</f>
        <v>22.8406706900123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99.8647692739231</v>
      </c>
      <c r="AL67" s="129" t="n">
        <f aca="false">$J59</f>
        <v>112.414312413237</v>
      </c>
      <c r="AM67" s="129" t="n">
        <f aca="false">$K59</f>
        <v>134.61691490105</v>
      </c>
      <c r="AN67" s="129" t="n">
        <f aca="false">$L59</f>
        <v>154.873326397233</v>
      </c>
      <c r="AO67" s="129"/>
      <c r="AP67" s="129" t="n">
        <f aca="false">$I60</f>
        <v>24.0441062680261</v>
      </c>
      <c r="AQ67" s="129" t="n">
        <f aca="false">$J60</f>
        <v>27.2695137363131</v>
      </c>
      <c r="AR67" s="129" t="n">
        <f aca="false">$K60</f>
        <v>30.5420179795091</v>
      </c>
      <c r="AS67" s="129" t="n">
        <f aca="false">$L60</f>
        <v>33.4739265791773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179.17044227373</v>
      </c>
      <c r="AL68" s="129" t="n">
        <f aca="false">$N59</f>
        <v>185.791835894362</v>
      </c>
      <c r="AM68" s="129" t="n">
        <f aca="false">$O59</f>
        <v>191.229862846379</v>
      </c>
      <c r="AN68" s="129" t="n">
        <f aca="false">$P59</f>
        <v>193.00329621984</v>
      </c>
      <c r="AO68" s="129"/>
      <c r="AP68" s="129" t="n">
        <f aca="false">$M60</f>
        <v>34.9009093117246</v>
      </c>
      <c r="AQ68" s="129" t="n">
        <f aca="false">$N60</f>
        <v>36.3545278438018</v>
      </c>
      <c r="AR68" s="129" t="n">
        <f aca="false">$O60</f>
        <v>37.0203081413259</v>
      </c>
      <c r="AS68" s="129" t="n">
        <f aca="false">$P60</f>
        <v>37.9027665683602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191.838212337707</v>
      </c>
      <c r="AL69" s="129" t="n">
        <f aca="false">$R59</f>
        <v>193.304219742613</v>
      </c>
      <c r="AM69" s="129" t="n">
        <f aca="false">$S59</f>
        <v>191.134248971818</v>
      </c>
      <c r="AN69" s="129" t="n">
        <f aca="false">$T59</f>
        <v>184.072634397033</v>
      </c>
      <c r="AO69" s="129"/>
      <c r="AP69" s="129" t="n">
        <f aca="false">$Q60</f>
        <v>38.3900497022697</v>
      </c>
      <c r="AQ69" s="129" t="n">
        <f aca="false">$R60</f>
        <v>37.817103993001</v>
      </c>
      <c r="AR69" s="129" t="n">
        <f aca="false">$S60</f>
        <v>36.9337184451707</v>
      </c>
      <c r="AS69" s="129" t="n">
        <f aca="false">$T60</f>
        <v>35.555952929687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174.779571718672</v>
      </c>
      <c r="AL70" s="129" t="n">
        <f aca="false">$V59</f>
        <v>170.596260852435</v>
      </c>
      <c r="AM70" s="129" t="n">
        <f aca="false">$W59</f>
        <v>160.740806070516</v>
      </c>
      <c r="AN70" s="129" t="n">
        <f aca="false">$X59</f>
        <v>152.72034044432</v>
      </c>
      <c r="AO70" s="129"/>
      <c r="AP70" s="129" t="n">
        <f aca="false">$U60</f>
        <v>33.6522708546852</v>
      </c>
      <c r="AQ70" s="129" t="n">
        <f aca="false">$V60</f>
        <v>31.6213948571169</v>
      </c>
      <c r="AR70" s="129" t="n">
        <f aca="false">$W60</f>
        <v>30.0112266009399</v>
      </c>
      <c r="AS70" s="129" t="n">
        <f aca="false">$X60</f>
        <v>29.2547460890237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144.266996177851</v>
      </c>
      <c r="AL71" s="129" t="n">
        <f aca="false">$Z59</f>
        <v>133.254765652075</v>
      </c>
      <c r="AM71" s="129" t="n">
        <f aca="false">$AA59</f>
        <v>121.225118680474</v>
      </c>
      <c r="AN71" s="148" t="n">
        <f aca="false">$AB59</f>
        <v>111.452214786026</v>
      </c>
      <c r="AO71" s="129"/>
      <c r="AP71" s="129" t="n">
        <f aca="false">$Y60</f>
        <v>27.7524491104578</v>
      </c>
      <c r="AQ71" s="129" t="n">
        <f aca="false">$Z60</f>
        <v>26.1376943421012</v>
      </c>
      <c r="AR71" s="129" t="n">
        <f aca="false">$AA60</f>
        <v>24.899705002897</v>
      </c>
      <c r="AS71" s="148" t="n">
        <f aca="false">$AB60</f>
        <v>23.6712747966123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3579.05906265871</v>
      </c>
      <c r="AO72" s="129"/>
      <c r="AP72" s="129"/>
      <c r="AQ72" s="129"/>
      <c r="AR72" s="129"/>
      <c r="AS72" s="1" t="n">
        <f aca="false">SUM(AP66:AS71)</f>
        <v>728.158425235018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-579.574891784518</v>
      </c>
      <c r="E99" s="212" t="n">
        <f aca="false">SUM(E64:E85)-SUM(E86:E97)-E63</f>
        <v>-63.1559821655065</v>
      </c>
      <c r="F99" s="213" t="n">
        <f aca="false">SUM(F64:F85)-SUM(F86:F97)-F63</f>
        <v>-42.1664545431544</v>
      </c>
      <c r="G99" s="213" t="n">
        <f aca="false">SUM(G64:G85)-SUM(G86:G97)-G63</f>
        <v>-36.197673211344</v>
      </c>
      <c r="H99" s="213" t="n">
        <f aca="false">SUM(H64:H85)-SUM(H86:H97)-H63</f>
        <v>-37.9565713412519</v>
      </c>
      <c r="I99" s="213" t="n">
        <f aca="false">SUM(I64:I85)-SUM(I86:I97)-I63</f>
        <v>-51.8305269286307</v>
      </c>
      <c r="J99" s="214" t="n">
        <f aca="false">SUM(J64:J85)-SUM(J86:J97)-J63</f>
        <v>-96.0087835965475</v>
      </c>
      <c r="K99" s="215" t="n">
        <f aca="false">SUM(K64:K85)-SUM(K86:K97)-K63</f>
        <v>100.438372695904</v>
      </c>
      <c r="L99" s="213" t="n">
        <f aca="false">SUM(L64:L85)-SUM(L86:L97)-L63</f>
        <v>38.3950036904246</v>
      </c>
      <c r="M99" s="213" t="n">
        <f aca="false">SUM(M64:M85)-SUM(M86:M97)-M63</f>
        <v>-22.1101009329529</v>
      </c>
      <c r="N99" s="213" t="n">
        <f aca="false">SUM(N64:N85)-SUM(N86:N97)-N63</f>
        <v>-46.5041106210001</v>
      </c>
      <c r="O99" s="213" t="n">
        <f aca="false">SUM(O64:O85)-SUM(O86:O97)-O63</f>
        <v>-64.8361698944163</v>
      </c>
      <c r="P99" s="213" t="n">
        <f aca="false">SUM(P64:P85)-SUM(P86:P97)-P63</f>
        <v>-74.540680452401</v>
      </c>
      <c r="Q99" s="213" t="n">
        <f aca="false">SUM(Q64:Q85)-SUM(Q86:Q97)-Q63</f>
        <v>-75.7899689133784</v>
      </c>
      <c r="R99" s="213" t="n">
        <f aca="false">SUM(R64:R85)-SUM(R86:R97)-R63</f>
        <v>-77.9075189758951</v>
      </c>
      <c r="S99" s="213" t="n">
        <f aca="false">SUM(S64:S85)-SUM(S86:S97)-S63</f>
        <v>-71.389334362315</v>
      </c>
      <c r="T99" s="213" t="n">
        <f aca="false">SUM(T64:T85)-SUM(T86:T97)-T63</f>
        <v>-45.869062847843</v>
      </c>
      <c r="U99" s="213" t="n">
        <f aca="false">SUM(U64:U85)-SUM(U86:U97)-U63</f>
        <v>-17.3755258135918</v>
      </c>
      <c r="V99" s="213" t="n">
        <f aca="false">SUM(V64:V85)-SUM(V86:V97)-V63</f>
        <v>2.53366204114616</v>
      </c>
      <c r="W99" s="213" t="n">
        <f aca="false">SUM(W64:W85)-SUM(W86:W97)-W63</f>
        <v>31.9487440139202</v>
      </c>
      <c r="X99" s="213" t="n">
        <f aca="false">SUM(X64:X85)-SUM(X86:X97)-X63</f>
        <v>54.2716799746645</v>
      </c>
      <c r="Y99" s="213" t="n">
        <f aca="false">SUM(Y64:Y85)-SUM(Y86:Y97)-Y63</f>
        <v>83.4514708862657</v>
      </c>
      <c r="Z99" s="216" t="n">
        <f aca="false">SUM(Z64:Z85)-SUM(Z86:Z97)-Z63</f>
        <v>116.580088130598</v>
      </c>
      <c r="AA99" s="212" t="n">
        <f aca="false">SUM(AA64:AA85)-SUM(AA86:AA97)-AA63</f>
        <v>-106.68076383695</v>
      </c>
      <c r="AB99" s="214" t="n">
        <f aca="false">SUM(AB64:AB85)-SUM(AB86:AB97)-AB63</f>
        <v>-76.8746847802632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197.733719995841</v>
      </c>
      <c r="E104" s="55" t="n">
        <v>6.60831564728877</v>
      </c>
      <c r="F104" s="56" t="n">
        <v>6.46924350352505</v>
      </c>
      <c r="G104" s="56" t="n">
        <v>6.41308607990018</v>
      </c>
      <c r="H104" s="56" t="n">
        <v>6.39655882457621</v>
      </c>
      <c r="I104" s="56" t="n">
        <v>6.58510303013358</v>
      </c>
      <c r="J104" s="57" t="n">
        <v>7.01032629816809</v>
      </c>
      <c r="K104" s="58" t="n">
        <v>7.81840624824002</v>
      </c>
      <c r="L104" s="56" t="n">
        <v>8.64118211421243</v>
      </c>
      <c r="M104" s="56" t="n">
        <v>9.2602570891679</v>
      </c>
      <c r="N104" s="56" t="n">
        <v>9.58242901353249</v>
      </c>
      <c r="O104" s="56" t="n">
        <v>9.73377688711792</v>
      </c>
      <c r="P104" s="56" t="n">
        <v>9.75319568838413</v>
      </c>
      <c r="Q104" s="56" t="n">
        <v>9.68783962779295</v>
      </c>
      <c r="R104" s="56" t="n">
        <v>9.69562722594638</v>
      </c>
      <c r="S104" s="56" t="n">
        <v>9.59060293601388</v>
      </c>
      <c r="T104" s="56" t="n">
        <v>9.3788045705971</v>
      </c>
      <c r="U104" s="56" t="n">
        <v>9.11521448736385</v>
      </c>
      <c r="V104" s="56" t="n">
        <v>8.96299826899439</v>
      </c>
      <c r="W104" s="56" t="n">
        <v>8.65331297022351</v>
      </c>
      <c r="X104" s="56" t="n">
        <v>8.41145374822824</v>
      </c>
      <c r="Y104" s="56" t="n">
        <v>8.14057915573051</v>
      </c>
      <c r="Z104" s="59" t="n">
        <v>7.71280022408344</v>
      </c>
      <c r="AA104" s="55" t="n">
        <v>7.23324135941891</v>
      </c>
      <c r="AB104" s="57" t="n">
        <v>6.87936499720074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226.742169830998</v>
      </c>
      <c r="E105" s="103" t="n">
        <v>7.67662807836872</v>
      </c>
      <c r="F105" s="104" t="n">
        <v>7.53101688272584</v>
      </c>
      <c r="G105" s="104" t="n">
        <v>7.43352677636195</v>
      </c>
      <c r="H105" s="104" t="n">
        <v>7.40383833803572</v>
      </c>
      <c r="I105" s="104" t="n">
        <v>7.63426313894144</v>
      </c>
      <c r="J105" s="105" t="n">
        <v>8.17913495661348</v>
      </c>
      <c r="K105" s="106" t="n">
        <v>9.13393551108515</v>
      </c>
      <c r="L105" s="104" t="n">
        <v>10.0463687776569</v>
      </c>
      <c r="M105" s="104" t="n">
        <v>10.6046685263971</v>
      </c>
      <c r="N105" s="104" t="n">
        <v>10.8545496702498</v>
      </c>
      <c r="O105" s="104" t="n">
        <v>10.9865307951533</v>
      </c>
      <c r="P105" s="104" t="n">
        <v>11.0163930301352</v>
      </c>
      <c r="Q105" s="104" t="n">
        <v>11.0210796431117</v>
      </c>
      <c r="R105" s="104" t="n">
        <v>11.0409716650094</v>
      </c>
      <c r="S105" s="104" t="n">
        <v>10.9137711170095</v>
      </c>
      <c r="T105" s="104" t="n">
        <v>10.6442713624509</v>
      </c>
      <c r="U105" s="104" t="n">
        <v>10.3403992022606</v>
      </c>
      <c r="V105" s="104" t="n">
        <v>10.1782797132193</v>
      </c>
      <c r="W105" s="104" t="n">
        <v>9.86399618378185</v>
      </c>
      <c r="X105" s="104" t="n">
        <v>9.61163164234776</v>
      </c>
      <c r="Y105" s="104" t="n">
        <v>9.33626715020689</v>
      </c>
      <c r="Z105" s="107" t="n">
        <v>8.90556797484149</v>
      </c>
      <c r="AA105" s="103" t="n">
        <v>8.39511644874605</v>
      </c>
      <c r="AB105" s="105" t="n">
        <v>7.98996324628762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226.742169830998</v>
      </c>
      <c r="E106" s="277" t="n">
        <f aca="false">E105</f>
        <v>7.67662807836872</v>
      </c>
      <c r="F106" s="278" t="n">
        <f aca="false">F105</f>
        <v>7.53101688272584</v>
      </c>
      <c r="G106" s="278" t="n">
        <f aca="false">G105</f>
        <v>7.43352677636195</v>
      </c>
      <c r="H106" s="278" t="n">
        <f aca="false">H105</f>
        <v>7.40383833803572</v>
      </c>
      <c r="I106" s="278" t="n">
        <f aca="false">I105</f>
        <v>7.63426313894144</v>
      </c>
      <c r="J106" s="279" t="n">
        <f aca="false">J105</f>
        <v>8.17913495661348</v>
      </c>
      <c r="K106" s="280" t="n">
        <f aca="false">K105</f>
        <v>9.13393551108515</v>
      </c>
      <c r="L106" s="278" t="n">
        <f aca="false">L105</f>
        <v>10.0463687776569</v>
      </c>
      <c r="M106" s="278" t="n">
        <f aca="false">M105</f>
        <v>10.6046685263971</v>
      </c>
      <c r="N106" s="278" t="n">
        <f aca="false">N105</f>
        <v>10.8545496702498</v>
      </c>
      <c r="O106" s="278" t="n">
        <f aca="false">O105</f>
        <v>10.9865307951533</v>
      </c>
      <c r="P106" s="278" t="n">
        <f aca="false">P105</f>
        <v>11.0163930301352</v>
      </c>
      <c r="Q106" s="278" t="n">
        <f aca="false">Q105</f>
        <v>11.0210796431117</v>
      </c>
      <c r="R106" s="278" t="n">
        <f aca="false">R105</f>
        <v>11.0409716650094</v>
      </c>
      <c r="S106" s="278" t="n">
        <f aca="false">S105</f>
        <v>10.9137711170095</v>
      </c>
      <c r="T106" s="278" t="n">
        <f aca="false">T105</f>
        <v>10.6442713624509</v>
      </c>
      <c r="U106" s="278" t="n">
        <f aca="false">U105</f>
        <v>10.3403992022606</v>
      </c>
      <c r="V106" s="278" t="n">
        <f aca="false">V105</f>
        <v>10.1782797132193</v>
      </c>
      <c r="W106" s="278" t="n">
        <f aca="false">W105</f>
        <v>9.86399618378185</v>
      </c>
      <c r="X106" s="278" t="n">
        <f aca="false">X105</f>
        <v>9.61163164234776</v>
      </c>
      <c r="Y106" s="278" t="n">
        <f aca="false">Y105</f>
        <v>9.33626715020689</v>
      </c>
      <c r="Z106" s="281" t="n">
        <f aca="false">Z105</f>
        <v>8.90556797484149</v>
      </c>
      <c r="AA106" s="277" t="n">
        <f aca="false">AA105</f>
        <v>8.39511644874605</v>
      </c>
      <c r="AB106" s="279" t="n">
        <f aca="false">AB105</f>
        <v>7.98996324628762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197.733719995841</v>
      </c>
      <c r="E107" s="112" t="n">
        <f aca="false">E104</f>
        <v>6.60831564728877</v>
      </c>
      <c r="F107" s="113" t="n">
        <f aca="false">F104</f>
        <v>6.46924350352505</v>
      </c>
      <c r="G107" s="113" t="n">
        <f aca="false">G104</f>
        <v>6.41308607990018</v>
      </c>
      <c r="H107" s="113" t="n">
        <f aca="false">H104</f>
        <v>6.39655882457621</v>
      </c>
      <c r="I107" s="113" t="n">
        <f aca="false">I104</f>
        <v>6.58510303013358</v>
      </c>
      <c r="J107" s="114" t="n">
        <f aca="false">J104</f>
        <v>7.01032629816809</v>
      </c>
      <c r="K107" s="115" t="n">
        <f aca="false">K104</f>
        <v>7.81840624824002</v>
      </c>
      <c r="L107" s="113" t="n">
        <f aca="false">L104</f>
        <v>8.64118211421243</v>
      </c>
      <c r="M107" s="113" t="n">
        <f aca="false">M104</f>
        <v>9.2602570891679</v>
      </c>
      <c r="N107" s="113" t="n">
        <f aca="false">N104</f>
        <v>9.58242901353249</v>
      </c>
      <c r="O107" s="113" t="n">
        <f aca="false">O104</f>
        <v>9.73377688711792</v>
      </c>
      <c r="P107" s="113" t="n">
        <f aca="false">P104</f>
        <v>9.75319568838413</v>
      </c>
      <c r="Q107" s="113" t="n">
        <f aca="false">Q104</f>
        <v>9.68783962779295</v>
      </c>
      <c r="R107" s="113" t="n">
        <f aca="false">R104</f>
        <v>9.69562722594638</v>
      </c>
      <c r="S107" s="113" t="n">
        <f aca="false">S104</f>
        <v>9.59060293601388</v>
      </c>
      <c r="T107" s="113" t="n">
        <f aca="false">T104</f>
        <v>9.3788045705971</v>
      </c>
      <c r="U107" s="113" t="n">
        <f aca="false">U104</f>
        <v>9.11521448736385</v>
      </c>
      <c r="V107" s="113" t="n">
        <f aca="false">V104</f>
        <v>8.96299826899439</v>
      </c>
      <c r="W107" s="113" t="n">
        <f aca="false">W104</f>
        <v>8.65331297022351</v>
      </c>
      <c r="X107" s="113" t="n">
        <f aca="false">X104</f>
        <v>8.41145374822824</v>
      </c>
      <c r="Y107" s="113" t="n">
        <f aca="false">Y104</f>
        <v>8.14057915573051</v>
      </c>
      <c r="Z107" s="116" t="n">
        <f aca="false">Z104</f>
        <v>7.71280022408344</v>
      </c>
      <c r="AA107" s="112" t="n">
        <f aca="false">AA104</f>
        <v>7.23324135941891</v>
      </c>
      <c r="AB107" s="114" t="n">
        <f aca="false">AB104</f>
        <v>6.87936499720074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424.475889826838</v>
      </c>
      <c r="E108" s="249" t="n">
        <f aca="false">E106+E107</f>
        <v>14.2849437256575</v>
      </c>
      <c r="F108" s="250" t="n">
        <f aca="false">F106+F107</f>
        <v>14.0002603862509</v>
      </c>
      <c r="G108" s="250" t="n">
        <f aca="false">G106+G107</f>
        <v>13.8466128562621</v>
      </c>
      <c r="H108" s="250" t="n">
        <f aca="false">H106+H107</f>
        <v>13.8003971626119</v>
      </c>
      <c r="I108" s="250" t="n">
        <f aca="false">I106+I107</f>
        <v>14.219366169075</v>
      </c>
      <c r="J108" s="251" t="n">
        <f aca="false">J106+J107</f>
        <v>15.1894612547816</v>
      </c>
      <c r="K108" s="252" t="n">
        <f aca="false">K106+K107</f>
        <v>16.9523417593252</v>
      </c>
      <c r="L108" s="250" t="n">
        <f aca="false">L106+L107</f>
        <v>18.6875508918694</v>
      </c>
      <c r="M108" s="250" t="n">
        <f aca="false">M106+M107</f>
        <v>19.864925615565</v>
      </c>
      <c r="N108" s="250" t="n">
        <f aca="false">N106+N107</f>
        <v>20.4369786837823</v>
      </c>
      <c r="O108" s="250" t="n">
        <f aca="false">O106+O107</f>
        <v>20.7203076822712</v>
      </c>
      <c r="P108" s="250" t="n">
        <f aca="false">P106+P107</f>
        <v>20.7695887185193</v>
      </c>
      <c r="Q108" s="250" t="n">
        <f aca="false">Q106+Q107</f>
        <v>20.7089192709046</v>
      </c>
      <c r="R108" s="250" t="n">
        <f aca="false">R106+R107</f>
        <v>20.7365988909558</v>
      </c>
      <c r="S108" s="250" t="n">
        <f aca="false">S106+S107</f>
        <v>20.5043740530234</v>
      </c>
      <c r="T108" s="250" t="n">
        <f aca="false">T106+T107</f>
        <v>20.023075933048</v>
      </c>
      <c r="U108" s="250" t="n">
        <f aca="false">U106+U107</f>
        <v>19.4556136896245</v>
      </c>
      <c r="V108" s="250" t="n">
        <f aca="false">V106+V107</f>
        <v>19.1412779822137</v>
      </c>
      <c r="W108" s="250" t="n">
        <f aca="false">W106+W107</f>
        <v>18.5173091540054</v>
      </c>
      <c r="X108" s="250" t="n">
        <f aca="false">X106+X107</f>
        <v>18.023085390576</v>
      </c>
      <c r="Y108" s="250" t="n">
        <f aca="false">Y106+Y107</f>
        <v>17.4768463059374</v>
      </c>
      <c r="Z108" s="253" t="n">
        <f aca="false">Z106+Z107</f>
        <v>16.6183681989249</v>
      </c>
      <c r="AA108" s="249" t="n">
        <f aca="false">AA106+AA107</f>
        <v>15.628357808165</v>
      </c>
      <c r="AB108" s="251" t="n">
        <f aca="false">AB106+AB107</f>
        <v>14.8693282434884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-424.475889826838</v>
      </c>
      <c r="E130" s="212" t="n">
        <f aca="false">SUM(E109:E120)-SUM(E121:E128)-E108</f>
        <v>-14.2849437256575</v>
      </c>
      <c r="F130" s="213" t="n">
        <f aca="false">SUM(F109:F120)-SUM(F121:F128)-F108</f>
        <v>-14.0002603862509</v>
      </c>
      <c r="G130" s="213" t="n">
        <f aca="false">SUM(G109:G120)-SUM(G121:G128)-G108</f>
        <v>-13.8466128562621</v>
      </c>
      <c r="H130" s="213" t="n">
        <f aca="false">SUM(H109:H120)-SUM(H121:H128)-H108</f>
        <v>-13.8003971626119</v>
      </c>
      <c r="I130" s="213" t="n">
        <f aca="false">SUM(I109:I120)-SUM(I121:I128)-I108</f>
        <v>-14.219366169075</v>
      </c>
      <c r="J130" s="214" t="n">
        <f aca="false">SUM(J109:J120)-SUM(J121:J128)-J108</f>
        <v>-15.1894612547816</v>
      </c>
      <c r="K130" s="215" t="n">
        <f aca="false">SUM(K109:K120)-SUM(K121:K128)-K108</f>
        <v>-16.9523417593252</v>
      </c>
      <c r="L130" s="213" t="n">
        <f aca="false">SUM(L109:L120)-SUM(L121:L128)-L108</f>
        <v>-18.6875508918694</v>
      </c>
      <c r="M130" s="213" t="n">
        <f aca="false">SUM(M109:M120)-SUM(M121:M128)-M108</f>
        <v>-19.864925615565</v>
      </c>
      <c r="N130" s="213" t="n">
        <f aca="false">SUM(N109:N120)-SUM(N121:N128)-N108</f>
        <v>-20.4369786837823</v>
      </c>
      <c r="O130" s="213" t="n">
        <f aca="false">SUM(O109:O120)-SUM(O121:O128)-O108</f>
        <v>-20.7203076822712</v>
      </c>
      <c r="P130" s="213" t="n">
        <f aca="false">SUM(P109:P120)-SUM(P121:P128)-P108</f>
        <v>-20.7695887185193</v>
      </c>
      <c r="Q130" s="213" t="n">
        <f aca="false">SUM(Q109:Q120)-SUM(Q121:Q128)-Q108</f>
        <v>-20.7089192709046</v>
      </c>
      <c r="R130" s="213" t="n">
        <f aca="false">SUM(R109:R120)-SUM(R121:R128)-R108</f>
        <v>-20.7365988909558</v>
      </c>
      <c r="S130" s="213" t="n">
        <f aca="false">SUM(S109:S120)-SUM(S121:S128)-S108</f>
        <v>-20.5043740530234</v>
      </c>
      <c r="T130" s="213" t="n">
        <f aca="false">SUM(T109:T120)-SUM(T121:T128)-T108</f>
        <v>-20.023075933048</v>
      </c>
      <c r="U130" s="213" t="n">
        <f aca="false">SUM(U109:U120)-SUM(U121:U128)-U108</f>
        <v>-19.4556136896245</v>
      </c>
      <c r="V130" s="213" t="n">
        <f aca="false">SUM(V109:V120)-SUM(V121:V128)-V108</f>
        <v>-19.1412779822137</v>
      </c>
      <c r="W130" s="213" t="n">
        <f aca="false">SUM(W109:W120)-SUM(W121:W128)-W108</f>
        <v>-18.5173091540054</v>
      </c>
      <c r="X130" s="213" t="n">
        <f aca="false">SUM(X109:X120)-SUM(X121:X128)-X108</f>
        <v>-18.023085390576</v>
      </c>
      <c r="Y130" s="213" t="n">
        <f aca="false">SUM(Y109:Y120)-SUM(Y121:Y128)-Y108</f>
        <v>-17.4768463059374</v>
      </c>
      <c r="Z130" s="216" t="n">
        <f aca="false">SUM(Z109:Z120)-SUM(Z121:Z128)-Z108</f>
        <v>-16.6183681989249</v>
      </c>
      <c r="AA130" s="212" t="n">
        <f aca="false">SUM(AA109:AA120)-SUM(AA121:AA128)-AA108</f>
        <v>-15.628357808165</v>
      </c>
      <c r="AB130" s="214" t="n">
        <f aca="false">SUM(AB109:AB120)-SUM(AB121:AB128)-AB108</f>
        <v>-14.8693282434884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4" customFormat="false" ht="14.25" hidden="false" customHeight="false" outlineLevel="0" collapsed="false">
      <c r="E134" s="4" t="n">
        <f aca="false">E108+E63+E16</f>
        <v>859.235083608116</v>
      </c>
      <c r="F134" s="4" t="n">
        <f aca="false">F108+F63+F16</f>
        <v>832.535834857994</v>
      </c>
      <c r="G134" s="4" t="n">
        <f aca="false">G108+G63+G16</f>
        <v>822.173284186909</v>
      </c>
      <c r="H134" s="4" t="n">
        <f aca="false">H108+H63+H16</f>
        <v>821.477020170339</v>
      </c>
      <c r="I134" s="4" t="n">
        <f aca="false">I108+I63+I16</f>
        <v>843.125898538279</v>
      </c>
      <c r="J134" s="4" t="n">
        <f aca="false">J108+J63+J16</f>
        <v>909.21637085973</v>
      </c>
      <c r="K134" s="4" t="n">
        <f aca="false">K108+K63+K16</f>
        <v>1013.45180493864</v>
      </c>
      <c r="L134" s="4" t="n">
        <f aca="false">L108+L63+L16</f>
        <v>1111.2435285337</v>
      </c>
      <c r="M134" s="4" t="n">
        <f aca="false">M108+M63+M16</f>
        <v>1194.92693422353</v>
      </c>
      <c r="N134" s="4" t="n">
        <f aca="false">N108+N63+N16</f>
        <v>1230.61268683665</v>
      </c>
      <c r="O134" s="4" t="n">
        <f aca="false">O108+O63+O16</f>
        <v>1255.33451591975</v>
      </c>
      <c r="P134" s="4" t="n">
        <f aca="false">P108+P63+P16</f>
        <v>1265.37617096556</v>
      </c>
      <c r="Q134" s="4" t="n">
        <f aca="false">Q108+Q63+Q16</f>
        <v>1265.83901530216</v>
      </c>
      <c r="R134" s="4" t="n">
        <f aca="false">R108+R63+R16</f>
        <v>1269.30164831585</v>
      </c>
      <c r="S134" s="4" t="n">
        <f aca="false">S108+S63+S16</f>
        <v>1257.0585102034</v>
      </c>
      <c r="T134" s="4" t="n">
        <f aca="false">T108+T63+T16</f>
        <v>1220.09010397125</v>
      </c>
      <c r="U134" s="4" t="n">
        <f aca="false">U108+U63+U16</f>
        <v>1178.0049662628</v>
      </c>
      <c r="V134" s="4" t="n">
        <f aca="false">V108+V63+V16</f>
        <v>1149.3974546807</v>
      </c>
      <c r="W134" s="4" t="n">
        <f aca="false">W108+W63+W16</f>
        <v>1103.70378916268</v>
      </c>
      <c r="X134" s="4" t="n">
        <f aca="false">X108+X63+X16</f>
        <v>1070.43924600538</v>
      </c>
      <c r="Y134" s="4" t="n">
        <f aca="false">Y108+Y63+Y16</f>
        <v>1030.48909418558</v>
      </c>
      <c r="Z134" s="4" t="n">
        <f aca="false">Z108+Z63+Z16</f>
        <v>983.968200727372</v>
      </c>
      <c r="AA134" s="4" t="n">
        <f aca="false">AA108+AA63+AA16</f>
        <v>928.463492496658</v>
      </c>
      <c r="AB134" s="4" t="n">
        <f aca="false">AB108+AB63+AB16</f>
        <v>884.519295722905</v>
      </c>
    </row>
    <row r="136" customFormat="false" ht="14.25" hidden="false" customHeight="false" outlineLevel="0" collapsed="false">
      <c r="D136" s="3" t="s">
        <v>84</v>
      </c>
      <c r="E136" s="4" t="n">
        <f aca="false">AVERAGE(K134:Z134)</f>
        <v>1162.45235438969</v>
      </c>
    </row>
    <row r="137" customFormat="false" ht="14.25" hidden="false" customHeight="false" outlineLevel="0" collapsed="false">
      <c r="D137" s="3" t="s">
        <v>85</v>
      </c>
      <c r="E137" s="4" t="n">
        <f aca="false">AVERAGE(E134:J134,AA134:AB134)</f>
        <v>862.593285055116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37255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38.6438517257166</v>
      </c>
      <c r="E8" s="55" t="n">
        <v>1.57187244021059</v>
      </c>
      <c r="F8" s="56" t="n">
        <v>1.54899422604528</v>
      </c>
      <c r="G8" s="56" t="n">
        <v>1.53624588679613</v>
      </c>
      <c r="H8" s="56" t="n">
        <v>1.52860282758168</v>
      </c>
      <c r="I8" s="56" t="n">
        <v>1.53310278988943</v>
      </c>
      <c r="J8" s="57" t="n">
        <v>1.55332393552496</v>
      </c>
      <c r="K8" s="58" t="n">
        <v>1.58939155912614</v>
      </c>
      <c r="L8" s="56" t="n">
        <v>1.58696364701913</v>
      </c>
      <c r="M8" s="56" t="n">
        <v>1.59529626292789</v>
      </c>
      <c r="N8" s="56" t="n">
        <v>1.61995725456223</v>
      </c>
      <c r="O8" s="56" t="n">
        <v>1.64135971557282</v>
      </c>
      <c r="P8" s="56" t="n">
        <v>1.6498900754016</v>
      </c>
      <c r="Q8" s="56" t="n">
        <v>1.65210650799182</v>
      </c>
      <c r="R8" s="56" t="n">
        <v>1.64889936848094</v>
      </c>
      <c r="S8" s="56" t="n">
        <v>1.64059809121828</v>
      </c>
      <c r="T8" s="56" t="n">
        <v>1.63084491685755</v>
      </c>
      <c r="U8" s="56" t="n">
        <v>1.63574301545393</v>
      </c>
      <c r="V8" s="56" t="n">
        <v>1.68585617166295</v>
      </c>
      <c r="W8" s="56" t="n">
        <v>1.6810274289761</v>
      </c>
      <c r="X8" s="56" t="n">
        <v>1.66846396832851</v>
      </c>
      <c r="Y8" s="56" t="n">
        <v>1.64781584957331</v>
      </c>
      <c r="Z8" s="59" t="n">
        <v>1.62868414822815</v>
      </c>
      <c r="AA8" s="55" t="n">
        <v>1.59745292524927</v>
      </c>
      <c r="AB8" s="57" t="n">
        <v>1.57135871303794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671.039666103861</v>
      </c>
      <c r="E9" s="69" t="n">
        <v>26.4263727941458</v>
      </c>
      <c r="F9" s="70" t="n">
        <v>26.1579182245946</v>
      </c>
      <c r="G9" s="70" t="n">
        <v>25.9298960667691</v>
      </c>
      <c r="H9" s="70" t="n">
        <v>25.795130326549</v>
      </c>
      <c r="I9" s="70" t="n">
        <v>25.9549184142235</v>
      </c>
      <c r="J9" s="71" t="n">
        <v>26.4025615909408</v>
      </c>
      <c r="K9" s="72" t="n">
        <v>27.3253985248845</v>
      </c>
      <c r="L9" s="70" t="n">
        <v>27.6335865175442</v>
      </c>
      <c r="M9" s="70" t="n">
        <v>28.134050867497</v>
      </c>
      <c r="N9" s="70" t="n">
        <v>28.7969012927828</v>
      </c>
      <c r="O9" s="70" t="n">
        <v>29.2744503695493</v>
      </c>
      <c r="P9" s="70" t="n">
        <v>29.5183613154232</v>
      </c>
      <c r="Q9" s="70" t="n">
        <v>29.3460070035679</v>
      </c>
      <c r="R9" s="70" t="n">
        <v>29.5104573538221</v>
      </c>
      <c r="S9" s="70" t="n">
        <v>29.412755005334</v>
      </c>
      <c r="T9" s="70" t="n">
        <v>29.1580602217126</v>
      </c>
      <c r="U9" s="70" t="n">
        <v>29.0191602462379</v>
      </c>
      <c r="V9" s="70" t="n">
        <v>29.4470111569524</v>
      </c>
      <c r="W9" s="70" t="n">
        <v>29.1937598496393</v>
      </c>
      <c r="X9" s="70" t="n">
        <v>28.7477169948104</v>
      </c>
      <c r="Y9" s="70" t="n">
        <v>28.279405943827</v>
      </c>
      <c r="Z9" s="73" t="n">
        <v>27.8174876093993</v>
      </c>
      <c r="AA9" s="69" t="n">
        <v>27.1911765218315</v>
      </c>
      <c r="AB9" s="71" t="n">
        <v>26.5671218918231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4936.93552945306</v>
      </c>
      <c r="E10" s="80" t="n">
        <v>198.672865200523</v>
      </c>
      <c r="F10" s="81" t="n">
        <v>196.724202164207</v>
      </c>
      <c r="G10" s="81" t="n">
        <v>195.395213606836</v>
      </c>
      <c r="H10" s="81" t="n">
        <v>194.414144916786</v>
      </c>
      <c r="I10" s="81" t="n">
        <v>195.219561496136</v>
      </c>
      <c r="J10" s="82" t="n">
        <v>199.127774894055</v>
      </c>
      <c r="K10" s="83" t="n">
        <v>202.360147515761</v>
      </c>
      <c r="L10" s="81" t="n">
        <v>202.953368909806</v>
      </c>
      <c r="M10" s="81" t="n">
        <v>204.598787167022</v>
      </c>
      <c r="N10" s="81" t="n">
        <v>207.761173299567</v>
      </c>
      <c r="O10" s="81" t="n">
        <v>210.238022246551</v>
      </c>
      <c r="P10" s="81" t="n">
        <v>211.688056906345</v>
      </c>
      <c r="Q10" s="81" t="n">
        <v>211.658967374799</v>
      </c>
      <c r="R10" s="81" t="n">
        <v>211.929643134579</v>
      </c>
      <c r="S10" s="81" t="n">
        <v>210.970190422534</v>
      </c>
      <c r="T10" s="81" t="n">
        <v>209.744017144091</v>
      </c>
      <c r="U10" s="81" t="n">
        <v>210.121386161309</v>
      </c>
      <c r="V10" s="81" t="n">
        <v>215.041288529222</v>
      </c>
      <c r="W10" s="81" t="n">
        <v>214.178901363547</v>
      </c>
      <c r="X10" s="81" t="n">
        <v>212.471636120676</v>
      </c>
      <c r="Y10" s="81" t="n">
        <v>210.37140917732</v>
      </c>
      <c r="Z10" s="84" t="n">
        <v>207.525633368783</v>
      </c>
      <c r="AA10" s="80" t="n">
        <v>203.860128559303</v>
      </c>
      <c r="AB10" s="82" t="n">
        <v>199.909009773305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13.82182846454</v>
      </c>
      <c r="E11" s="88" t="n">
        <v>0.523867763163937</v>
      </c>
      <c r="F11" s="89" t="n">
        <v>0.519098189234392</v>
      </c>
      <c r="G11" s="89" t="n">
        <v>0.513567001975777</v>
      </c>
      <c r="H11" s="89" t="n">
        <v>0.51268157120282</v>
      </c>
      <c r="I11" s="89" t="n">
        <v>0.521422865367179</v>
      </c>
      <c r="J11" s="90" t="n">
        <v>0.538654942755996</v>
      </c>
      <c r="K11" s="91" t="n">
        <v>0.563018461431081</v>
      </c>
      <c r="L11" s="89" t="n">
        <v>0.575060900777163</v>
      </c>
      <c r="M11" s="89" t="n">
        <v>0.58872120696768</v>
      </c>
      <c r="N11" s="89" t="n">
        <v>0.604237559765843</v>
      </c>
      <c r="O11" s="89" t="n">
        <v>0.615978804343385</v>
      </c>
      <c r="P11" s="89" t="n">
        <v>0.621009632429276</v>
      </c>
      <c r="Q11" s="89" t="n">
        <v>0.614707466826856</v>
      </c>
      <c r="R11" s="89" t="n">
        <v>0.621658227340318</v>
      </c>
      <c r="S11" s="89" t="n">
        <v>0.619220765372238</v>
      </c>
      <c r="T11" s="89" t="n">
        <v>0.61276100276774</v>
      </c>
      <c r="U11" s="89" t="n">
        <v>0.608758539979131</v>
      </c>
      <c r="V11" s="89" t="n">
        <v>0.618196805454665</v>
      </c>
      <c r="W11" s="89" t="n">
        <v>0.609032512933614</v>
      </c>
      <c r="X11" s="89" t="n">
        <v>0.594977000075123</v>
      </c>
      <c r="Y11" s="89" t="n">
        <v>0.580454192293931</v>
      </c>
      <c r="Z11" s="92" t="n">
        <v>0.565545331314008</v>
      </c>
      <c r="AA11" s="88" t="n">
        <v>0.54852526551042</v>
      </c>
      <c r="AB11" s="90" t="n">
        <v>0.530672455257477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219.790263849625</v>
      </c>
      <c r="E12" s="96" t="n">
        <v>8.48089078242037</v>
      </c>
      <c r="F12" s="97" t="n">
        <v>8.39897567440898</v>
      </c>
      <c r="G12" s="97" t="n">
        <v>8.32251661248365</v>
      </c>
      <c r="H12" s="97" t="n">
        <v>8.29211573504687</v>
      </c>
      <c r="I12" s="97" t="n">
        <v>8.37099933327128</v>
      </c>
      <c r="J12" s="98" t="n">
        <v>8.56549419706851</v>
      </c>
      <c r="K12" s="99" t="n">
        <v>8.9312400798574</v>
      </c>
      <c r="L12" s="97" t="n">
        <v>9.08299810093754</v>
      </c>
      <c r="M12" s="97" t="n">
        <v>9.28296896462794</v>
      </c>
      <c r="N12" s="97" t="n">
        <v>9.52699886399678</v>
      </c>
      <c r="O12" s="97" t="n">
        <v>9.69958067684647</v>
      </c>
      <c r="P12" s="97" t="n">
        <v>9.78900293567852</v>
      </c>
      <c r="Q12" s="97" t="n">
        <v>9.71227820995733</v>
      </c>
      <c r="R12" s="97" t="n">
        <v>9.78963440942199</v>
      </c>
      <c r="S12" s="97" t="n">
        <v>9.75225527251088</v>
      </c>
      <c r="T12" s="97" t="n">
        <v>9.65659406092179</v>
      </c>
      <c r="U12" s="97" t="n">
        <v>9.60048892105739</v>
      </c>
      <c r="V12" s="97" t="n">
        <v>9.74300156903781</v>
      </c>
      <c r="W12" s="97" t="n">
        <v>9.63172803536244</v>
      </c>
      <c r="X12" s="97" t="n">
        <v>9.44703938996919</v>
      </c>
      <c r="Y12" s="97" t="n">
        <v>9.25696712458343</v>
      </c>
      <c r="Z12" s="100" t="n">
        <v>9.06130854773869</v>
      </c>
      <c r="AA12" s="96" t="n">
        <v>8.82290682294022</v>
      </c>
      <c r="AB12" s="98" t="n">
        <v>8.57227952947995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2722.02162885949</v>
      </c>
      <c r="E13" s="103" t="n">
        <v>108.118447665604</v>
      </c>
      <c r="F13" s="104" t="n">
        <v>106.895099635113</v>
      </c>
      <c r="G13" s="104" t="n">
        <v>106.090989670955</v>
      </c>
      <c r="H13" s="104" t="n">
        <v>105.69545705441</v>
      </c>
      <c r="I13" s="104" t="n">
        <v>106.434937443191</v>
      </c>
      <c r="J13" s="105" t="n">
        <v>108.470237269898</v>
      </c>
      <c r="K13" s="106" t="n">
        <v>111.9181996141</v>
      </c>
      <c r="L13" s="104" t="n">
        <v>112.685450473923</v>
      </c>
      <c r="M13" s="104" t="n">
        <v>113.776630352418</v>
      </c>
      <c r="N13" s="104" t="n">
        <v>115.706515365482</v>
      </c>
      <c r="O13" s="104" t="n">
        <v>117.171526133526</v>
      </c>
      <c r="P13" s="104" t="n">
        <v>117.81200455793</v>
      </c>
      <c r="Q13" s="104" t="n">
        <v>117.639626003618</v>
      </c>
      <c r="R13" s="104" t="n">
        <v>117.966046730967</v>
      </c>
      <c r="S13" s="104" t="n">
        <v>117.246113164269</v>
      </c>
      <c r="T13" s="104" t="n">
        <v>116.376276196114</v>
      </c>
      <c r="U13" s="104" t="n">
        <v>116.522067626214</v>
      </c>
      <c r="V13" s="104" t="n">
        <v>119.631665630005</v>
      </c>
      <c r="W13" s="104" t="n">
        <v>118.84783553917</v>
      </c>
      <c r="X13" s="104" t="n">
        <v>117.389223279643</v>
      </c>
      <c r="Y13" s="104" t="n">
        <v>115.673564507636</v>
      </c>
      <c r="Z13" s="107" t="n">
        <v>113.726637801327</v>
      </c>
      <c r="AA13" s="103" t="n">
        <v>111.308778866001</v>
      </c>
      <c r="AB13" s="105" t="n">
        <v>108.918298277977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2955.63372117366</v>
      </c>
      <c r="E14" s="112" t="n">
        <f aca="false">SUM(E11:E13)</f>
        <v>117.123206211189</v>
      </c>
      <c r="F14" s="113" t="n">
        <f aca="false">SUM(F11:F13)</f>
        <v>115.813173498756</v>
      </c>
      <c r="G14" s="113" t="n">
        <f aca="false">SUM(G11:G13)</f>
        <v>114.927073285414</v>
      </c>
      <c r="H14" s="113" t="n">
        <f aca="false">SUM(H11:H13)</f>
        <v>114.50025436066</v>
      </c>
      <c r="I14" s="113" t="n">
        <f aca="false">SUM(I11:I13)</f>
        <v>115.32735964183</v>
      </c>
      <c r="J14" s="114" t="n">
        <f aca="false">SUM(J11:J13)</f>
        <v>117.574386409723</v>
      </c>
      <c r="K14" s="115" t="n">
        <f aca="false">SUM(K11:K13)</f>
        <v>121.412458155389</v>
      </c>
      <c r="L14" s="113" t="n">
        <f aca="false">SUM(L11:L13)</f>
        <v>122.343509475637</v>
      </c>
      <c r="M14" s="113" t="n">
        <f aca="false">SUM(M11:M13)</f>
        <v>123.648320524013</v>
      </c>
      <c r="N14" s="113" t="n">
        <f aca="false">SUM(N11:N13)</f>
        <v>125.837751789245</v>
      </c>
      <c r="O14" s="113" t="n">
        <f aca="false">SUM(O11:O13)</f>
        <v>127.487085614716</v>
      </c>
      <c r="P14" s="113" t="n">
        <f aca="false">SUM(P11:P13)</f>
        <v>128.222017126038</v>
      </c>
      <c r="Q14" s="113" t="n">
        <f aca="false">SUM(Q11:Q13)</f>
        <v>127.966611680403</v>
      </c>
      <c r="R14" s="113" t="n">
        <f aca="false">SUM(R11:R13)</f>
        <v>128.377339367729</v>
      </c>
      <c r="S14" s="113" t="n">
        <f aca="false">SUM(S11:S13)</f>
        <v>127.617589202152</v>
      </c>
      <c r="T14" s="113" t="n">
        <f aca="false">SUM(T11:T13)</f>
        <v>126.645631259803</v>
      </c>
      <c r="U14" s="113" t="n">
        <f aca="false">SUM(U11:U13)</f>
        <v>126.731315087251</v>
      </c>
      <c r="V14" s="113" t="n">
        <f aca="false">SUM(V11:V13)</f>
        <v>129.992864004498</v>
      </c>
      <c r="W14" s="113" t="n">
        <f aca="false">SUM(W11:W13)</f>
        <v>129.088596087466</v>
      </c>
      <c r="X14" s="113" t="n">
        <f aca="false">SUM(X11:X13)</f>
        <v>127.431239669687</v>
      </c>
      <c r="Y14" s="113" t="n">
        <f aca="false">SUM(Y11:Y13)</f>
        <v>125.510985824513</v>
      </c>
      <c r="Z14" s="116" t="n">
        <f aca="false">SUM(Z11:Z13)</f>
        <v>123.35349168038</v>
      </c>
      <c r="AA14" s="112" t="n">
        <f aca="false">SUM(AA11:AA13)</f>
        <v>120.680210954452</v>
      </c>
      <c r="AB14" s="114" t="n">
        <f aca="false">SUM(AB11:AB13)</f>
        <v>118.021250262715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5646.61904728264</v>
      </c>
      <c r="E15" s="112" t="n">
        <f aca="false">SUM(E8:E10)</f>
        <v>226.671110434879</v>
      </c>
      <c r="F15" s="113" t="n">
        <f aca="false">SUM(F8:F10)</f>
        <v>224.431114614847</v>
      </c>
      <c r="G15" s="113" t="n">
        <f aca="false">SUM(G8:G10)</f>
        <v>222.861355560401</v>
      </c>
      <c r="H15" s="113" t="n">
        <f aca="false">SUM(H8:H10)</f>
        <v>221.737878070917</v>
      </c>
      <c r="I15" s="113" t="n">
        <f aca="false">SUM(I8:I10)</f>
        <v>222.707582700249</v>
      </c>
      <c r="J15" s="114" t="n">
        <f aca="false">SUM(J8:J10)</f>
        <v>227.083660420521</v>
      </c>
      <c r="K15" s="115" t="n">
        <f aca="false">SUM(K8:K10)</f>
        <v>231.274937599772</v>
      </c>
      <c r="L15" s="113" t="n">
        <f aca="false">SUM(L8:L10)</f>
        <v>232.17391907437</v>
      </c>
      <c r="M15" s="113" t="n">
        <f aca="false">SUM(M8:M10)</f>
        <v>234.328134297447</v>
      </c>
      <c r="N15" s="113" t="n">
        <f aca="false">SUM(N8:N10)</f>
        <v>238.178031846912</v>
      </c>
      <c r="O15" s="113" t="n">
        <f aca="false">SUM(O8:O10)</f>
        <v>241.153832331673</v>
      </c>
      <c r="P15" s="113" t="n">
        <f aca="false">SUM(P8:P10)</f>
        <v>242.85630829717</v>
      </c>
      <c r="Q15" s="113" t="n">
        <f aca="false">SUM(Q8:Q10)</f>
        <v>242.657080886359</v>
      </c>
      <c r="R15" s="113" t="n">
        <f aca="false">SUM(R8:R10)</f>
        <v>243.088999856882</v>
      </c>
      <c r="S15" s="113" t="n">
        <f aca="false">SUM(S8:S10)</f>
        <v>242.023543519086</v>
      </c>
      <c r="T15" s="113" t="n">
        <f aca="false">SUM(T8:T10)</f>
        <v>240.532922282661</v>
      </c>
      <c r="U15" s="113" t="n">
        <f aca="false">SUM(U8:U10)</f>
        <v>240.776289423001</v>
      </c>
      <c r="V15" s="113" t="n">
        <f aca="false">SUM(V8:V10)</f>
        <v>246.174155857838</v>
      </c>
      <c r="W15" s="113" t="n">
        <f aca="false">SUM(W8:W10)</f>
        <v>245.053688642162</v>
      </c>
      <c r="X15" s="113" t="n">
        <f aca="false">SUM(X8:X10)</f>
        <v>242.887817083815</v>
      </c>
      <c r="Y15" s="113" t="n">
        <f aca="false">SUM(Y8:Y10)</f>
        <v>240.29863097072</v>
      </c>
      <c r="Z15" s="116" t="n">
        <f aca="false">SUM(Z8:Z10)</f>
        <v>236.97180512641</v>
      </c>
      <c r="AA15" s="112" t="n">
        <f aca="false">SUM(AA8:AA10)</f>
        <v>232.648758006384</v>
      </c>
      <c r="AB15" s="114" t="n">
        <f aca="false">SUM(AB8:AB10)</f>
        <v>228.047490378166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8602.2527684563</v>
      </c>
      <c r="E16" s="120" t="n">
        <f aca="false">E14+E15</f>
        <v>343.794316646068</v>
      </c>
      <c r="F16" s="121" t="n">
        <f aca="false">F14+F15</f>
        <v>340.244288113604</v>
      </c>
      <c r="G16" s="121" t="n">
        <f aca="false">G14+G15</f>
        <v>337.788428845816</v>
      </c>
      <c r="H16" s="121" t="n">
        <f aca="false">H14+H15</f>
        <v>336.238132431577</v>
      </c>
      <c r="I16" s="121" t="n">
        <f aca="false">I14+I15</f>
        <v>338.034942342079</v>
      </c>
      <c r="J16" s="122" t="n">
        <f aca="false">J14+J15</f>
        <v>344.658046830244</v>
      </c>
      <c r="K16" s="123" t="n">
        <f aca="false">K14+K15</f>
        <v>352.687395755161</v>
      </c>
      <c r="L16" s="124" t="n">
        <f aca="false">L14+L15</f>
        <v>354.517428550007</v>
      </c>
      <c r="M16" s="124" t="n">
        <f aca="false">M14+M15</f>
        <v>357.97645482146</v>
      </c>
      <c r="N16" s="124" t="n">
        <f aca="false">N14+N15</f>
        <v>364.015783636157</v>
      </c>
      <c r="O16" s="124" t="n">
        <f aca="false">O14+O15</f>
        <v>368.640917946389</v>
      </c>
      <c r="P16" s="124" t="n">
        <f aca="false">P14+P15</f>
        <v>371.078325423208</v>
      </c>
      <c r="Q16" s="124" t="n">
        <f aca="false">Q14+Q15</f>
        <v>370.623692566762</v>
      </c>
      <c r="R16" s="124" t="n">
        <f aca="false">R14+R15</f>
        <v>371.466339224611</v>
      </c>
      <c r="S16" s="124" t="n">
        <f aca="false">S14+S15</f>
        <v>369.641132721238</v>
      </c>
      <c r="T16" s="124" t="n">
        <f aca="false">T14+T15</f>
        <v>367.178553542464</v>
      </c>
      <c r="U16" s="124" t="n">
        <f aca="false">U14+U15</f>
        <v>367.507604510252</v>
      </c>
      <c r="V16" s="124" t="n">
        <f aca="false">V14+V15</f>
        <v>376.167019862335</v>
      </c>
      <c r="W16" s="124" t="n">
        <f aca="false">W14+W15</f>
        <v>374.142284729628</v>
      </c>
      <c r="X16" s="124" t="n">
        <f aca="false">X14+X15</f>
        <v>370.319056753502</v>
      </c>
      <c r="Y16" s="124" t="n">
        <f aca="false">Y14+Y15</f>
        <v>365.809616795234</v>
      </c>
      <c r="Z16" s="125" t="n">
        <f aca="false">Z14+Z15</f>
        <v>360.32529680679</v>
      </c>
      <c r="AA16" s="126" t="n">
        <f aca="false">AA14+AA15</f>
        <v>353.328968960836</v>
      </c>
      <c r="AB16" s="127" t="n">
        <f aca="false">AB14+AB15</f>
        <v>346.068740640881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474</v>
      </c>
      <c r="L17" s="137" t="n">
        <v>474</v>
      </c>
      <c r="M17" s="137" t="n">
        <v>474</v>
      </c>
      <c r="N17" s="137" t="n">
        <v>474</v>
      </c>
      <c r="O17" s="137" t="n">
        <v>474</v>
      </c>
      <c r="P17" s="137" t="n">
        <v>474</v>
      </c>
      <c r="Q17" s="137" t="n">
        <v>474</v>
      </c>
      <c r="R17" s="137" t="n">
        <v>474</v>
      </c>
      <c r="S17" s="137" t="n">
        <v>474</v>
      </c>
      <c r="T17" s="137" t="n">
        <v>474</v>
      </c>
      <c r="U17" s="137" t="n">
        <v>474</v>
      </c>
      <c r="V17" s="137" t="n">
        <v>474</v>
      </c>
      <c r="W17" s="137" t="n">
        <v>474</v>
      </c>
      <c r="X17" s="137" t="n">
        <v>474</v>
      </c>
      <c r="Y17" s="137" t="n">
        <v>474</v>
      </c>
      <c r="Z17" s="138" t="n">
        <v>474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0.523867763163937</v>
      </c>
      <c r="AL17" s="129" t="n">
        <f aca="false">$F11</f>
        <v>0.519098189234392</v>
      </c>
      <c r="AM17" s="129" t="n">
        <f aca="false">$G11</f>
        <v>0.513567001975777</v>
      </c>
      <c r="AN17" s="129" t="n">
        <f aca="false">$H11</f>
        <v>0.51268157120282</v>
      </c>
      <c r="AO17" s="129"/>
      <c r="AP17" s="129" t="n">
        <f aca="false">$E12</f>
        <v>8.48089078242037</v>
      </c>
      <c r="AQ17" s="129" t="n">
        <f aca="false">$F12</f>
        <v>8.39897567440898</v>
      </c>
      <c r="AR17" s="129" t="n">
        <f aca="false">$G12</f>
        <v>8.32251661248365</v>
      </c>
      <c r="AS17" s="129" t="n">
        <f aca="false">$H12</f>
        <v>8.29211573504687</v>
      </c>
      <c r="AT17" s="129"/>
      <c r="AU17" s="129" t="n">
        <f aca="false">$E13</f>
        <v>108.118447665604</v>
      </c>
      <c r="AV17" s="129" t="n">
        <f aca="false">$F13</f>
        <v>106.895099635113</v>
      </c>
      <c r="AW17" s="129" t="n">
        <f aca="false">$G13</f>
        <v>106.090989670955</v>
      </c>
      <c r="AX17" s="129" t="n">
        <f aca="false">$H13</f>
        <v>105.69545705441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0.521422865367179</v>
      </c>
      <c r="AL18" s="129" t="n">
        <f aca="false">$J11</f>
        <v>0.538654942755996</v>
      </c>
      <c r="AM18" s="129" t="n">
        <f aca="false">$K11</f>
        <v>0.563018461431081</v>
      </c>
      <c r="AN18" s="129" t="n">
        <f aca="false">$L11</f>
        <v>0.575060900777163</v>
      </c>
      <c r="AO18" s="129"/>
      <c r="AP18" s="129" t="n">
        <f aca="false">$I12</f>
        <v>8.37099933327128</v>
      </c>
      <c r="AQ18" s="129" t="n">
        <f aca="false">$J12</f>
        <v>8.56549419706851</v>
      </c>
      <c r="AR18" s="129" t="n">
        <f aca="false">$K12</f>
        <v>8.9312400798574</v>
      </c>
      <c r="AS18" s="129" t="n">
        <f aca="false">$L12</f>
        <v>9.08299810093754</v>
      </c>
      <c r="AT18" s="129"/>
      <c r="AU18" s="146" t="n">
        <f aca="false">$I13</f>
        <v>106.434937443191</v>
      </c>
      <c r="AV18" s="146" t="n">
        <f aca="false">$J13</f>
        <v>108.470237269898</v>
      </c>
      <c r="AW18" s="146" t="n">
        <f aca="false">$K13</f>
        <v>111.9181996141</v>
      </c>
      <c r="AX18" s="146" t="n">
        <f aca="false">$L13</f>
        <v>112.685450473923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0.58872120696768</v>
      </c>
      <c r="AL19" s="129" t="n">
        <f aca="false">$N11</f>
        <v>0.604237559765843</v>
      </c>
      <c r="AM19" s="129" t="n">
        <f aca="false">$O11</f>
        <v>0.615978804343385</v>
      </c>
      <c r="AN19" s="129" t="n">
        <f aca="false">$P11</f>
        <v>0.621009632429276</v>
      </c>
      <c r="AO19" s="129"/>
      <c r="AP19" s="129" t="n">
        <f aca="false">$M12</f>
        <v>9.28296896462794</v>
      </c>
      <c r="AQ19" s="129" t="n">
        <f aca="false">$N12</f>
        <v>9.52699886399678</v>
      </c>
      <c r="AR19" s="129" t="n">
        <f aca="false">$O12</f>
        <v>9.69958067684647</v>
      </c>
      <c r="AS19" s="129" t="n">
        <f aca="false">$P12</f>
        <v>9.78900293567852</v>
      </c>
      <c r="AT19" s="129"/>
      <c r="AU19" s="129" t="n">
        <f aca="false">$M13</f>
        <v>113.776630352418</v>
      </c>
      <c r="AV19" s="129" t="n">
        <f aca="false">$N13</f>
        <v>115.706515365482</v>
      </c>
      <c r="AW19" s="129" t="n">
        <f aca="false">$O13</f>
        <v>117.171526133526</v>
      </c>
      <c r="AX19" s="129" t="n">
        <f aca="false">$P13</f>
        <v>117.81200455793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0.614707466826856</v>
      </c>
      <c r="AL20" s="129" t="n">
        <f aca="false">$R11</f>
        <v>0.621658227340318</v>
      </c>
      <c r="AM20" s="129" t="n">
        <f aca="false">$S11</f>
        <v>0.619220765372238</v>
      </c>
      <c r="AN20" s="129" t="n">
        <f aca="false">$T11</f>
        <v>0.61276100276774</v>
      </c>
      <c r="AO20" s="129"/>
      <c r="AP20" s="129" t="n">
        <f aca="false">$Q12</f>
        <v>9.71227820995733</v>
      </c>
      <c r="AQ20" s="129" t="n">
        <f aca="false">$R12</f>
        <v>9.78963440942199</v>
      </c>
      <c r="AR20" s="129" t="n">
        <f aca="false">$S12</f>
        <v>9.75225527251088</v>
      </c>
      <c r="AS20" s="129" t="n">
        <f aca="false">$T12</f>
        <v>9.65659406092179</v>
      </c>
      <c r="AT20" s="129"/>
      <c r="AU20" s="129" t="n">
        <f aca="false">$Q13</f>
        <v>117.639626003618</v>
      </c>
      <c r="AV20" s="129" t="n">
        <f aca="false">$R13</f>
        <v>117.966046730967</v>
      </c>
      <c r="AW20" s="129" t="n">
        <f aca="false">$S13</f>
        <v>117.246113164269</v>
      </c>
      <c r="AX20" s="129" t="n">
        <f aca="false">$T13</f>
        <v>116.376276196114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0.608758539979131</v>
      </c>
      <c r="AL21" s="129" t="n">
        <f aca="false">$V11</f>
        <v>0.618196805454665</v>
      </c>
      <c r="AM21" s="129" t="n">
        <f aca="false">$W11</f>
        <v>0.609032512933614</v>
      </c>
      <c r="AN21" s="129" t="n">
        <f aca="false">$X11</f>
        <v>0.594977000075123</v>
      </c>
      <c r="AO21" s="129"/>
      <c r="AP21" s="129" t="n">
        <f aca="false">$U12</f>
        <v>9.60048892105739</v>
      </c>
      <c r="AQ21" s="129" t="n">
        <f aca="false">$V12</f>
        <v>9.74300156903781</v>
      </c>
      <c r="AR21" s="129" t="n">
        <f aca="false">$W12</f>
        <v>9.63172803536244</v>
      </c>
      <c r="AS21" s="129" t="n">
        <f aca="false">$X12</f>
        <v>9.44703938996919</v>
      </c>
      <c r="AT21" s="129"/>
      <c r="AU21" s="129" t="n">
        <f aca="false">$U13</f>
        <v>116.522067626214</v>
      </c>
      <c r="AV21" s="129" t="n">
        <f aca="false">$V13</f>
        <v>119.631665630005</v>
      </c>
      <c r="AW21" s="129" t="n">
        <f aca="false">$W13</f>
        <v>118.84783553917</v>
      </c>
      <c r="AX21" s="129" t="n">
        <f aca="false">$X13</f>
        <v>117.389223279643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0.580454192293931</v>
      </c>
      <c r="AL22" s="129" t="n">
        <f aca="false">$Z11</f>
        <v>0.565545331314008</v>
      </c>
      <c r="AM22" s="129" t="n">
        <f aca="false">$AA11</f>
        <v>0.54852526551042</v>
      </c>
      <c r="AN22" s="148" t="n">
        <f aca="false">$AB11</f>
        <v>0.530672455257477</v>
      </c>
      <c r="AO22" s="129"/>
      <c r="AP22" s="129" t="n">
        <f aca="false">$Y12</f>
        <v>9.25696712458343</v>
      </c>
      <c r="AQ22" s="129" t="n">
        <f aca="false">$Z12</f>
        <v>9.06130854773869</v>
      </c>
      <c r="AR22" s="129" t="n">
        <f aca="false">$AA12</f>
        <v>8.82290682294022</v>
      </c>
      <c r="AS22" s="148" t="n">
        <f aca="false">$AB12</f>
        <v>8.57227952947995</v>
      </c>
      <c r="AT22" s="129"/>
      <c r="AU22" s="129" t="n">
        <f aca="false">$Y13</f>
        <v>115.673564507636</v>
      </c>
      <c r="AV22" s="129" t="n">
        <f aca="false">$Z13</f>
        <v>113.726637801327</v>
      </c>
      <c r="AW22" s="129" t="n">
        <f aca="false">$AA13</f>
        <v>111.308778866001</v>
      </c>
      <c r="AX22" s="148" t="n">
        <f aca="false">$AB13</f>
        <v>108.918298277977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13.82182846454</v>
      </c>
      <c r="AO23" s="129"/>
      <c r="AP23" s="129"/>
      <c r="AQ23" s="129"/>
      <c r="AR23" s="129"/>
      <c r="AS23" s="1" t="n">
        <f aca="false">SUM(AP17:AS22)</f>
        <v>219.790263849625</v>
      </c>
      <c r="AT23" s="129"/>
      <c r="AU23" s="129"/>
      <c r="AV23" s="129"/>
      <c r="AW23" s="129"/>
      <c r="AX23" s="1" t="n">
        <f aca="false">SUM(AU17:AX22)</f>
        <v>2722.02162885949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2797.7472315437</v>
      </c>
      <c r="E52" s="212" t="n">
        <f aca="false">SUM(E17:E38)-SUM(E39:E50)-E16</f>
        <v>131.205683353933</v>
      </c>
      <c r="F52" s="213" t="n">
        <f aca="false">SUM(F17:F38)-SUM(F39:F50)-F16</f>
        <v>134.755711886397</v>
      </c>
      <c r="G52" s="213" t="n">
        <f aca="false">SUM(G17:G38)-SUM(G39:G50)-G16</f>
        <v>137.211571154184</v>
      </c>
      <c r="H52" s="213" t="n">
        <f aca="false">SUM(H17:H38)-SUM(H39:H50)-H16</f>
        <v>138.761867568423</v>
      </c>
      <c r="I52" s="213" t="n">
        <f aca="false">SUM(I17:I38)-SUM(I39:I50)-I16</f>
        <v>136.965057657921</v>
      </c>
      <c r="J52" s="214" t="n">
        <f aca="false">SUM(J17:J38)-SUM(J39:J50)-J16</f>
        <v>130.341953169756</v>
      </c>
      <c r="K52" s="215" t="n">
        <f aca="false">SUM(K17:K38)-SUM(K39:K50)-K16</f>
        <v>122.312604244839</v>
      </c>
      <c r="L52" s="213" t="n">
        <f aca="false">SUM(L17:L38)-SUM(L39:L50)-L16</f>
        <v>120.482571449993</v>
      </c>
      <c r="M52" s="213" t="n">
        <f aca="false">SUM(M17:M38)-SUM(M39:M50)-M16</f>
        <v>117.02354517854</v>
      </c>
      <c r="N52" s="213" t="n">
        <f aca="false">SUM(N17:N38)-SUM(N39:N50)-N16</f>
        <v>110.984216363843</v>
      </c>
      <c r="O52" s="213" t="n">
        <f aca="false">SUM(O17:O38)-SUM(O39:O50)-O16</f>
        <v>106.359082053611</v>
      </c>
      <c r="P52" s="213" t="n">
        <f aca="false">SUM(P17:P38)-SUM(P39:P50)-P16</f>
        <v>103.921674576792</v>
      </c>
      <c r="Q52" s="213" t="n">
        <f aca="false">SUM(Q17:Q38)-SUM(Q39:Q50)-Q16</f>
        <v>104.376307433238</v>
      </c>
      <c r="R52" s="213" t="n">
        <f aca="false">SUM(R17:R38)-SUM(R39:R50)-R16</f>
        <v>103.533660775389</v>
      </c>
      <c r="S52" s="213" t="n">
        <f aca="false">SUM(S17:S38)-SUM(S39:S50)-S16</f>
        <v>105.358867278762</v>
      </c>
      <c r="T52" s="213" t="n">
        <f aca="false">SUM(T17:T38)-SUM(T39:T50)-T16</f>
        <v>107.821446457536</v>
      </c>
      <c r="U52" s="213" t="n">
        <f aca="false">SUM(U17:U38)-SUM(U39:U50)-U16</f>
        <v>107.492395489748</v>
      </c>
      <c r="V52" s="213" t="n">
        <f aca="false">SUM(V17:V38)-SUM(V39:V50)-V16</f>
        <v>98.8329801376646</v>
      </c>
      <c r="W52" s="213" t="n">
        <f aca="false">SUM(W17:W38)-SUM(W39:W50)-W16</f>
        <v>100.857715270372</v>
      </c>
      <c r="X52" s="213" t="n">
        <f aca="false">SUM(X17:X38)-SUM(X39:X50)-X16</f>
        <v>104.680943246498</v>
      </c>
      <c r="Y52" s="213" t="n">
        <f aca="false">SUM(Y17:Y38)-SUM(Y39:Y50)-Y16</f>
        <v>109.190383204766</v>
      </c>
      <c r="Z52" s="216" t="n">
        <f aca="false">SUM(Z17:Z38)-SUM(Z39:Z50)-Z16</f>
        <v>114.67470319321</v>
      </c>
      <c r="AA52" s="212" t="n">
        <f aca="false">SUM(AA17:AA38)-SUM(AA39:AA50)-AA16</f>
        <v>121.671031039164</v>
      </c>
      <c r="AB52" s="214" t="n">
        <f aca="false">SUM(AB17:AB38)-SUM(AB39:AB50)-AB16</f>
        <v>128.931259359119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5157.85098169902</v>
      </c>
      <c r="E57" s="55" t="n">
        <v>207.868913077001</v>
      </c>
      <c r="F57" s="56" t="n">
        <v>203.79172177114</v>
      </c>
      <c r="G57" s="56" t="n">
        <v>201.227509546028</v>
      </c>
      <c r="H57" s="56" t="n">
        <v>199.910159441392</v>
      </c>
      <c r="I57" s="56" t="n">
        <v>201.852005579549</v>
      </c>
      <c r="J57" s="57" t="n">
        <v>205.972383062056</v>
      </c>
      <c r="K57" s="58" t="n">
        <v>211.2347162004</v>
      </c>
      <c r="L57" s="56" t="n">
        <v>206.406970378424</v>
      </c>
      <c r="M57" s="56" t="n">
        <v>210.578149349007</v>
      </c>
      <c r="N57" s="56" t="n">
        <v>218.555241600127</v>
      </c>
      <c r="O57" s="56" t="n">
        <v>220.888183330396</v>
      </c>
      <c r="P57" s="56" t="n">
        <v>222.481843142194</v>
      </c>
      <c r="Q57" s="56" t="n">
        <v>221.848617994272</v>
      </c>
      <c r="R57" s="56" t="n">
        <v>219.736290587862</v>
      </c>
      <c r="S57" s="56" t="n">
        <v>218.083579332146</v>
      </c>
      <c r="T57" s="56" t="n">
        <v>216.673989550035</v>
      </c>
      <c r="U57" s="56" t="n">
        <v>220.861140205802</v>
      </c>
      <c r="V57" s="56" t="n">
        <v>232.065770000506</v>
      </c>
      <c r="W57" s="56" t="n">
        <v>230.502082932212</v>
      </c>
      <c r="X57" s="56" t="n">
        <v>227.086257646995</v>
      </c>
      <c r="Y57" s="56" t="n">
        <v>223.029474334555</v>
      </c>
      <c r="Z57" s="59" t="n">
        <v>217.783352667517</v>
      </c>
      <c r="AA57" s="55" t="n">
        <v>212.031531196642</v>
      </c>
      <c r="AB57" s="57" t="n">
        <v>207.381098772762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2297.90800253878</v>
      </c>
      <c r="E58" s="235" t="n">
        <v>82.8243972296881</v>
      </c>
      <c r="F58" s="236" t="n">
        <v>80.7216199863856</v>
      </c>
      <c r="G58" s="236" t="n">
        <v>81.37760054741</v>
      </c>
      <c r="H58" s="236" t="n">
        <v>79.9263496491494</v>
      </c>
      <c r="I58" s="236" t="n">
        <v>80.4209363212254</v>
      </c>
      <c r="J58" s="237" t="n">
        <v>85.0016315489794</v>
      </c>
      <c r="K58" s="238" t="n">
        <v>85.8833724039717</v>
      </c>
      <c r="L58" s="236" t="n">
        <v>90.492620174964</v>
      </c>
      <c r="M58" s="236" t="n">
        <v>94.7074141509616</v>
      </c>
      <c r="N58" s="236" t="n">
        <v>100.391396358638</v>
      </c>
      <c r="O58" s="236" t="n">
        <v>104.132836633735</v>
      </c>
      <c r="P58" s="236" t="n">
        <v>106.098607565429</v>
      </c>
      <c r="Q58" s="236" t="n">
        <v>107.818637240495</v>
      </c>
      <c r="R58" s="236" t="n">
        <v>107.881910963395</v>
      </c>
      <c r="S58" s="236" t="n">
        <v>107.479496351548</v>
      </c>
      <c r="T58" s="236" t="n">
        <v>107.190045475982</v>
      </c>
      <c r="U58" s="236" t="n">
        <v>106.906922310526</v>
      </c>
      <c r="V58" s="236" t="n">
        <v>106.884769172285</v>
      </c>
      <c r="W58" s="236" t="n">
        <v>106.251900569763</v>
      </c>
      <c r="X58" s="236" t="n">
        <v>104.114774001003</v>
      </c>
      <c r="Y58" s="236" t="n">
        <v>99.5034758196264</v>
      </c>
      <c r="Z58" s="239" t="n">
        <v>94.747251981658</v>
      </c>
      <c r="AA58" s="235" t="n">
        <v>90.447723541694</v>
      </c>
      <c r="AB58" s="237" t="n">
        <v>86.7023125402678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2384.8019129666</v>
      </c>
      <c r="E59" s="88" t="n">
        <v>94.9959911667413</v>
      </c>
      <c r="F59" s="89" t="n">
        <v>91.0072122470102</v>
      </c>
      <c r="G59" s="89" t="n">
        <v>88.9135578046495</v>
      </c>
      <c r="H59" s="89" t="n">
        <v>88.275818561514</v>
      </c>
      <c r="I59" s="89" t="n">
        <v>89.9580411391365</v>
      </c>
      <c r="J59" s="90" t="n">
        <v>93.051996072814</v>
      </c>
      <c r="K59" s="91" t="n">
        <v>97.4072542959138</v>
      </c>
      <c r="L59" s="89" t="n">
        <v>92.4037272352122</v>
      </c>
      <c r="M59" s="89" t="n">
        <v>94.6898819089419</v>
      </c>
      <c r="N59" s="89" t="n">
        <v>102.102991627564</v>
      </c>
      <c r="O59" s="89" t="n">
        <v>103.042162957282</v>
      </c>
      <c r="P59" s="89" t="n">
        <v>103.966498852182</v>
      </c>
      <c r="Q59" s="89" t="n">
        <v>103.111503064136</v>
      </c>
      <c r="R59" s="89" t="n">
        <v>100.68654647779</v>
      </c>
      <c r="S59" s="89" t="n">
        <v>99.0127699602981</v>
      </c>
      <c r="T59" s="89" t="n">
        <v>98.5152777513444</v>
      </c>
      <c r="U59" s="89" t="n">
        <v>103.376201509458</v>
      </c>
      <c r="V59" s="89" t="n">
        <v>114.440869070265</v>
      </c>
      <c r="W59" s="89" t="n">
        <v>113.385864557093</v>
      </c>
      <c r="X59" s="89" t="n">
        <v>110.448792844413</v>
      </c>
      <c r="Y59" s="89" t="n">
        <v>107.204741493011</v>
      </c>
      <c r="Z59" s="92" t="n">
        <v>103.06038424995</v>
      </c>
      <c r="AA59" s="88" t="n">
        <v>97.9858768674263</v>
      </c>
      <c r="AB59" s="90" t="n">
        <v>93.757951252453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558.990482767643</v>
      </c>
      <c r="E60" s="103" t="n">
        <v>21.0434363104625</v>
      </c>
      <c r="F60" s="104" t="n">
        <v>20.5498547346737</v>
      </c>
      <c r="G60" s="104" t="n">
        <v>20.4369923542048</v>
      </c>
      <c r="H60" s="104" t="n">
        <v>20.3718129026563</v>
      </c>
      <c r="I60" s="104" t="n">
        <v>20.6124362604181</v>
      </c>
      <c r="J60" s="105" t="n">
        <v>21.3495527820402</v>
      </c>
      <c r="K60" s="106" t="n">
        <v>21.3616555524342</v>
      </c>
      <c r="L60" s="104" t="n">
        <v>22.2407523765474</v>
      </c>
      <c r="M60" s="104" t="n">
        <v>23.0216511998209</v>
      </c>
      <c r="N60" s="104" t="n">
        <v>24.1342730250316</v>
      </c>
      <c r="O60" s="104" t="n">
        <v>25.0918010167345</v>
      </c>
      <c r="P60" s="104" t="n">
        <v>25.6845998301125</v>
      </c>
      <c r="Q60" s="104" t="n">
        <v>25.9235265273141</v>
      </c>
      <c r="R60" s="104" t="n">
        <v>25.914239657637</v>
      </c>
      <c r="S60" s="104" t="n">
        <v>25.9055499649872</v>
      </c>
      <c r="T60" s="104" t="n">
        <v>25.8913260826435</v>
      </c>
      <c r="U60" s="104" t="n">
        <v>25.468259725607</v>
      </c>
      <c r="V60" s="104" t="n">
        <v>24.9845529891039</v>
      </c>
      <c r="W60" s="104" t="n">
        <v>24.5779583300159</v>
      </c>
      <c r="X60" s="104" t="n">
        <v>24.1080625657471</v>
      </c>
      <c r="Y60" s="104" t="n">
        <v>23.4463664584966</v>
      </c>
      <c r="Z60" s="107" t="n">
        <v>22.8046127697133</v>
      </c>
      <c r="AA60" s="103" t="n">
        <v>22.3240931347111</v>
      </c>
      <c r="AB60" s="105" t="n">
        <v>21.74311621653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2943.79239573424</v>
      </c>
      <c r="E61" s="242" t="n">
        <f aca="false">SUM(E59:E60)</f>
        <v>116.039427477204</v>
      </c>
      <c r="F61" s="243" t="n">
        <f aca="false">SUM(F59:F60)</f>
        <v>111.557066981684</v>
      </c>
      <c r="G61" s="243" t="n">
        <f aca="false">SUM(G59:G60)</f>
        <v>109.350550158854</v>
      </c>
      <c r="H61" s="243" t="n">
        <f aca="false">SUM(H59:H60)</f>
        <v>108.64763146417</v>
      </c>
      <c r="I61" s="243" t="n">
        <f aca="false">SUM(I59:I60)</f>
        <v>110.570477399555</v>
      </c>
      <c r="J61" s="244" t="n">
        <f aca="false">SUM(J59:J60)</f>
        <v>114.401548854854</v>
      </c>
      <c r="K61" s="245" t="n">
        <f aca="false">SUM(K59:K60)</f>
        <v>118.768909848348</v>
      </c>
      <c r="L61" s="243" t="n">
        <f aca="false">SUM(L59:L60)</f>
        <v>114.64447961176</v>
      </c>
      <c r="M61" s="243" t="n">
        <f aca="false">SUM(M59:M60)</f>
        <v>117.711533108763</v>
      </c>
      <c r="N61" s="243" t="n">
        <f aca="false">SUM(N59:N60)</f>
        <v>126.237264652595</v>
      </c>
      <c r="O61" s="243" t="n">
        <f aca="false">SUM(O59:O60)</f>
        <v>128.133963974017</v>
      </c>
      <c r="P61" s="243" t="n">
        <f aca="false">SUM(P59:P60)</f>
        <v>129.651098682295</v>
      </c>
      <c r="Q61" s="243" t="n">
        <f aca="false">SUM(Q59:Q60)</f>
        <v>129.03502959145</v>
      </c>
      <c r="R61" s="243" t="n">
        <f aca="false">SUM(R59:R60)</f>
        <v>126.600786135427</v>
      </c>
      <c r="S61" s="243" t="n">
        <f aca="false">SUM(S59:S60)</f>
        <v>124.918319925285</v>
      </c>
      <c r="T61" s="243" t="n">
        <f aca="false">SUM(T59:T60)</f>
        <v>124.406603833988</v>
      </c>
      <c r="U61" s="243" t="n">
        <f aca="false">SUM(U59:U60)</f>
        <v>128.844461235065</v>
      </c>
      <c r="V61" s="243" t="n">
        <f aca="false">SUM(V59:V60)</f>
        <v>139.425422059369</v>
      </c>
      <c r="W61" s="243" t="n">
        <f aca="false">SUM(W59:W60)</f>
        <v>137.963822887108</v>
      </c>
      <c r="X61" s="243" t="n">
        <f aca="false">SUM(X59:X60)</f>
        <v>134.55685541016</v>
      </c>
      <c r="Y61" s="243" t="n">
        <f aca="false">SUM(Y59:Y60)</f>
        <v>130.651107951508</v>
      </c>
      <c r="Z61" s="246" t="n">
        <f aca="false">SUM(Z59:Z60)</f>
        <v>125.864997019663</v>
      </c>
      <c r="AA61" s="242" t="n">
        <f aca="false">SUM(AA59:AA60)</f>
        <v>120.309970002137</v>
      </c>
      <c r="AB61" s="244" t="n">
        <f aca="false">SUM(AB59:AB60)</f>
        <v>115.501067468983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7455.7589842378</v>
      </c>
      <c r="E62" s="112" t="n">
        <f aca="false">SUM(E57:E58)</f>
        <v>290.693310306689</v>
      </c>
      <c r="F62" s="113" t="n">
        <f aca="false">SUM(F57:F58)</f>
        <v>284.513341757526</v>
      </c>
      <c r="G62" s="113" t="n">
        <f aca="false">SUM(G57:G58)</f>
        <v>282.605110093438</v>
      </c>
      <c r="H62" s="113" t="n">
        <f aca="false">SUM(H57:H58)</f>
        <v>279.836509090541</v>
      </c>
      <c r="I62" s="113" t="n">
        <f aca="false">SUM(I57:I58)</f>
        <v>282.272941900775</v>
      </c>
      <c r="J62" s="114" t="n">
        <f aca="false">SUM(J57:J58)</f>
        <v>290.974014611035</v>
      </c>
      <c r="K62" s="115" t="n">
        <f aca="false">SUM(K57:K58)</f>
        <v>297.118088604371</v>
      </c>
      <c r="L62" s="113" t="n">
        <f aca="false">SUM(L57:L58)</f>
        <v>296.899590553388</v>
      </c>
      <c r="M62" s="113" t="n">
        <f aca="false">SUM(M57:M58)</f>
        <v>305.285563499969</v>
      </c>
      <c r="N62" s="113" t="n">
        <f aca="false">SUM(N57:N58)</f>
        <v>318.946637958764</v>
      </c>
      <c r="O62" s="113" t="n">
        <f aca="false">SUM(O57:O58)</f>
        <v>325.021019964131</v>
      </c>
      <c r="P62" s="113" t="n">
        <f aca="false">SUM(P57:P58)</f>
        <v>328.580450707622</v>
      </c>
      <c r="Q62" s="113" t="n">
        <f aca="false">SUM(Q57:Q58)</f>
        <v>329.667255234767</v>
      </c>
      <c r="R62" s="113" t="n">
        <f aca="false">SUM(R57:R58)</f>
        <v>327.618201551257</v>
      </c>
      <c r="S62" s="113" t="n">
        <f aca="false">SUM(S57:S58)</f>
        <v>325.563075683694</v>
      </c>
      <c r="T62" s="113" t="n">
        <f aca="false">SUM(T57:T58)</f>
        <v>323.864035026016</v>
      </c>
      <c r="U62" s="113" t="n">
        <f aca="false">SUM(U57:U58)</f>
        <v>327.768062516328</v>
      </c>
      <c r="V62" s="113" t="n">
        <f aca="false">SUM(V57:V58)</f>
        <v>338.950539172791</v>
      </c>
      <c r="W62" s="113" t="n">
        <f aca="false">SUM(W57:W58)</f>
        <v>336.753983501975</v>
      </c>
      <c r="X62" s="113" t="n">
        <f aca="false">SUM(X57:X58)</f>
        <v>331.201031647998</v>
      </c>
      <c r="Y62" s="113" t="n">
        <f aca="false">SUM(Y57:Y58)</f>
        <v>322.532950154181</v>
      </c>
      <c r="Z62" s="116" t="n">
        <f aca="false">SUM(Z57:Z58)</f>
        <v>312.530604649175</v>
      </c>
      <c r="AA62" s="112" t="n">
        <f aca="false">SUM(AA57:AA58)</f>
        <v>302.479254738336</v>
      </c>
      <c r="AB62" s="114" t="n">
        <f aca="false">SUM(AB57:AB58)</f>
        <v>294.08341131303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10399.551379972</v>
      </c>
      <c r="E63" s="249" t="n">
        <f aca="false">E61+E62</f>
        <v>406.732737783893</v>
      </c>
      <c r="F63" s="250" t="n">
        <f aca="false">F61+F62</f>
        <v>396.070408739209</v>
      </c>
      <c r="G63" s="250" t="n">
        <f aca="false">G61+G62</f>
        <v>391.955660252292</v>
      </c>
      <c r="H63" s="250" t="n">
        <f aca="false">H61+H62</f>
        <v>388.484140554712</v>
      </c>
      <c r="I63" s="250" t="n">
        <f aca="false">I61+I62</f>
        <v>392.843419300329</v>
      </c>
      <c r="J63" s="251" t="n">
        <f aca="false">J61+J62</f>
        <v>405.375563465889</v>
      </c>
      <c r="K63" s="252" t="n">
        <f aca="false">K61+K62</f>
        <v>415.886998452719</v>
      </c>
      <c r="L63" s="250" t="n">
        <f aca="false">L61+L62</f>
        <v>411.544070165147</v>
      </c>
      <c r="M63" s="250" t="n">
        <f aca="false">M61+M62</f>
        <v>422.997096608732</v>
      </c>
      <c r="N63" s="250" t="n">
        <f aca="false">N61+N62</f>
        <v>445.18390261136</v>
      </c>
      <c r="O63" s="250" t="n">
        <f aca="false">O61+O62</f>
        <v>453.154983938148</v>
      </c>
      <c r="P63" s="250" t="n">
        <f aca="false">P61+P62</f>
        <v>458.231549389917</v>
      </c>
      <c r="Q63" s="250" t="n">
        <f aca="false">Q61+Q62</f>
        <v>458.702284826217</v>
      </c>
      <c r="R63" s="250" t="n">
        <f aca="false">R61+R62</f>
        <v>454.218987686684</v>
      </c>
      <c r="S63" s="250" t="n">
        <f aca="false">S61+S62</f>
        <v>450.481395608979</v>
      </c>
      <c r="T63" s="250" t="n">
        <f aca="false">T61+T62</f>
        <v>448.270638860004</v>
      </c>
      <c r="U63" s="250" t="n">
        <f aca="false">U61+U62</f>
        <v>456.612523751393</v>
      </c>
      <c r="V63" s="250" t="n">
        <f aca="false">V61+V62</f>
        <v>478.37596123216</v>
      </c>
      <c r="W63" s="250" t="n">
        <f aca="false">W61+W62</f>
        <v>474.717806389083</v>
      </c>
      <c r="X63" s="250" t="n">
        <f aca="false">X61+X62</f>
        <v>465.757887058158</v>
      </c>
      <c r="Y63" s="250" t="n">
        <f aca="false">Y61+Y62</f>
        <v>453.184058105689</v>
      </c>
      <c r="Z63" s="253" t="n">
        <f aca="false">Z61+Z62</f>
        <v>438.395601668838</v>
      </c>
      <c r="AA63" s="249" t="n">
        <f aca="false">AA61+AA62</f>
        <v>422.789224740473</v>
      </c>
      <c r="AB63" s="251" t="n">
        <f aca="false">AB61+AB62</f>
        <v>409.584478782013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9840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94.9959911667413</v>
      </c>
      <c r="AL66" s="129" t="n">
        <f aca="false">$F59</f>
        <v>91.0072122470102</v>
      </c>
      <c r="AM66" s="129" t="n">
        <f aca="false">$G59</f>
        <v>88.9135578046495</v>
      </c>
      <c r="AN66" s="129" t="n">
        <f aca="false">$H59</f>
        <v>88.275818561514</v>
      </c>
      <c r="AO66" s="129"/>
      <c r="AP66" s="129" t="n">
        <f aca="false">$E60</f>
        <v>21.0434363104625</v>
      </c>
      <c r="AQ66" s="129" t="n">
        <f aca="false">$F60</f>
        <v>20.5498547346737</v>
      </c>
      <c r="AR66" s="129" t="n">
        <f aca="false">$G60</f>
        <v>20.4369923542048</v>
      </c>
      <c r="AS66" s="129" t="n">
        <f aca="false">$H60</f>
        <v>20.3718129026563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89.9580411391365</v>
      </c>
      <c r="AL67" s="129" t="n">
        <f aca="false">$J59</f>
        <v>93.051996072814</v>
      </c>
      <c r="AM67" s="129" t="n">
        <f aca="false">$K59</f>
        <v>97.4072542959138</v>
      </c>
      <c r="AN67" s="129" t="n">
        <f aca="false">$L59</f>
        <v>92.4037272352122</v>
      </c>
      <c r="AO67" s="129"/>
      <c r="AP67" s="129" t="n">
        <f aca="false">$I60</f>
        <v>20.6124362604181</v>
      </c>
      <c r="AQ67" s="129" t="n">
        <f aca="false">$J60</f>
        <v>21.3495527820402</v>
      </c>
      <c r="AR67" s="129" t="n">
        <f aca="false">$K60</f>
        <v>21.3616555524342</v>
      </c>
      <c r="AS67" s="129" t="n">
        <f aca="false">$L60</f>
        <v>22.2407523765474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94.6898819089419</v>
      </c>
      <c r="AL68" s="129" t="n">
        <f aca="false">$N59</f>
        <v>102.102991627564</v>
      </c>
      <c r="AM68" s="129" t="n">
        <f aca="false">$O59</f>
        <v>103.042162957282</v>
      </c>
      <c r="AN68" s="129" t="n">
        <f aca="false">$P59</f>
        <v>103.966498852182</v>
      </c>
      <c r="AO68" s="129"/>
      <c r="AP68" s="129" t="n">
        <f aca="false">$M60</f>
        <v>23.0216511998209</v>
      </c>
      <c r="AQ68" s="129" t="n">
        <f aca="false">$N60</f>
        <v>24.1342730250316</v>
      </c>
      <c r="AR68" s="129" t="n">
        <f aca="false">$O60</f>
        <v>25.0918010167345</v>
      </c>
      <c r="AS68" s="129" t="n">
        <f aca="false">$P60</f>
        <v>25.6845998301125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103.111503064136</v>
      </c>
      <c r="AL69" s="129" t="n">
        <f aca="false">$R59</f>
        <v>100.68654647779</v>
      </c>
      <c r="AM69" s="129" t="n">
        <f aca="false">$S59</f>
        <v>99.0127699602981</v>
      </c>
      <c r="AN69" s="129" t="n">
        <f aca="false">$T59</f>
        <v>98.5152777513444</v>
      </c>
      <c r="AO69" s="129"/>
      <c r="AP69" s="129" t="n">
        <f aca="false">$Q60</f>
        <v>25.9235265273141</v>
      </c>
      <c r="AQ69" s="129" t="n">
        <f aca="false">$R60</f>
        <v>25.914239657637</v>
      </c>
      <c r="AR69" s="129" t="n">
        <f aca="false">$S60</f>
        <v>25.9055499649872</v>
      </c>
      <c r="AS69" s="129" t="n">
        <f aca="false">$T60</f>
        <v>25.8913260826435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103.376201509458</v>
      </c>
      <c r="AL70" s="129" t="n">
        <f aca="false">$V59</f>
        <v>114.440869070265</v>
      </c>
      <c r="AM70" s="129" t="n">
        <f aca="false">$W59</f>
        <v>113.385864557093</v>
      </c>
      <c r="AN70" s="129" t="n">
        <f aca="false">$X59</f>
        <v>110.448792844413</v>
      </c>
      <c r="AO70" s="129"/>
      <c r="AP70" s="129" t="n">
        <f aca="false">$U60</f>
        <v>25.468259725607</v>
      </c>
      <c r="AQ70" s="129" t="n">
        <f aca="false">$V60</f>
        <v>24.9845529891039</v>
      </c>
      <c r="AR70" s="129" t="n">
        <f aca="false">$W60</f>
        <v>24.5779583300159</v>
      </c>
      <c r="AS70" s="129" t="n">
        <f aca="false">$X60</f>
        <v>24.1080625657471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107.204741493011</v>
      </c>
      <c r="AL71" s="129" t="n">
        <f aca="false">$Z59</f>
        <v>103.06038424995</v>
      </c>
      <c r="AM71" s="129" t="n">
        <f aca="false">$AA59</f>
        <v>97.9858768674263</v>
      </c>
      <c r="AN71" s="148" t="n">
        <f aca="false">$AB59</f>
        <v>93.757951252453</v>
      </c>
      <c r="AO71" s="129"/>
      <c r="AP71" s="129" t="n">
        <f aca="false">$Y60</f>
        <v>23.4463664584966</v>
      </c>
      <c r="AQ71" s="129" t="n">
        <f aca="false">$Z60</f>
        <v>22.8046127697133</v>
      </c>
      <c r="AR71" s="129" t="n">
        <f aca="false">$AA60</f>
        <v>22.3240931347111</v>
      </c>
      <c r="AS71" s="148" t="n">
        <f aca="false">$AB60</f>
        <v>21.74311621653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2384.8019129666</v>
      </c>
      <c r="AO72" s="129"/>
      <c r="AP72" s="129"/>
      <c r="AQ72" s="129"/>
      <c r="AR72" s="129"/>
      <c r="AS72" s="1" t="n">
        <f aca="false">SUM(AP66:AS71)</f>
        <v>558.990482767643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-775.551379972038</v>
      </c>
      <c r="E99" s="212" t="n">
        <f aca="false">SUM(E64:E85)-SUM(E86:E97)-E63</f>
        <v>-5.73273778389279</v>
      </c>
      <c r="F99" s="213" t="n">
        <f aca="false">SUM(F64:F85)-SUM(F86:F97)-F63</f>
        <v>4.92959126079063</v>
      </c>
      <c r="G99" s="213" t="n">
        <f aca="false">SUM(G64:G85)-SUM(G86:G97)-G63</f>
        <v>9.04433974770808</v>
      </c>
      <c r="H99" s="213" t="n">
        <f aca="false">SUM(H64:H85)-SUM(H86:H97)-H63</f>
        <v>12.5158594452883</v>
      </c>
      <c r="I99" s="213" t="n">
        <f aca="false">SUM(I64:I85)-SUM(I86:I97)-I63</f>
        <v>8.15658069967066</v>
      </c>
      <c r="J99" s="214" t="n">
        <f aca="false">SUM(J64:J85)-SUM(J86:J97)-J63</f>
        <v>-4.37556346588917</v>
      </c>
      <c r="K99" s="215" t="n">
        <f aca="false">SUM(K64:K85)-SUM(K86:K97)-K63</f>
        <v>-14.8869984527192</v>
      </c>
      <c r="L99" s="213" t="n">
        <f aca="false">SUM(L64:L85)-SUM(L86:L97)-L63</f>
        <v>-10.5440701651472</v>
      </c>
      <c r="M99" s="213" t="n">
        <f aca="false">SUM(M64:M85)-SUM(M86:M97)-M63</f>
        <v>-21.9970966087316</v>
      </c>
      <c r="N99" s="213" t="n">
        <f aca="false">SUM(N64:N85)-SUM(N86:N97)-N63</f>
        <v>-44.1839026113597</v>
      </c>
      <c r="O99" s="213" t="n">
        <f aca="false">SUM(O64:O85)-SUM(O86:O97)-O63</f>
        <v>-52.1549839381476</v>
      </c>
      <c r="P99" s="213" t="n">
        <f aca="false">SUM(P64:P85)-SUM(P86:P97)-P63</f>
        <v>-57.2315493899172</v>
      </c>
      <c r="Q99" s="213" t="n">
        <f aca="false">SUM(Q64:Q85)-SUM(Q86:Q97)-Q63</f>
        <v>-57.7022848262167</v>
      </c>
      <c r="R99" s="213" t="n">
        <f aca="false">SUM(R64:R85)-SUM(R86:R97)-R63</f>
        <v>-53.2189876866842</v>
      </c>
      <c r="S99" s="213" t="n">
        <f aca="false">SUM(S64:S85)-SUM(S86:S97)-S63</f>
        <v>-49.4813956089791</v>
      </c>
      <c r="T99" s="213" t="n">
        <f aca="false">SUM(T64:T85)-SUM(T86:T97)-T63</f>
        <v>-47.2706388600043</v>
      </c>
      <c r="U99" s="213" t="n">
        <f aca="false">SUM(U64:U85)-SUM(U86:U97)-U63</f>
        <v>-55.6125237513926</v>
      </c>
      <c r="V99" s="213" t="n">
        <f aca="false">SUM(V64:V85)-SUM(V86:V97)-V63</f>
        <v>-77.3759612321597</v>
      </c>
      <c r="W99" s="213" t="n">
        <f aca="false">SUM(W64:W85)-SUM(W86:W97)-W63</f>
        <v>-73.7178063890833</v>
      </c>
      <c r="X99" s="213" t="n">
        <f aca="false">SUM(X64:X85)-SUM(X86:X97)-X63</f>
        <v>-64.7578870581584</v>
      </c>
      <c r="Y99" s="213" t="n">
        <f aca="false">SUM(Y64:Y85)-SUM(Y86:Y97)-Y63</f>
        <v>-52.1840581056888</v>
      </c>
      <c r="Z99" s="216" t="n">
        <f aca="false">SUM(Z64:Z85)-SUM(Z86:Z97)-Z63</f>
        <v>-37.3956016688376</v>
      </c>
      <c r="AA99" s="212" t="n">
        <f aca="false">SUM(AA64:AA85)-SUM(AA86:AA97)-AA63</f>
        <v>-21.7892247404729</v>
      </c>
      <c r="AB99" s="214" t="n">
        <f aca="false">SUM(AB64:AB85)-SUM(AB86:AB97)-AB63</f>
        <v>-8.5844787820127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160.884122622928</v>
      </c>
      <c r="E104" s="55" t="n">
        <v>6.20471032888622</v>
      </c>
      <c r="F104" s="56" t="n">
        <v>6.07650383169594</v>
      </c>
      <c r="G104" s="56" t="n">
        <v>6.01619069773795</v>
      </c>
      <c r="H104" s="56" t="n">
        <v>6.00840253507513</v>
      </c>
      <c r="I104" s="56" t="n">
        <v>6.05113624814895</v>
      </c>
      <c r="J104" s="57" t="n">
        <v>6.20976361930794</v>
      </c>
      <c r="K104" s="58" t="n">
        <v>6.47087816606804</v>
      </c>
      <c r="L104" s="56" t="n">
        <v>6.5364289233881</v>
      </c>
      <c r="M104" s="56" t="n">
        <v>6.6632797216646</v>
      </c>
      <c r="N104" s="56" t="n">
        <v>6.87246130865058</v>
      </c>
      <c r="O104" s="56" t="n">
        <v>7.04105160338615</v>
      </c>
      <c r="P104" s="56" t="n">
        <v>7.12183486049279</v>
      </c>
      <c r="Q104" s="56" t="n">
        <v>7.12329193780457</v>
      </c>
      <c r="R104" s="56" t="n">
        <v>7.09688869817831</v>
      </c>
      <c r="S104" s="56" t="n">
        <v>7.04309904114377</v>
      </c>
      <c r="T104" s="56" t="n">
        <v>6.98621216905449</v>
      </c>
      <c r="U104" s="56" t="n">
        <v>7.02776128430271</v>
      </c>
      <c r="V104" s="56" t="n">
        <v>7.33826744696963</v>
      </c>
      <c r="W104" s="56" t="n">
        <v>7.27083649020941</v>
      </c>
      <c r="X104" s="56" t="n">
        <v>7.1387454314033</v>
      </c>
      <c r="Y104" s="56" t="n">
        <v>6.97775756494906</v>
      </c>
      <c r="Z104" s="59" t="n">
        <v>6.78166240117718</v>
      </c>
      <c r="AA104" s="55" t="n">
        <v>6.5293330681348</v>
      </c>
      <c r="AB104" s="57" t="n">
        <v>6.29762524509842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184.208121352248</v>
      </c>
      <c r="E105" s="103" t="n">
        <v>7.15911545247475</v>
      </c>
      <c r="F105" s="104" t="n">
        <v>7.05058850841575</v>
      </c>
      <c r="G105" s="104" t="n">
        <v>6.9893629506751</v>
      </c>
      <c r="H105" s="104" t="n">
        <v>6.98175151872796</v>
      </c>
      <c r="I105" s="104" t="n">
        <v>7.04098065271889</v>
      </c>
      <c r="J105" s="105" t="n">
        <v>7.22538352540443</v>
      </c>
      <c r="K105" s="106" t="n">
        <v>7.53036041458908</v>
      </c>
      <c r="L105" s="104" t="n">
        <v>7.61299455280927</v>
      </c>
      <c r="M105" s="104" t="n">
        <v>7.71638414953694</v>
      </c>
      <c r="N105" s="104" t="n">
        <v>7.88644455884245</v>
      </c>
      <c r="O105" s="104" t="n">
        <v>8.01758022092241</v>
      </c>
      <c r="P105" s="104" t="n">
        <v>8.08015227089726</v>
      </c>
      <c r="Q105" s="104" t="n">
        <v>8.07103470566575</v>
      </c>
      <c r="R105" s="104" t="n">
        <v>8.07528624904339</v>
      </c>
      <c r="S105" s="104" t="n">
        <v>8.01829867715185</v>
      </c>
      <c r="T105" s="104" t="n">
        <v>7.95130254071189</v>
      </c>
      <c r="U105" s="104" t="n">
        <v>7.97505387653186</v>
      </c>
      <c r="V105" s="104" t="n">
        <v>8.25888280962255</v>
      </c>
      <c r="W105" s="104" t="n">
        <v>8.18734694371491</v>
      </c>
      <c r="X105" s="104" t="n">
        <v>8.06059980820823</v>
      </c>
      <c r="Y105" s="104" t="n">
        <v>7.88517486530325</v>
      </c>
      <c r="Z105" s="107" t="n">
        <v>7.70205757444643</v>
      </c>
      <c r="AA105" s="103" t="n">
        <v>7.47607537459773</v>
      </c>
      <c r="AB105" s="105" t="n">
        <v>7.25590915123628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184.208121352248</v>
      </c>
      <c r="E106" s="277" t="n">
        <f aca="false">E105</f>
        <v>7.15911545247475</v>
      </c>
      <c r="F106" s="278" t="n">
        <f aca="false">F105</f>
        <v>7.05058850841575</v>
      </c>
      <c r="G106" s="278" t="n">
        <f aca="false">G105</f>
        <v>6.9893629506751</v>
      </c>
      <c r="H106" s="278" t="n">
        <f aca="false">H105</f>
        <v>6.98175151872796</v>
      </c>
      <c r="I106" s="278" t="n">
        <f aca="false">I105</f>
        <v>7.04098065271889</v>
      </c>
      <c r="J106" s="279" t="n">
        <f aca="false">J105</f>
        <v>7.22538352540443</v>
      </c>
      <c r="K106" s="280" t="n">
        <f aca="false">K105</f>
        <v>7.53036041458908</v>
      </c>
      <c r="L106" s="278" t="n">
        <f aca="false">L105</f>
        <v>7.61299455280927</v>
      </c>
      <c r="M106" s="278" t="n">
        <f aca="false">M105</f>
        <v>7.71638414953694</v>
      </c>
      <c r="N106" s="278" t="n">
        <f aca="false">N105</f>
        <v>7.88644455884245</v>
      </c>
      <c r="O106" s="278" t="n">
        <f aca="false">O105</f>
        <v>8.01758022092241</v>
      </c>
      <c r="P106" s="278" t="n">
        <f aca="false">P105</f>
        <v>8.08015227089726</v>
      </c>
      <c r="Q106" s="278" t="n">
        <f aca="false">Q105</f>
        <v>8.07103470566575</v>
      </c>
      <c r="R106" s="278" t="n">
        <f aca="false">R105</f>
        <v>8.07528624904339</v>
      </c>
      <c r="S106" s="278" t="n">
        <f aca="false">S105</f>
        <v>8.01829867715185</v>
      </c>
      <c r="T106" s="278" t="n">
        <f aca="false">T105</f>
        <v>7.95130254071189</v>
      </c>
      <c r="U106" s="278" t="n">
        <f aca="false">U105</f>
        <v>7.97505387653186</v>
      </c>
      <c r="V106" s="278" t="n">
        <f aca="false">V105</f>
        <v>8.25888280962255</v>
      </c>
      <c r="W106" s="278" t="n">
        <f aca="false">W105</f>
        <v>8.18734694371491</v>
      </c>
      <c r="X106" s="278" t="n">
        <f aca="false">X105</f>
        <v>8.06059980820823</v>
      </c>
      <c r="Y106" s="278" t="n">
        <f aca="false">Y105</f>
        <v>7.88517486530325</v>
      </c>
      <c r="Z106" s="281" t="n">
        <f aca="false">Z105</f>
        <v>7.70205757444643</v>
      </c>
      <c r="AA106" s="277" t="n">
        <f aca="false">AA105</f>
        <v>7.47607537459773</v>
      </c>
      <c r="AB106" s="279" t="n">
        <f aca="false">AB105</f>
        <v>7.25590915123628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160.884122622928</v>
      </c>
      <c r="E107" s="112" t="n">
        <f aca="false">E104</f>
        <v>6.20471032888622</v>
      </c>
      <c r="F107" s="113" t="n">
        <f aca="false">F104</f>
        <v>6.07650383169594</v>
      </c>
      <c r="G107" s="113" t="n">
        <f aca="false">G104</f>
        <v>6.01619069773795</v>
      </c>
      <c r="H107" s="113" t="n">
        <f aca="false">H104</f>
        <v>6.00840253507513</v>
      </c>
      <c r="I107" s="113" t="n">
        <f aca="false">I104</f>
        <v>6.05113624814895</v>
      </c>
      <c r="J107" s="114" t="n">
        <f aca="false">J104</f>
        <v>6.20976361930794</v>
      </c>
      <c r="K107" s="115" t="n">
        <f aca="false">K104</f>
        <v>6.47087816606804</v>
      </c>
      <c r="L107" s="113" t="n">
        <f aca="false">L104</f>
        <v>6.5364289233881</v>
      </c>
      <c r="M107" s="113" t="n">
        <f aca="false">M104</f>
        <v>6.6632797216646</v>
      </c>
      <c r="N107" s="113" t="n">
        <f aca="false">N104</f>
        <v>6.87246130865058</v>
      </c>
      <c r="O107" s="113" t="n">
        <f aca="false">O104</f>
        <v>7.04105160338615</v>
      </c>
      <c r="P107" s="113" t="n">
        <f aca="false">P104</f>
        <v>7.12183486049279</v>
      </c>
      <c r="Q107" s="113" t="n">
        <f aca="false">Q104</f>
        <v>7.12329193780457</v>
      </c>
      <c r="R107" s="113" t="n">
        <f aca="false">R104</f>
        <v>7.09688869817831</v>
      </c>
      <c r="S107" s="113" t="n">
        <f aca="false">S104</f>
        <v>7.04309904114377</v>
      </c>
      <c r="T107" s="113" t="n">
        <f aca="false">T104</f>
        <v>6.98621216905449</v>
      </c>
      <c r="U107" s="113" t="n">
        <f aca="false">U104</f>
        <v>7.02776128430271</v>
      </c>
      <c r="V107" s="113" t="n">
        <f aca="false">V104</f>
        <v>7.33826744696963</v>
      </c>
      <c r="W107" s="113" t="n">
        <f aca="false">W104</f>
        <v>7.27083649020941</v>
      </c>
      <c r="X107" s="113" t="n">
        <f aca="false">X104</f>
        <v>7.1387454314033</v>
      </c>
      <c r="Y107" s="113" t="n">
        <f aca="false">Y104</f>
        <v>6.97775756494906</v>
      </c>
      <c r="Z107" s="116" t="n">
        <f aca="false">Z104</f>
        <v>6.78166240117718</v>
      </c>
      <c r="AA107" s="112" t="n">
        <f aca="false">AA104</f>
        <v>6.5293330681348</v>
      </c>
      <c r="AB107" s="114" t="n">
        <f aca="false">AB104</f>
        <v>6.29762524509842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345.092243975177</v>
      </c>
      <c r="E108" s="249" t="n">
        <f aca="false">E106+E107</f>
        <v>13.363825781361</v>
      </c>
      <c r="F108" s="250" t="n">
        <f aca="false">F106+F107</f>
        <v>13.1270923401117</v>
      </c>
      <c r="G108" s="250" t="n">
        <f aca="false">G106+G107</f>
        <v>13.0055536484131</v>
      </c>
      <c r="H108" s="250" t="n">
        <f aca="false">H106+H107</f>
        <v>12.9901540538031</v>
      </c>
      <c r="I108" s="250" t="n">
        <f aca="false">I106+I107</f>
        <v>13.0921169008678</v>
      </c>
      <c r="J108" s="251" t="n">
        <f aca="false">J106+J107</f>
        <v>13.4351471447124</v>
      </c>
      <c r="K108" s="252" t="n">
        <f aca="false">K106+K107</f>
        <v>14.0012385806571</v>
      </c>
      <c r="L108" s="250" t="n">
        <f aca="false">L106+L107</f>
        <v>14.1494234761974</v>
      </c>
      <c r="M108" s="250" t="n">
        <f aca="false">M106+M107</f>
        <v>14.3796638712015</v>
      </c>
      <c r="N108" s="250" t="n">
        <f aca="false">N106+N107</f>
        <v>14.758905867493</v>
      </c>
      <c r="O108" s="250" t="n">
        <f aca="false">O106+O107</f>
        <v>15.0586318243086</v>
      </c>
      <c r="P108" s="250" t="n">
        <f aca="false">P106+P107</f>
        <v>15.2019871313901</v>
      </c>
      <c r="Q108" s="250" t="n">
        <f aca="false">Q106+Q107</f>
        <v>15.1943266434703</v>
      </c>
      <c r="R108" s="250" t="n">
        <f aca="false">R106+R107</f>
        <v>15.1721749472217</v>
      </c>
      <c r="S108" s="250" t="n">
        <f aca="false">S106+S107</f>
        <v>15.0613977182956</v>
      </c>
      <c r="T108" s="250" t="n">
        <f aca="false">T106+T107</f>
        <v>14.9375147097664</v>
      </c>
      <c r="U108" s="250" t="n">
        <f aca="false">U106+U107</f>
        <v>15.0028151608346</v>
      </c>
      <c r="V108" s="250" t="n">
        <f aca="false">V106+V107</f>
        <v>15.5971502565922</v>
      </c>
      <c r="W108" s="250" t="n">
        <f aca="false">W106+W107</f>
        <v>15.4581834339243</v>
      </c>
      <c r="X108" s="250" t="n">
        <f aca="false">X106+X107</f>
        <v>15.1993452396115</v>
      </c>
      <c r="Y108" s="250" t="n">
        <f aca="false">Y106+Y107</f>
        <v>14.8629324302523</v>
      </c>
      <c r="Z108" s="253" t="n">
        <f aca="false">Z106+Z107</f>
        <v>14.4837199756236</v>
      </c>
      <c r="AA108" s="249" t="n">
        <f aca="false">AA106+AA107</f>
        <v>14.0054084427325</v>
      </c>
      <c r="AB108" s="251" t="n">
        <f aca="false">AB106+AB107</f>
        <v>13.5535343963347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-345.092243975177</v>
      </c>
      <c r="E130" s="212" t="n">
        <f aca="false">SUM(E109:E120)-SUM(E121:E128)-E108</f>
        <v>-13.363825781361</v>
      </c>
      <c r="F130" s="213" t="n">
        <f aca="false">SUM(F109:F120)-SUM(F121:F128)-F108</f>
        <v>-13.1270923401117</v>
      </c>
      <c r="G130" s="213" t="n">
        <f aca="false">SUM(G109:G120)-SUM(G121:G128)-G108</f>
        <v>-13.0055536484131</v>
      </c>
      <c r="H130" s="213" t="n">
        <f aca="false">SUM(H109:H120)-SUM(H121:H128)-H108</f>
        <v>-12.9901540538031</v>
      </c>
      <c r="I130" s="213" t="n">
        <f aca="false">SUM(I109:I120)-SUM(I121:I128)-I108</f>
        <v>-13.0921169008678</v>
      </c>
      <c r="J130" s="214" t="n">
        <f aca="false">SUM(J109:J120)-SUM(J121:J128)-J108</f>
        <v>-13.4351471447124</v>
      </c>
      <c r="K130" s="215" t="n">
        <f aca="false">SUM(K109:K120)-SUM(K121:K128)-K108</f>
        <v>-14.0012385806571</v>
      </c>
      <c r="L130" s="213" t="n">
        <f aca="false">SUM(L109:L120)-SUM(L121:L128)-L108</f>
        <v>-14.1494234761974</v>
      </c>
      <c r="M130" s="213" t="n">
        <f aca="false">SUM(M109:M120)-SUM(M121:M128)-M108</f>
        <v>-14.3796638712015</v>
      </c>
      <c r="N130" s="213" t="n">
        <f aca="false">SUM(N109:N120)-SUM(N121:N128)-N108</f>
        <v>-14.758905867493</v>
      </c>
      <c r="O130" s="213" t="n">
        <f aca="false">SUM(O109:O120)-SUM(O121:O128)-O108</f>
        <v>-15.0586318243086</v>
      </c>
      <c r="P130" s="213" t="n">
        <f aca="false">SUM(P109:P120)-SUM(P121:P128)-P108</f>
        <v>-15.2019871313901</v>
      </c>
      <c r="Q130" s="213" t="n">
        <f aca="false">SUM(Q109:Q120)-SUM(Q121:Q128)-Q108</f>
        <v>-15.1943266434703</v>
      </c>
      <c r="R130" s="213" t="n">
        <f aca="false">SUM(R109:R120)-SUM(R121:R128)-R108</f>
        <v>-15.1721749472217</v>
      </c>
      <c r="S130" s="213" t="n">
        <f aca="false">SUM(S109:S120)-SUM(S121:S128)-S108</f>
        <v>-15.0613977182956</v>
      </c>
      <c r="T130" s="213" t="n">
        <f aca="false">SUM(T109:T120)-SUM(T121:T128)-T108</f>
        <v>-14.9375147097664</v>
      </c>
      <c r="U130" s="213" t="n">
        <f aca="false">SUM(U109:U120)-SUM(U121:U128)-U108</f>
        <v>-15.0028151608346</v>
      </c>
      <c r="V130" s="213" t="n">
        <f aca="false">SUM(V109:V120)-SUM(V121:V128)-V108</f>
        <v>-15.5971502565922</v>
      </c>
      <c r="W130" s="213" t="n">
        <f aca="false">SUM(W109:W120)-SUM(W121:W128)-W108</f>
        <v>-15.4581834339243</v>
      </c>
      <c r="X130" s="213" t="n">
        <f aca="false">SUM(X109:X120)-SUM(X121:X128)-X108</f>
        <v>-15.1993452396115</v>
      </c>
      <c r="Y130" s="213" t="n">
        <f aca="false">SUM(Y109:Y120)-SUM(Y121:Y128)-Y108</f>
        <v>-14.8629324302523</v>
      </c>
      <c r="Z130" s="216" t="n">
        <f aca="false">SUM(Z109:Z120)-SUM(Z121:Z128)-Z108</f>
        <v>-14.4837199756236</v>
      </c>
      <c r="AA130" s="212" t="n">
        <f aca="false">SUM(AA109:AA120)-SUM(AA121:AA128)-AA108</f>
        <v>-14.0054084427325</v>
      </c>
      <c r="AB130" s="214" t="n">
        <f aca="false">SUM(AB109:AB120)-SUM(AB121:AB128)-AB108</f>
        <v>-13.5535343963347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763.890880211321</v>
      </c>
      <c r="F133" s="4" t="n">
        <f aca="false">SUM(F108+F63+F16)</f>
        <v>749.441789192925</v>
      </c>
      <c r="G133" s="4" t="n">
        <f aca="false">SUM(G108+G63+G16)</f>
        <v>742.749642746521</v>
      </c>
      <c r="H133" s="4" t="n">
        <f aca="false">SUM(H108+H63+H16)</f>
        <v>737.712427040092</v>
      </c>
      <c r="I133" s="4" t="n">
        <f aca="false">SUM(I108+I63+I16)</f>
        <v>743.970478543276</v>
      </c>
      <c r="J133" s="4" t="n">
        <f aca="false">SUM(J108+J63+J16)</f>
        <v>763.468757440845</v>
      </c>
      <c r="K133" s="4" t="n">
        <f aca="false">SUM(K108+K63+K16)</f>
        <v>782.575632788537</v>
      </c>
      <c r="L133" s="4" t="n">
        <f aca="false">SUM(L108+L63+L16)</f>
        <v>780.210922191352</v>
      </c>
      <c r="M133" s="4" t="n">
        <f aca="false">SUM(M108+M63+M16)</f>
        <v>795.353215301394</v>
      </c>
      <c r="N133" s="4" t="n">
        <f aca="false">SUM(N108+N63+N16)</f>
        <v>823.958592115009</v>
      </c>
      <c r="O133" s="4" t="n">
        <f aca="false">SUM(O108+O63+O16)</f>
        <v>836.854533708845</v>
      </c>
      <c r="P133" s="4" t="n">
        <f aca="false">SUM(P108+P63+P16)</f>
        <v>844.511861944515</v>
      </c>
      <c r="Q133" s="4" t="n">
        <f aca="false">SUM(Q108+Q63+Q16)</f>
        <v>844.520304036449</v>
      </c>
      <c r="R133" s="4" t="n">
        <f aca="false">SUM(R108+R63+R16)</f>
        <v>840.857501858517</v>
      </c>
      <c r="S133" s="4" t="n">
        <f aca="false">SUM(S108+S63+S16)</f>
        <v>835.183926048513</v>
      </c>
      <c r="T133" s="4" t="n">
        <f aca="false">SUM(T108+T63+T16)</f>
        <v>830.386707112235</v>
      </c>
      <c r="U133" s="4" t="n">
        <f aca="false">SUM(U108+U63+U16)</f>
        <v>839.122943422479</v>
      </c>
      <c r="V133" s="4" t="n">
        <f aca="false">SUM(V108+V63+V16)</f>
        <v>870.140131351087</v>
      </c>
      <c r="W133" s="4" t="n">
        <f aca="false">SUM(W108+W63+W16)</f>
        <v>864.318274552636</v>
      </c>
      <c r="X133" s="4" t="n">
        <f aca="false">SUM(X108+X63+X16)</f>
        <v>851.276289051272</v>
      </c>
      <c r="Y133" s="4" t="n">
        <f aca="false">SUM(Y108+Y63+Y16)</f>
        <v>833.856607331175</v>
      </c>
      <c r="Z133" s="4" t="n">
        <f aca="false">SUM(Z108+Z63+Z16)</f>
        <v>813.204618451252</v>
      </c>
      <c r="AA133" s="4" t="n">
        <f aca="false">SUM(AA108+AA63+AA16)</f>
        <v>790.123602144042</v>
      </c>
      <c r="AB133" s="4" t="n">
        <f aca="false">SUM(AB108+AB63+AB16)</f>
        <v>769.206753819228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37256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46.4265000875467</v>
      </c>
      <c r="E8" s="55" t="n">
        <v>1.7151018661165</v>
      </c>
      <c r="F8" s="56" t="n">
        <v>1.6892957673895</v>
      </c>
      <c r="G8" s="56" t="n">
        <v>1.67304488710228</v>
      </c>
      <c r="H8" s="56" t="n">
        <v>1.67027178008674</v>
      </c>
      <c r="I8" s="56" t="n">
        <v>1.69644936569125</v>
      </c>
      <c r="J8" s="57" t="n">
        <v>1.77464653059856</v>
      </c>
      <c r="K8" s="58" t="n">
        <v>1.91233871100085</v>
      </c>
      <c r="L8" s="56" t="n">
        <v>2.01091952659635</v>
      </c>
      <c r="M8" s="56" t="n">
        <v>2.07740768496312</v>
      </c>
      <c r="N8" s="56" t="n">
        <v>2.11618094327016</v>
      </c>
      <c r="O8" s="56" t="n">
        <v>2.14467234587375</v>
      </c>
      <c r="P8" s="56" t="n">
        <v>2.14642416570443</v>
      </c>
      <c r="Q8" s="56" t="n">
        <v>2.14228149177097</v>
      </c>
      <c r="R8" s="56" t="n">
        <v>2.14638083645146</v>
      </c>
      <c r="S8" s="56" t="n">
        <v>2.12158408191094</v>
      </c>
      <c r="T8" s="56" t="n">
        <v>2.07612105729736</v>
      </c>
      <c r="U8" s="56" t="n">
        <v>2.02725523690366</v>
      </c>
      <c r="V8" s="56" t="n">
        <v>2.0245778575441</v>
      </c>
      <c r="W8" s="56" t="n">
        <v>1.98098534445057</v>
      </c>
      <c r="X8" s="56" t="n">
        <v>1.9448709198892</v>
      </c>
      <c r="Y8" s="56" t="n">
        <v>1.90628372879261</v>
      </c>
      <c r="Z8" s="59" t="n">
        <v>1.86849369677683</v>
      </c>
      <c r="AA8" s="55" t="n">
        <v>1.80768467043106</v>
      </c>
      <c r="AB8" s="57" t="n">
        <v>1.75322759093441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851.978705189999</v>
      </c>
      <c r="E9" s="69" t="n">
        <v>28.8633146417499</v>
      </c>
      <c r="F9" s="70" t="n">
        <v>28.518384388492</v>
      </c>
      <c r="G9" s="70" t="n">
        <v>28.2273508094575</v>
      </c>
      <c r="H9" s="70" t="n">
        <v>28.2474110630499</v>
      </c>
      <c r="I9" s="70" t="n">
        <v>29.0112241774127</v>
      </c>
      <c r="J9" s="71" t="n">
        <v>30.9950215904255</v>
      </c>
      <c r="K9" s="72" t="n">
        <v>34.5496393450983</v>
      </c>
      <c r="L9" s="70" t="n">
        <v>37.6053930221903</v>
      </c>
      <c r="M9" s="70" t="n">
        <v>39.786987743067</v>
      </c>
      <c r="N9" s="70" t="n">
        <v>40.99260144025</v>
      </c>
      <c r="O9" s="70" t="n">
        <v>41.7077968408437</v>
      </c>
      <c r="P9" s="70" t="n">
        <v>41.8632759806236</v>
      </c>
      <c r="Q9" s="70" t="n">
        <v>41.5575187429501</v>
      </c>
      <c r="R9" s="70" t="n">
        <v>41.9520320474551</v>
      </c>
      <c r="S9" s="70" t="n">
        <v>41.6440147130908</v>
      </c>
      <c r="T9" s="70" t="n">
        <v>40.640158025</v>
      </c>
      <c r="U9" s="70" t="n">
        <v>39.3477929986848</v>
      </c>
      <c r="V9" s="70" t="n">
        <v>38.2047080815918</v>
      </c>
      <c r="W9" s="70" t="n">
        <v>35.9769525736094</v>
      </c>
      <c r="X9" s="70" t="n">
        <v>34.689492110315</v>
      </c>
      <c r="Y9" s="70" t="n">
        <v>33.6682398704577</v>
      </c>
      <c r="Z9" s="73" t="n">
        <v>32.6201892370949</v>
      </c>
      <c r="AA9" s="69" t="n">
        <v>31.3159471119557</v>
      </c>
      <c r="AB9" s="71" t="n">
        <v>29.993258635134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5862.02962733047</v>
      </c>
      <c r="E10" s="80" t="n">
        <v>212.914070076615</v>
      </c>
      <c r="F10" s="81" t="n">
        <v>210.706668892266</v>
      </c>
      <c r="G10" s="81" t="n">
        <v>209.19367020839</v>
      </c>
      <c r="H10" s="81" t="n">
        <v>208.764632086384</v>
      </c>
      <c r="I10" s="81" t="n">
        <v>212.388460269332</v>
      </c>
      <c r="J10" s="82" t="n">
        <v>224.022163189074</v>
      </c>
      <c r="K10" s="83" t="n">
        <v>239.988384176519</v>
      </c>
      <c r="L10" s="81" t="n">
        <v>253.778810915575</v>
      </c>
      <c r="M10" s="81" t="n">
        <v>263.841785560161</v>
      </c>
      <c r="N10" s="81" t="n">
        <v>269.187645736157</v>
      </c>
      <c r="O10" s="81" t="n">
        <v>272.701479627808</v>
      </c>
      <c r="P10" s="81" t="n">
        <v>273.175451215722</v>
      </c>
      <c r="Q10" s="81" t="n">
        <v>272.816281624012</v>
      </c>
      <c r="R10" s="81" t="n">
        <v>273.900608371284</v>
      </c>
      <c r="S10" s="81" t="n">
        <v>271.483788767862</v>
      </c>
      <c r="T10" s="81" t="n">
        <v>266.050877665314</v>
      </c>
      <c r="U10" s="81" t="n">
        <v>259.527879270321</v>
      </c>
      <c r="V10" s="81" t="n">
        <v>257.119489870765</v>
      </c>
      <c r="W10" s="81" t="n">
        <v>249.316347522128</v>
      </c>
      <c r="X10" s="81" t="n">
        <v>243.934961198205</v>
      </c>
      <c r="Y10" s="81" t="n">
        <v>238.920425591549</v>
      </c>
      <c r="Z10" s="84" t="n">
        <v>233.643618407674</v>
      </c>
      <c r="AA10" s="80" t="n">
        <v>225.97588846533</v>
      </c>
      <c r="AB10" s="82" t="n">
        <v>218.676238622027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18.2302977734434</v>
      </c>
      <c r="E11" s="88" t="n">
        <v>0.576627271390286</v>
      </c>
      <c r="F11" s="89" t="n">
        <v>0.570751626611807</v>
      </c>
      <c r="G11" s="89" t="n">
        <v>0.564707998466908</v>
      </c>
      <c r="H11" s="89" t="n">
        <v>0.566688836278216</v>
      </c>
      <c r="I11" s="89" t="n">
        <v>0.591081043039477</v>
      </c>
      <c r="J11" s="90" t="n">
        <v>0.645629197595338</v>
      </c>
      <c r="K11" s="91" t="n">
        <v>0.735191544794905</v>
      </c>
      <c r="L11" s="89" t="n">
        <v>0.817714456371431</v>
      </c>
      <c r="M11" s="89" t="n">
        <v>0.873654595893338</v>
      </c>
      <c r="N11" s="89" t="n">
        <v>0.904401901255992</v>
      </c>
      <c r="O11" s="89" t="n">
        <v>0.924041530464016</v>
      </c>
      <c r="P11" s="89" t="n">
        <v>0.926412299759189</v>
      </c>
      <c r="Q11" s="89" t="n">
        <v>0.918780659295131</v>
      </c>
      <c r="R11" s="89" t="n">
        <v>0.930325366693901</v>
      </c>
      <c r="S11" s="89" t="n">
        <v>0.921052416570276</v>
      </c>
      <c r="T11" s="89" t="n">
        <v>0.889006314151311</v>
      </c>
      <c r="U11" s="89" t="n">
        <v>0.852973540235188</v>
      </c>
      <c r="V11" s="89" t="n">
        <v>0.825831485552588</v>
      </c>
      <c r="W11" s="89" t="n">
        <v>0.777514019539179</v>
      </c>
      <c r="X11" s="89" t="n">
        <v>0.744786169499817</v>
      </c>
      <c r="Y11" s="89" t="n">
        <v>0.719173221320747</v>
      </c>
      <c r="Z11" s="92" t="n">
        <v>0.688413837448116</v>
      </c>
      <c r="AA11" s="88" t="n">
        <v>0.652817405535964</v>
      </c>
      <c r="AB11" s="90" t="n">
        <v>0.61272103568029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282.674482960433</v>
      </c>
      <c r="E12" s="96" t="n">
        <v>9.22885802251698</v>
      </c>
      <c r="F12" s="97" t="n">
        <v>9.12352483070187</v>
      </c>
      <c r="G12" s="97" t="n">
        <v>9.03159063511787</v>
      </c>
      <c r="H12" s="97" t="n">
        <v>9.05796081466333</v>
      </c>
      <c r="I12" s="97" t="n">
        <v>9.36091787132868</v>
      </c>
      <c r="J12" s="98" t="n">
        <v>10.1083889094996</v>
      </c>
      <c r="K12" s="99" t="n">
        <v>11.4159801373851</v>
      </c>
      <c r="L12" s="97" t="n">
        <v>12.5730092240511</v>
      </c>
      <c r="M12" s="97" t="n">
        <v>13.3986132671858</v>
      </c>
      <c r="N12" s="97" t="n">
        <v>13.8463253245302</v>
      </c>
      <c r="O12" s="97" t="n">
        <v>14.1063014132018</v>
      </c>
      <c r="P12" s="97" t="n">
        <v>14.1688919999219</v>
      </c>
      <c r="Q12" s="97" t="n">
        <v>14.0404504349631</v>
      </c>
      <c r="R12" s="97" t="n">
        <v>14.1947282507716</v>
      </c>
      <c r="S12" s="97" t="n">
        <v>14.0891256353585</v>
      </c>
      <c r="T12" s="97" t="n">
        <v>13.7123386309127</v>
      </c>
      <c r="U12" s="97" t="n">
        <v>13.2371883961378</v>
      </c>
      <c r="V12" s="97" t="n">
        <v>12.8116667461522</v>
      </c>
      <c r="W12" s="97" t="n">
        <v>11.9861089873442</v>
      </c>
      <c r="X12" s="97" t="n">
        <v>11.4932055845035</v>
      </c>
      <c r="Y12" s="97" t="n">
        <v>11.1070113233108</v>
      </c>
      <c r="Z12" s="100" t="n">
        <v>10.6919205978981</v>
      </c>
      <c r="AA12" s="96" t="n">
        <v>10.2035729956578</v>
      </c>
      <c r="AB12" s="98" t="n">
        <v>9.68680292731873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3284.38996452506</v>
      </c>
      <c r="E13" s="103" t="n">
        <v>116.921252928462</v>
      </c>
      <c r="F13" s="104" t="n">
        <v>115.517644293005</v>
      </c>
      <c r="G13" s="104" t="n">
        <v>114.556253269487</v>
      </c>
      <c r="H13" s="104" t="n">
        <v>114.524077498508</v>
      </c>
      <c r="I13" s="104" t="n">
        <v>117.009510309234</v>
      </c>
      <c r="J13" s="105" t="n">
        <v>123.732052609043</v>
      </c>
      <c r="K13" s="106" t="n">
        <v>134.918726554423</v>
      </c>
      <c r="L13" s="104" t="n">
        <v>143.632271111633</v>
      </c>
      <c r="M13" s="104" t="n">
        <v>149.433384037579</v>
      </c>
      <c r="N13" s="104" t="n">
        <v>152.584813569877</v>
      </c>
      <c r="O13" s="104" t="n">
        <v>154.66401423751</v>
      </c>
      <c r="P13" s="104" t="n">
        <v>154.896673462082</v>
      </c>
      <c r="Q13" s="104" t="n">
        <v>154.429645505349</v>
      </c>
      <c r="R13" s="104" t="n">
        <v>155.193942764494</v>
      </c>
      <c r="S13" s="104" t="n">
        <v>153.62514621506</v>
      </c>
      <c r="T13" s="104" t="n">
        <v>149.990163830812</v>
      </c>
      <c r="U13" s="104" t="n">
        <v>146.071428625943</v>
      </c>
      <c r="V13" s="104" t="n">
        <v>145.148451283605</v>
      </c>
      <c r="W13" s="104" t="n">
        <v>140.621488749024</v>
      </c>
      <c r="X13" s="104" t="n">
        <v>137.076813043046</v>
      </c>
      <c r="Y13" s="104" t="n">
        <v>133.82718121331</v>
      </c>
      <c r="Z13" s="107" t="n">
        <v>130.202967007256</v>
      </c>
      <c r="AA13" s="103" t="n">
        <v>125.271905211547</v>
      </c>
      <c r="AB13" s="105" t="n">
        <v>120.540157194769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3585.29474525893</v>
      </c>
      <c r="E14" s="112" t="n">
        <f aca="false">SUM(E11:E13)</f>
        <v>126.726738222369</v>
      </c>
      <c r="F14" s="113" t="n">
        <f aca="false">SUM(F11:F13)</f>
        <v>125.211920750319</v>
      </c>
      <c r="G14" s="113" t="n">
        <f aca="false">SUM(G11:G13)</f>
        <v>124.152551903072</v>
      </c>
      <c r="H14" s="113" t="n">
        <f aca="false">SUM(H11:H13)</f>
        <v>124.148727149449</v>
      </c>
      <c r="I14" s="113" t="n">
        <f aca="false">SUM(I11:I13)</f>
        <v>126.961509223602</v>
      </c>
      <c r="J14" s="114" t="n">
        <f aca="false">SUM(J11:J13)</f>
        <v>134.486070716138</v>
      </c>
      <c r="K14" s="115" t="n">
        <f aca="false">SUM(K11:K13)</f>
        <v>147.069898236603</v>
      </c>
      <c r="L14" s="113" t="n">
        <f aca="false">SUM(L11:L13)</f>
        <v>157.022994792055</v>
      </c>
      <c r="M14" s="113" t="n">
        <f aca="false">SUM(M11:M13)</f>
        <v>163.705651900658</v>
      </c>
      <c r="N14" s="113" t="n">
        <f aca="false">SUM(N11:N13)</f>
        <v>167.335540795663</v>
      </c>
      <c r="O14" s="113" t="n">
        <f aca="false">SUM(O11:O13)</f>
        <v>169.694357181176</v>
      </c>
      <c r="P14" s="113" t="n">
        <f aca="false">SUM(P11:P13)</f>
        <v>169.991977761763</v>
      </c>
      <c r="Q14" s="113" t="n">
        <f aca="false">SUM(Q11:Q13)</f>
        <v>169.388876599607</v>
      </c>
      <c r="R14" s="113" t="n">
        <f aca="false">SUM(R11:R13)</f>
        <v>170.31899638196</v>
      </c>
      <c r="S14" s="113" t="n">
        <f aca="false">SUM(S11:S13)</f>
        <v>168.635324266989</v>
      </c>
      <c r="T14" s="113" t="n">
        <f aca="false">SUM(T11:T13)</f>
        <v>164.591508775876</v>
      </c>
      <c r="U14" s="113" t="n">
        <f aca="false">SUM(U11:U13)</f>
        <v>160.161590562316</v>
      </c>
      <c r="V14" s="113" t="n">
        <f aca="false">SUM(V11:V13)</f>
        <v>158.785949515309</v>
      </c>
      <c r="W14" s="113" t="n">
        <f aca="false">SUM(W11:W13)</f>
        <v>153.385111755908</v>
      </c>
      <c r="X14" s="113" t="n">
        <f aca="false">SUM(X11:X13)</f>
        <v>149.31480479705</v>
      </c>
      <c r="Y14" s="113" t="n">
        <f aca="false">SUM(Y11:Y13)</f>
        <v>145.653365757941</v>
      </c>
      <c r="Z14" s="116" t="n">
        <f aca="false">SUM(Z11:Z13)</f>
        <v>141.583301442602</v>
      </c>
      <c r="AA14" s="112" t="n">
        <f aca="false">SUM(AA11:AA13)</f>
        <v>136.12829561274</v>
      </c>
      <c r="AB14" s="114" t="n">
        <f aca="false">SUM(AB11:AB13)</f>
        <v>130.839681157768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6760.43483260802</v>
      </c>
      <c r="E15" s="112" t="n">
        <f aca="false">SUM(E8:E10)</f>
        <v>243.492486584481</v>
      </c>
      <c r="F15" s="113" t="n">
        <f aca="false">SUM(F8:F10)</f>
        <v>240.914349048147</v>
      </c>
      <c r="G15" s="113" t="n">
        <f aca="false">SUM(G8:G10)</f>
        <v>239.09406590495</v>
      </c>
      <c r="H15" s="113" t="n">
        <f aca="false">SUM(H8:H10)</f>
        <v>238.682314929521</v>
      </c>
      <c r="I15" s="113" t="n">
        <f aca="false">SUM(I8:I10)</f>
        <v>243.096133812436</v>
      </c>
      <c r="J15" s="114" t="n">
        <f aca="false">SUM(J8:J10)</f>
        <v>256.791831310098</v>
      </c>
      <c r="K15" s="115" t="n">
        <f aca="false">SUM(K8:K10)</f>
        <v>276.450362232618</v>
      </c>
      <c r="L15" s="113" t="n">
        <f aca="false">SUM(L8:L10)</f>
        <v>293.395123464362</v>
      </c>
      <c r="M15" s="113" t="n">
        <f aca="false">SUM(M8:M10)</f>
        <v>305.706180988191</v>
      </c>
      <c r="N15" s="113" t="n">
        <f aca="false">SUM(N8:N10)</f>
        <v>312.296428119677</v>
      </c>
      <c r="O15" s="113" t="n">
        <f aca="false">SUM(O8:O10)</f>
        <v>316.553948814526</v>
      </c>
      <c r="P15" s="113" t="n">
        <f aca="false">SUM(P8:P10)</f>
        <v>317.18515136205</v>
      </c>
      <c r="Q15" s="113" t="n">
        <f aca="false">SUM(Q8:Q10)</f>
        <v>316.516081858733</v>
      </c>
      <c r="R15" s="113" t="n">
        <f aca="false">SUM(R8:R10)</f>
        <v>317.99902125519</v>
      </c>
      <c r="S15" s="113" t="n">
        <f aca="false">SUM(S8:S10)</f>
        <v>315.249387562864</v>
      </c>
      <c r="T15" s="113" t="n">
        <f aca="false">SUM(T8:T10)</f>
        <v>308.767156747611</v>
      </c>
      <c r="U15" s="113" t="n">
        <f aca="false">SUM(U8:U10)</f>
        <v>300.902927505909</v>
      </c>
      <c r="V15" s="113" t="n">
        <f aca="false">SUM(V8:V10)</f>
        <v>297.348775809901</v>
      </c>
      <c r="W15" s="113" t="n">
        <f aca="false">SUM(W8:W10)</f>
        <v>287.274285440188</v>
      </c>
      <c r="X15" s="113" t="n">
        <f aca="false">SUM(X8:X10)</f>
        <v>280.569324228409</v>
      </c>
      <c r="Y15" s="113" t="n">
        <f aca="false">SUM(Y8:Y10)</f>
        <v>274.494949190799</v>
      </c>
      <c r="Z15" s="116" t="n">
        <f aca="false">SUM(Z8:Z10)</f>
        <v>268.132301341545</v>
      </c>
      <c r="AA15" s="112" t="n">
        <f aca="false">SUM(AA8:AA10)</f>
        <v>259.099520247716</v>
      </c>
      <c r="AB15" s="114" t="n">
        <f aca="false">SUM(AB8:AB10)</f>
        <v>250.422724848095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10345.7295778669</v>
      </c>
      <c r="E16" s="120" t="n">
        <f aca="false">E14+E15</f>
        <v>370.21922480685</v>
      </c>
      <c r="F16" s="121" t="n">
        <f aca="false">F14+F15</f>
        <v>366.126269798466</v>
      </c>
      <c r="G16" s="121" t="n">
        <f aca="false">G14+G15</f>
        <v>363.246617808022</v>
      </c>
      <c r="H16" s="121" t="n">
        <f aca="false">H14+H15</f>
        <v>362.83104207897</v>
      </c>
      <c r="I16" s="121" t="n">
        <f aca="false">I14+I15</f>
        <v>370.057643036038</v>
      </c>
      <c r="J16" s="122" t="n">
        <f aca="false">J14+J15</f>
        <v>391.277902026236</v>
      </c>
      <c r="K16" s="123" t="n">
        <f aca="false">K14+K15</f>
        <v>423.520260469221</v>
      </c>
      <c r="L16" s="124" t="n">
        <f aca="false">L14+L15</f>
        <v>450.418118256417</v>
      </c>
      <c r="M16" s="124" t="n">
        <f aca="false">M14+M15</f>
        <v>469.411832888849</v>
      </c>
      <c r="N16" s="124" t="n">
        <f aca="false">N14+N15</f>
        <v>479.63196891534</v>
      </c>
      <c r="O16" s="124" t="n">
        <f aca="false">O14+O15</f>
        <v>486.248305995702</v>
      </c>
      <c r="P16" s="124" t="n">
        <f aca="false">P14+P15</f>
        <v>487.177129123813</v>
      </c>
      <c r="Q16" s="124" t="n">
        <f aca="false">Q14+Q15</f>
        <v>485.90495845834</v>
      </c>
      <c r="R16" s="124" t="n">
        <f aca="false">R14+R15</f>
        <v>488.31801763715</v>
      </c>
      <c r="S16" s="124" t="n">
        <f aca="false">S14+S15</f>
        <v>483.884711829852</v>
      </c>
      <c r="T16" s="124" t="n">
        <f aca="false">T14+T15</f>
        <v>473.358665523487</v>
      </c>
      <c r="U16" s="124" t="n">
        <f aca="false">U14+U15</f>
        <v>461.064518068225</v>
      </c>
      <c r="V16" s="124" t="n">
        <f aca="false">V14+V15</f>
        <v>456.13472532521</v>
      </c>
      <c r="W16" s="124" t="n">
        <f aca="false">W14+W15</f>
        <v>440.659397196096</v>
      </c>
      <c r="X16" s="124" t="n">
        <f aca="false">X14+X15</f>
        <v>429.884129025459</v>
      </c>
      <c r="Y16" s="124" t="n">
        <f aca="false">Y14+Y15</f>
        <v>420.14831494874</v>
      </c>
      <c r="Z16" s="125" t="n">
        <f aca="false">Z14+Z15</f>
        <v>409.715602784147</v>
      </c>
      <c r="AA16" s="126" t="n">
        <f aca="false">AA14+AA15</f>
        <v>395.227815860457</v>
      </c>
      <c r="AB16" s="127" t="n">
        <f aca="false">AB14+AB15</f>
        <v>381.262406005863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0.576627271390286</v>
      </c>
      <c r="AL17" s="129" t="n">
        <f aca="false">$F11</f>
        <v>0.570751626611807</v>
      </c>
      <c r="AM17" s="129" t="n">
        <f aca="false">$G11</f>
        <v>0.564707998466908</v>
      </c>
      <c r="AN17" s="129" t="n">
        <f aca="false">$H11</f>
        <v>0.566688836278216</v>
      </c>
      <c r="AO17" s="129"/>
      <c r="AP17" s="129" t="n">
        <f aca="false">$E12</f>
        <v>9.22885802251698</v>
      </c>
      <c r="AQ17" s="129" t="n">
        <f aca="false">$F12</f>
        <v>9.12352483070187</v>
      </c>
      <c r="AR17" s="129" t="n">
        <f aca="false">$G12</f>
        <v>9.03159063511787</v>
      </c>
      <c r="AS17" s="129" t="n">
        <f aca="false">$H12</f>
        <v>9.05796081466333</v>
      </c>
      <c r="AT17" s="129"/>
      <c r="AU17" s="129" t="n">
        <f aca="false">$E13</f>
        <v>116.921252928462</v>
      </c>
      <c r="AV17" s="129" t="n">
        <f aca="false">$F13</f>
        <v>115.517644293005</v>
      </c>
      <c r="AW17" s="129" t="n">
        <f aca="false">$G13</f>
        <v>114.556253269487</v>
      </c>
      <c r="AX17" s="129" t="n">
        <f aca="false">$H13</f>
        <v>114.524077498508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0.591081043039477</v>
      </c>
      <c r="AL18" s="129" t="n">
        <f aca="false">$J11</f>
        <v>0.645629197595338</v>
      </c>
      <c r="AM18" s="129" t="n">
        <f aca="false">$K11</f>
        <v>0.735191544794905</v>
      </c>
      <c r="AN18" s="129" t="n">
        <f aca="false">$L11</f>
        <v>0.817714456371431</v>
      </c>
      <c r="AO18" s="129"/>
      <c r="AP18" s="129" t="n">
        <f aca="false">$I12</f>
        <v>9.36091787132868</v>
      </c>
      <c r="AQ18" s="129" t="n">
        <f aca="false">$J12</f>
        <v>10.1083889094996</v>
      </c>
      <c r="AR18" s="129" t="n">
        <f aca="false">$K12</f>
        <v>11.4159801373851</v>
      </c>
      <c r="AS18" s="129" t="n">
        <f aca="false">$L12</f>
        <v>12.5730092240511</v>
      </c>
      <c r="AT18" s="129"/>
      <c r="AU18" s="146" t="n">
        <f aca="false">$I13</f>
        <v>117.009510309234</v>
      </c>
      <c r="AV18" s="146" t="n">
        <f aca="false">$J13</f>
        <v>123.732052609043</v>
      </c>
      <c r="AW18" s="146" t="n">
        <f aca="false">$K13</f>
        <v>134.918726554423</v>
      </c>
      <c r="AX18" s="146" t="n">
        <f aca="false">$L13</f>
        <v>143.632271111633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0.873654595893338</v>
      </c>
      <c r="AL19" s="129" t="n">
        <f aca="false">$N11</f>
        <v>0.904401901255992</v>
      </c>
      <c r="AM19" s="129" t="n">
        <f aca="false">$O11</f>
        <v>0.924041530464016</v>
      </c>
      <c r="AN19" s="129" t="n">
        <f aca="false">$P11</f>
        <v>0.926412299759189</v>
      </c>
      <c r="AO19" s="129"/>
      <c r="AP19" s="129" t="n">
        <f aca="false">$M12</f>
        <v>13.3986132671858</v>
      </c>
      <c r="AQ19" s="129" t="n">
        <f aca="false">$N12</f>
        <v>13.8463253245302</v>
      </c>
      <c r="AR19" s="129" t="n">
        <f aca="false">$O12</f>
        <v>14.1063014132018</v>
      </c>
      <c r="AS19" s="129" t="n">
        <f aca="false">$P12</f>
        <v>14.1688919999219</v>
      </c>
      <c r="AT19" s="129"/>
      <c r="AU19" s="129" t="n">
        <f aca="false">$M13</f>
        <v>149.433384037579</v>
      </c>
      <c r="AV19" s="129" t="n">
        <f aca="false">$N13</f>
        <v>152.584813569877</v>
      </c>
      <c r="AW19" s="129" t="n">
        <f aca="false">$O13</f>
        <v>154.66401423751</v>
      </c>
      <c r="AX19" s="129" t="n">
        <f aca="false">$P13</f>
        <v>154.896673462082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0.918780659295131</v>
      </c>
      <c r="AL20" s="129" t="n">
        <f aca="false">$R11</f>
        <v>0.930325366693901</v>
      </c>
      <c r="AM20" s="129" t="n">
        <f aca="false">$S11</f>
        <v>0.921052416570276</v>
      </c>
      <c r="AN20" s="129" t="n">
        <f aca="false">$T11</f>
        <v>0.889006314151311</v>
      </c>
      <c r="AO20" s="129"/>
      <c r="AP20" s="129" t="n">
        <f aca="false">$Q12</f>
        <v>14.0404504349631</v>
      </c>
      <c r="AQ20" s="129" t="n">
        <f aca="false">$R12</f>
        <v>14.1947282507716</v>
      </c>
      <c r="AR20" s="129" t="n">
        <f aca="false">$S12</f>
        <v>14.0891256353585</v>
      </c>
      <c r="AS20" s="129" t="n">
        <f aca="false">$T12</f>
        <v>13.7123386309127</v>
      </c>
      <c r="AT20" s="129"/>
      <c r="AU20" s="129" t="n">
        <f aca="false">$Q13</f>
        <v>154.429645505349</v>
      </c>
      <c r="AV20" s="129" t="n">
        <f aca="false">$R13</f>
        <v>155.193942764494</v>
      </c>
      <c r="AW20" s="129" t="n">
        <f aca="false">$S13</f>
        <v>153.62514621506</v>
      </c>
      <c r="AX20" s="129" t="n">
        <f aca="false">$T13</f>
        <v>149.990163830812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0.852973540235188</v>
      </c>
      <c r="AL21" s="129" t="n">
        <f aca="false">$V11</f>
        <v>0.825831485552588</v>
      </c>
      <c r="AM21" s="129" t="n">
        <f aca="false">$W11</f>
        <v>0.777514019539179</v>
      </c>
      <c r="AN21" s="129" t="n">
        <f aca="false">$X11</f>
        <v>0.744786169499817</v>
      </c>
      <c r="AO21" s="129"/>
      <c r="AP21" s="129" t="n">
        <f aca="false">$U12</f>
        <v>13.2371883961378</v>
      </c>
      <c r="AQ21" s="129" t="n">
        <f aca="false">$V12</f>
        <v>12.8116667461522</v>
      </c>
      <c r="AR21" s="129" t="n">
        <f aca="false">$W12</f>
        <v>11.9861089873442</v>
      </c>
      <c r="AS21" s="129" t="n">
        <f aca="false">$X12</f>
        <v>11.4932055845035</v>
      </c>
      <c r="AT21" s="129"/>
      <c r="AU21" s="129" t="n">
        <f aca="false">$U13</f>
        <v>146.071428625943</v>
      </c>
      <c r="AV21" s="129" t="n">
        <f aca="false">$V13</f>
        <v>145.148451283605</v>
      </c>
      <c r="AW21" s="129" t="n">
        <f aca="false">$W13</f>
        <v>140.621488749024</v>
      </c>
      <c r="AX21" s="129" t="n">
        <f aca="false">$X13</f>
        <v>137.076813043046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0.719173221320747</v>
      </c>
      <c r="AL22" s="129" t="n">
        <f aca="false">$Z11</f>
        <v>0.688413837448116</v>
      </c>
      <c r="AM22" s="129" t="n">
        <f aca="false">$AA11</f>
        <v>0.652817405535964</v>
      </c>
      <c r="AN22" s="148" t="n">
        <f aca="false">$AB11</f>
        <v>0.61272103568029</v>
      </c>
      <c r="AO22" s="129"/>
      <c r="AP22" s="129" t="n">
        <f aca="false">$Y12</f>
        <v>11.1070113233108</v>
      </c>
      <c r="AQ22" s="129" t="n">
        <f aca="false">$Z12</f>
        <v>10.6919205978981</v>
      </c>
      <c r="AR22" s="129" t="n">
        <f aca="false">$AA12</f>
        <v>10.2035729956578</v>
      </c>
      <c r="AS22" s="148" t="n">
        <f aca="false">$AB12</f>
        <v>9.68680292731873</v>
      </c>
      <c r="AT22" s="129"/>
      <c r="AU22" s="129" t="n">
        <f aca="false">$Y13</f>
        <v>133.82718121331</v>
      </c>
      <c r="AV22" s="129" t="n">
        <f aca="false">$Z13</f>
        <v>130.202967007256</v>
      </c>
      <c r="AW22" s="129" t="n">
        <f aca="false">$AA13</f>
        <v>125.271905211547</v>
      </c>
      <c r="AX22" s="148" t="n">
        <f aca="false">$AB13</f>
        <v>120.540157194769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18.2302977734434</v>
      </c>
      <c r="AO23" s="129"/>
      <c r="AP23" s="129"/>
      <c r="AQ23" s="129"/>
      <c r="AR23" s="129"/>
      <c r="AS23" s="1" t="n">
        <f aca="false">SUM(AP17:AS22)</f>
        <v>282.674482960433</v>
      </c>
      <c r="AT23" s="129"/>
      <c r="AU23" s="129"/>
      <c r="AV23" s="129"/>
      <c r="AW23" s="129"/>
      <c r="AX23" s="1" t="n">
        <f aca="false">SUM(AU17:AX22)</f>
        <v>3284.38996452506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4030.27042213305</v>
      </c>
      <c r="E52" s="212" t="n">
        <f aca="false">SUM(E17:E38)-SUM(E39:E50)-E16</f>
        <v>104.78077519315</v>
      </c>
      <c r="F52" s="213" t="n">
        <f aca="false">SUM(F17:F38)-SUM(F39:F50)-F16</f>
        <v>108.873730201534</v>
      </c>
      <c r="G52" s="213" t="n">
        <f aca="false">SUM(G17:G38)-SUM(G39:G50)-G16</f>
        <v>111.753382191978</v>
      </c>
      <c r="H52" s="213" t="n">
        <f aca="false">SUM(H17:H38)-SUM(H39:H50)-H16</f>
        <v>112.16895792103</v>
      </c>
      <c r="I52" s="213" t="n">
        <f aca="false">SUM(I17:I38)-SUM(I39:I50)-I16</f>
        <v>104.942356963962</v>
      </c>
      <c r="J52" s="214" t="n">
        <f aca="false">SUM(J17:J38)-SUM(J39:J50)-J16</f>
        <v>83.722097973764</v>
      </c>
      <c r="K52" s="215" t="n">
        <f aca="false">SUM(K17:K38)-SUM(K39:K50)-K16</f>
        <v>237.479739530779</v>
      </c>
      <c r="L52" s="213" t="n">
        <f aca="false">SUM(L17:L38)-SUM(L39:L50)-L16</f>
        <v>210.581881743583</v>
      </c>
      <c r="M52" s="213" t="n">
        <f aca="false">SUM(M17:M38)-SUM(M39:M50)-M16</f>
        <v>191.588167111151</v>
      </c>
      <c r="N52" s="213" t="n">
        <f aca="false">SUM(N17:N38)-SUM(N39:N50)-N16</f>
        <v>181.36803108466</v>
      </c>
      <c r="O52" s="213" t="n">
        <f aca="false">SUM(O17:O38)-SUM(O39:O50)-O16</f>
        <v>174.751694004298</v>
      </c>
      <c r="P52" s="213" t="n">
        <f aca="false">SUM(P17:P38)-SUM(P39:P50)-P16</f>
        <v>173.822870876187</v>
      </c>
      <c r="Q52" s="213" t="n">
        <f aca="false">SUM(Q17:Q38)-SUM(Q39:Q50)-Q16</f>
        <v>175.09504154166</v>
      </c>
      <c r="R52" s="213" t="n">
        <f aca="false">SUM(R17:R38)-SUM(R39:R50)-R16</f>
        <v>172.68198236285</v>
      </c>
      <c r="S52" s="213" t="n">
        <f aca="false">SUM(S17:S38)-SUM(S39:S50)-S16</f>
        <v>177.115288170148</v>
      </c>
      <c r="T52" s="213" t="n">
        <f aca="false">SUM(T17:T38)-SUM(T39:T50)-T16</f>
        <v>187.641334476513</v>
      </c>
      <c r="U52" s="213" t="n">
        <f aca="false">SUM(U17:U38)-SUM(U39:U50)-U16</f>
        <v>199.935481931775</v>
      </c>
      <c r="V52" s="213" t="n">
        <f aca="false">SUM(V17:V38)-SUM(V39:V50)-V16</f>
        <v>204.86527467479</v>
      </c>
      <c r="W52" s="213" t="n">
        <f aca="false">SUM(W17:W38)-SUM(W39:W50)-W16</f>
        <v>220.340602803904</v>
      </c>
      <c r="X52" s="213" t="n">
        <f aca="false">SUM(X17:X38)-SUM(X39:X50)-X16</f>
        <v>231.115870974541</v>
      </c>
      <c r="Y52" s="213" t="n">
        <f aca="false">SUM(Y17:Y38)-SUM(Y39:Y50)-Y16</f>
        <v>240.85168505126</v>
      </c>
      <c r="Z52" s="216" t="n">
        <f aca="false">SUM(Z17:Z38)-SUM(Z39:Z50)-Z16</f>
        <v>251.284397215853</v>
      </c>
      <c r="AA52" s="212" t="n">
        <f aca="false">SUM(AA17:AA38)-SUM(AA39:AA50)-AA16</f>
        <v>79.7721841395433</v>
      </c>
      <c r="AB52" s="214" t="n">
        <f aca="false">SUM(AB17:AB38)-SUM(AB39:AB50)-AB16</f>
        <v>93.7375939941369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5739.10069446827</v>
      </c>
      <c r="E57" s="55" t="n">
        <v>213.153037762064</v>
      </c>
      <c r="F57" s="56" t="n">
        <v>206.640379858543</v>
      </c>
      <c r="G57" s="56" t="n">
        <v>205.982226204999</v>
      </c>
      <c r="H57" s="56" t="n">
        <v>207.700541997393</v>
      </c>
      <c r="I57" s="56" t="n">
        <v>213.390718454352</v>
      </c>
      <c r="J57" s="57" t="n">
        <v>222.083464249716</v>
      </c>
      <c r="K57" s="58" t="n">
        <v>235.455361785342</v>
      </c>
      <c r="L57" s="56" t="n">
        <v>237.347901689412</v>
      </c>
      <c r="M57" s="56" t="n">
        <v>244.301525238209</v>
      </c>
      <c r="N57" s="56" t="n">
        <v>250.819196447329</v>
      </c>
      <c r="O57" s="56" t="n">
        <v>257.990572014171</v>
      </c>
      <c r="P57" s="56" t="n">
        <v>259.033468923469</v>
      </c>
      <c r="Q57" s="56" t="n">
        <v>258.97497200373</v>
      </c>
      <c r="R57" s="56" t="n">
        <v>259.198579370893</v>
      </c>
      <c r="S57" s="56" t="n">
        <v>256.339472650387</v>
      </c>
      <c r="T57" s="56" t="n">
        <v>254.236825638347</v>
      </c>
      <c r="U57" s="56" t="n">
        <v>254.974643438824</v>
      </c>
      <c r="V57" s="56" t="n">
        <v>260.841087451734</v>
      </c>
      <c r="W57" s="56" t="n">
        <v>254.765842724474</v>
      </c>
      <c r="X57" s="56" t="n">
        <v>249.154673694684</v>
      </c>
      <c r="Y57" s="56" t="n">
        <v>243.276570766229</v>
      </c>
      <c r="Z57" s="59" t="n">
        <v>237.934707093823</v>
      </c>
      <c r="AA57" s="55" t="n">
        <v>230.715536748191</v>
      </c>
      <c r="AB57" s="57" t="n">
        <v>224.789388261954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3054.81068600757</v>
      </c>
      <c r="E58" s="235" t="n">
        <v>93.4422343658115</v>
      </c>
      <c r="F58" s="236" t="n">
        <v>93.7064791811448</v>
      </c>
      <c r="G58" s="236" t="n">
        <v>92.3022841062842</v>
      </c>
      <c r="H58" s="236" t="n">
        <v>95.3546810894286</v>
      </c>
      <c r="I58" s="236" t="n">
        <v>97.7077355798312</v>
      </c>
      <c r="J58" s="237" t="n">
        <v>107.562743778878</v>
      </c>
      <c r="K58" s="238" t="n">
        <v>118.178990567548</v>
      </c>
      <c r="L58" s="236" t="n">
        <v>125.925202549761</v>
      </c>
      <c r="M58" s="236" t="n">
        <v>133.115202939436</v>
      </c>
      <c r="N58" s="236" t="n">
        <v>148.755869057685</v>
      </c>
      <c r="O58" s="236" t="n">
        <v>154.652753130522</v>
      </c>
      <c r="P58" s="236" t="n">
        <v>157.341916745139</v>
      </c>
      <c r="Q58" s="236" t="n">
        <v>160.613985224526</v>
      </c>
      <c r="R58" s="236" t="n">
        <v>161.064322775764</v>
      </c>
      <c r="S58" s="236" t="n">
        <v>160.250318677672</v>
      </c>
      <c r="T58" s="236" t="n">
        <v>153.362363347767</v>
      </c>
      <c r="U58" s="236" t="n">
        <v>144.969727161466</v>
      </c>
      <c r="V58" s="236" t="n">
        <v>139.221293648753</v>
      </c>
      <c r="W58" s="236" t="n">
        <v>136.970641922146</v>
      </c>
      <c r="X58" s="236" t="n">
        <v>133.226223409478</v>
      </c>
      <c r="Y58" s="236" t="n">
        <v>124.315459939088</v>
      </c>
      <c r="Z58" s="239" t="n">
        <v>115.672725788742</v>
      </c>
      <c r="AA58" s="235" t="n">
        <v>106.829887010881</v>
      </c>
      <c r="AB58" s="237" t="n">
        <v>100.26764400981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2557.52933712371</v>
      </c>
      <c r="E59" s="88" t="n">
        <v>97.206621206567</v>
      </c>
      <c r="F59" s="89" t="n">
        <v>89.829044407994</v>
      </c>
      <c r="G59" s="89" t="n">
        <v>88.906345353253</v>
      </c>
      <c r="H59" s="89" t="n">
        <v>90.0678295432089</v>
      </c>
      <c r="I59" s="89" t="n">
        <v>92.9928163511763</v>
      </c>
      <c r="J59" s="90" t="n">
        <v>95.8143065351686</v>
      </c>
      <c r="K59" s="91" t="n">
        <v>102.47568288937</v>
      </c>
      <c r="L59" s="89" t="n">
        <v>99.8152684888258</v>
      </c>
      <c r="M59" s="89" t="n">
        <v>103.773273735157</v>
      </c>
      <c r="N59" s="89" t="n">
        <v>108.233850279258</v>
      </c>
      <c r="O59" s="89" t="n">
        <v>114.17856995898</v>
      </c>
      <c r="P59" s="89" t="n">
        <v>115.47026203228</v>
      </c>
      <c r="Q59" s="89" t="n">
        <v>115.744376108375</v>
      </c>
      <c r="R59" s="89" t="n">
        <v>115.716838517818</v>
      </c>
      <c r="S59" s="89" t="n">
        <v>113.950824540929</v>
      </c>
      <c r="T59" s="89" t="n">
        <v>113.682707625568</v>
      </c>
      <c r="U59" s="89" t="n">
        <v>116.694271050992</v>
      </c>
      <c r="V59" s="89" t="n">
        <v>124.443106101925</v>
      </c>
      <c r="W59" s="89" t="n">
        <v>121.238795802801</v>
      </c>
      <c r="X59" s="89" t="n">
        <v>116.835711289443</v>
      </c>
      <c r="Y59" s="89" t="n">
        <v>112.155629071578</v>
      </c>
      <c r="Z59" s="92" t="n">
        <v>107.566830129455</v>
      </c>
      <c r="AA59" s="88" t="n">
        <v>102.276322727051</v>
      </c>
      <c r="AB59" s="90" t="n">
        <v>98.4600533765357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712.453767933623</v>
      </c>
      <c r="E60" s="103" t="n">
        <v>20.9792983321137</v>
      </c>
      <c r="F60" s="104" t="n">
        <v>20.7609634280792</v>
      </c>
      <c r="G60" s="104" t="n">
        <v>20.6451330318161</v>
      </c>
      <c r="H60" s="104" t="n">
        <v>21.2333990013203</v>
      </c>
      <c r="I60" s="104" t="n">
        <v>22.3257914515676</v>
      </c>
      <c r="J60" s="105" t="n">
        <v>25.3647560171291</v>
      </c>
      <c r="K60" s="106" t="n">
        <v>29.4033565311785</v>
      </c>
      <c r="L60" s="104" t="n">
        <v>32.8151626789338</v>
      </c>
      <c r="M60" s="104" t="n">
        <v>34.2131694069512</v>
      </c>
      <c r="N60" s="104" t="n">
        <v>36.2238108853991</v>
      </c>
      <c r="O60" s="104" t="n">
        <v>37.0961741850464</v>
      </c>
      <c r="P60" s="104" t="n">
        <v>37.5778648356583</v>
      </c>
      <c r="Q60" s="104" t="n">
        <v>37.9679279155982</v>
      </c>
      <c r="R60" s="104" t="n">
        <v>37.6065418937689</v>
      </c>
      <c r="S60" s="104" t="n">
        <v>36.8817150351764</v>
      </c>
      <c r="T60" s="104" t="n">
        <v>35.3916380628467</v>
      </c>
      <c r="U60" s="104" t="n">
        <v>32.9417956687617</v>
      </c>
      <c r="V60" s="104" t="n">
        <v>31.1552020132861</v>
      </c>
      <c r="W60" s="104" t="n">
        <v>30.0583045142377</v>
      </c>
      <c r="X60" s="104" t="n">
        <v>29.2408940669219</v>
      </c>
      <c r="Y60" s="104" t="n">
        <v>27.7920877897358</v>
      </c>
      <c r="Z60" s="107" t="n">
        <v>26.1855213736206</v>
      </c>
      <c r="AA60" s="103" t="n">
        <v>24.8921093583375</v>
      </c>
      <c r="AB60" s="105" t="n">
        <v>23.7011504561379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3269.98310505733</v>
      </c>
      <c r="E61" s="242" t="n">
        <f aca="false">SUM(E59:E60)</f>
        <v>118.185919538681</v>
      </c>
      <c r="F61" s="243" t="n">
        <f aca="false">SUM(F59:F60)</f>
        <v>110.590007836073</v>
      </c>
      <c r="G61" s="243" t="n">
        <f aca="false">SUM(G59:G60)</f>
        <v>109.551478385069</v>
      </c>
      <c r="H61" s="243" t="n">
        <f aca="false">SUM(H59:H60)</f>
        <v>111.301228544529</v>
      </c>
      <c r="I61" s="243" t="n">
        <f aca="false">SUM(I59:I60)</f>
        <v>115.318607802744</v>
      </c>
      <c r="J61" s="244" t="n">
        <f aca="false">SUM(J59:J60)</f>
        <v>121.179062552298</v>
      </c>
      <c r="K61" s="245" t="n">
        <f aca="false">SUM(K59:K60)</f>
        <v>131.879039420549</v>
      </c>
      <c r="L61" s="243" t="n">
        <f aca="false">SUM(L59:L60)</f>
        <v>132.63043116776</v>
      </c>
      <c r="M61" s="243" t="n">
        <f aca="false">SUM(M59:M60)</f>
        <v>137.986443142108</v>
      </c>
      <c r="N61" s="243" t="n">
        <f aca="false">SUM(N59:N60)</f>
        <v>144.457661164657</v>
      </c>
      <c r="O61" s="243" t="n">
        <f aca="false">SUM(O59:O60)</f>
        <v>151.274744144026</v>
      </c>
      <c r="P61" s="243" t="n">
        <f aca="false">SUM(P59:P60)</f>
        <v>153.048126867938</v>
      </c>
      <c r="Q61" s="243" t="n">
        <f aca="false">SUM(Q59:Q60)</f>
        <v>153.712304023973</v>
      </c>
      <c r="R61" s="243" t="n">
        <f aca="false">SUM(R59:R60)</f>
        <v>153.323380411587</v>
      </c>
      <c r="S61" s="243" t="n">
        <f aca="false">SUM(S59:S60)</f>
        <v>150.832539576106</v>
      </c>
      <c r="T61" s="243" t="n">
        <f aca="false">SUM(T59:T60)</f>
        <v>149.074345688414</v>
      </c>
      <c r="U61" s="243" t="n">
        <f aca="false">SUM(U59:U60)</f>
        <v>149.636066719754</v>
      </c>
      <c r="V61" s="243" t="n">
        <f aca="false">SUM(V59:V60)</f>
        <v>155.598308115211</v>
      </c>
      <c r="W61" s="243" t="n">
        <f aca="false">SUM(W59:W60)</f>
        <v>151.297100317039</v>
      </c>
      <c r="X61" s="243" t="n">
        <f aca="false">SUM(X59:X60)</f>
        <v>146.076605356365</v>
      </c>
      <c r="Y61" s="243" t="n">
        <f aca="false">SUM(Y59:Y60)</f>
        <v>139.947716861314</v>
      </c>
      <c r="Z61" s="246" t="n">
        <f aca="false">SUM(Z59:Z60)</f>
        <v>133.752351503076</v>
      </c>
      <c r="AA61" s="242" t="n">
        <f aca="false">SUM(AA59:AA60)</f>
        <v>127.168432085388</v>
      </c>
      <c r="AB61" s="244" t="n">
        <f aca="false">SUM(AB59:AB60)</f>
        <v>122.161203832674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8793.91138047583</v>
      </c>
      <c r="E62" s="112" t="n">
        <f aca="false">SUM(E57:E58)</f>
        <v>306.595272127876</v>
      </c>
      <c r="F62" s="113" t="n">
        <f aca="false">SUM(F57:F58)</f>
        <v>300.346859039688</v>
      </c>
      <c r="G62" s="113" t="n">
        <f aca="false">SUM(G57:G58)</f>
        <v>298.284510311283</v>
      </c>
      <c r="H62" s="113" t="n">
        <f aca="false">SUM(H57:H58)</f>
        <v>303.055223086822</v>
      </c>
      <c r="I62" s="113" t="n">
        <f aca="false">SUM(I57:I58)</f>
        <v>311.098454034183</v>
      </c>
      <c r="J62" s="114" t="n">
        <f aca="false">SUM(J57:J58)</f>
        <v>329.646208028594</v>
      </c>
      <c r="K62" s="115" t="n">
        <f aca="false">SUM(K57:K58)</f>
        <v>353.63435235289</v>
      </c>
      <c r="L62" s="113" t="n">
        <f aca="false">SUM(L57:L58)</f>
        <v>363.273104239173</v>
      </c>
      <c r="M62" s="113" t="n">
        <f aca="false">SUM(M57:M58)</f>
        <v>377.416728177646</v>
      </c>
      <c r="N62" s="113" t="n">
        <f aca="false">SUM(N57:N58)</f>
        <v>399.575065505013</v>
      </c>
      <c r="O62" s="113" t="n">
        <f aca="false">SUM(O57:O58)</f>
        <v>412.643325144693</v>
      </c>
      <c r="P62" s="113" t="n">
        <f aca="false">SUM(P57:P58)</f>
        <v>416.375385668609</v>
      </c>
      <c r="Q62" s="113" t="n">
        <f aca="false">SUM(Q57:Q58)</f>
        <v>419.588957228257</v>
      </c>
      <c r="R62" s="113" t="n">
        <f aca="false">SUM(R57:R58)</f>
        <v>420.262902146657</v>
      </c>
      <c r="S62" s="113" t="n">
        <f aca="false">SUM(S57:S58)</f>
        <v>416.589791328059</v>
      </c>
      <c r="T62" s="113" t="n">
        <f aca="false">SUM(T57:T58)</f>
        <v>407.599188986114</v>
      </c>
      <c r="U62" s="113" t="n">
        <f aca="false">SUM(U57:U58)</f>
        <v>399.944370600291</v>
      </c>
      <c r="V62" s="113" t="n">
        <f aca="false">SUM(V57:V58)</f>
        <v>400.062381100488</v>
      </c>
      <c r="W62" s="113" t="n">
        <f aca="false">SUM(W57:W58)</f>
        <v>391.73648464662</v>
      </c>
      <c r="X62" s="113" t="n">
        <f aca="false">SUM(X57:X58)</f>
        <v>382.380897104162</v>
      </c>
      <c r="Y62" s="113" t="n">
        <f aca="false">SUM(Y57:Y58)</f>
        <v>367.592030705317</v>
      </c>
      <c r="Z62" s="116" t="n">
        <f aca="false">SUM(Z57:Z58)</f>
        <v>353.607432882565</v>
      </c>
      <c r="AA62" s="112" t="n">
        <f aca="false">SUM(AA57:AA58)</f>
        <v>337.545423759072</v>
      </c>
      <c r="AB62" s="114" t="n">
        <f aca="false">SUM(AB57:AB58)</f>
        <v>325.057032271764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12063.8944855332</v>
      </c>
      <c r="E63" s="249" t="n">
        <f aca="false">E61+E62</f>
        <v>424.781191666556</v>
      </c>
      <c r="F63" s="250" t="n">
        <f aca="false">F61+F62</f>
        <v>410.936866875761</v>
      </c>
      <c r="G63" s="250" t="n">
        <f aca="false">G61+G62</f>
        <v>407.835988696352</v>
      </c>
      <c r="H63" s="250" t="n">
        <f aca="false">H61+H62</f>
        <v>414.356451631351</v>
      </c>
      <c r="I63" s="250" t="n">
        <f aca="false">I61+I62</f>
        <v>426.417061836927</v>
      </c>
      <c r="J63" s="251" t="n">
        <f aca="false">J61+J62</f>
        <v>450.825270580892</v>
      </c>
      <c r="K63" s="252" t="n">
        <f aca="false">K61+K62</f>
        <v>485.513391773439</v>
      </c>
      <c r="L63" s="250" t="n">
        <f aca="false">L61+L62</f>
        <v>495.903535406933</v>
      </c>
      <c r="M63" s="250" t="n">
        <f aca="false">M61+M62</f>
        <v>515.403171319754</v>
      </c>
      <c r="N63" s="250" t="n">
        <f aca="false">N61+N62</f>
        <v>544.032726669671</v>
      </c>
      <c r="O63" s="250" t="n">
        <f aca="false">O61+O62</f>
        <v>563.918069288719</v>
      </c>
      <c r="P63" s="250" t="n">
        <f aca="false">P61+P62</f>
        <v>569.423512536547</v>
      </c>
      <c r="Q63" s="250" t="n">
        <f aca="false">Q61+Q62</f>
        <v>573.30126125223</v>
      </c>
      <c r="R63" s="250" t="n">
        <f aca="false">R61+R62</f>
        <v>573.586282558244</v>
      </c>
      <c r="S63" s="250" t="n">
        <f aca="false">S61+S62</f>
        <v>567.422330904165</v>
      </c>
      <c r="T63" s="250" t="n">
        <f aca="false">T61+T62</f>
        <v>556.673534674529</v>
      </c>
      <c r="U63" s="250" t="n">
        <f aca="false">U61+U62</f>
        <v>549.580437320045</v>
      </c>
      <c r="V63" s="250" t="n">
        <f aca="false">V61+V62</f>
        <v>555.660689215699</v>
      </c>
      <c r="W63" s="250" t="n">
        <f aca="false">W61+W62</f>
        <v>543.033584963659</v>
      </c>
      <c r="X63" s="250" t="n">
        <f aca="false">X61+X62</f>
        <v>528.457502460527</v>
      </c>
      <c r="Y63" s="250" t="n">
        <f aca="false">Y61+Y62</f>
        <v>507.539747566631</v>
      </c>
      <c r="Z63" s="253" t="n">
        <f aca="false">Z61+Z62</f>
        <v>487.359784385641</v>
      </c>
      <c r="AA63" s="249" t="n">
        <f aca="false">AA61+AA62</f>
        <v>464.713855844461</v>
      </c>
      <c r="AB63" s="251" t="n">
        <f aca="false">AB61+AB62</f>
        <v>447.218236104437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97.206621206567</v>
      </c>
      <c r="AL66" s="129" t="n">
        <f aca="false">$F59</f>
        <v>89.829044407994</v>
      </c>
      <c r="AM66" s="129" t="n">
        <f aca="false">$G59</f>
        <v>88.906345353253</v>
      </c>
      <c r="AN66" s="129" t="n">
        <f aca="false">$H59</f>
        <v>90.0678295432089</v>
      </c>
      <c r="AO66" s="129"/>
      <c r="AP66" s="129" t="n">
        <f aca="false">$E60</f>
        <v>20.9792983321137</v>
      </c>
      <c r="AQ66" s="129" t="n">
        <f aca="false">$F60</f>
        <v>20.7609634280792</v>
      </c>
      <c r="AR66" s="129" t="n">
        <f aca="false">$G60</f>
        <v>20.6451330318161</v>
      </c>
      <c r="AS66" s="129" t="n">
        <f aca="false">$H60</f>
        <v>21.2333990013203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92.9928163511763</v>
      </c>
      <c r="AL67" s="129" t="n">
        <f aca="false">$J59</f>
        <v>95.8143065351686</v>
      </c>
      <c r="AM67" s="129" t="n">
        <f aca="false">$K59</f>
        <v>102.47568288937</v>
      </c>
      <c r="AN67" s="129" t="n">
        <f aca="false">$L59</f>
        <v>99.8152684888258</v>
      </c>
      <c r="AO67" s="129"/>
      <c r="AP67" s="129" t="n">
        <f aca="false">$I60</f>
        <v>22.3257914515676</v>
      </c>
      <c r="AQ67" s="129" t="n">
        <f aca="false">$J60</f>
        <v>25.3647560171291</v>
      </c>
      <c r="AR67" s="129" t="n">
        <f aca="false">$K60</f>
        <v>29.4033565311785</v>
      </c>
      <c r="AS67" s="129" t="n">
        <f aca="false">$L60</f>
        <v>32.8151626789338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103.773273735157</v>
      </c>
      <c r="AL68" s="129" t="n">
        <f aca="false">$N59</f>
        <v>108.233850279258</v>
      </c>
      <c r="AM68" s="129" t="n">
        <f aca="false">$O59</f>
        <v>114.17856995898</v>
      </c>
      <c r="AN68" s="129" t="n">
        <f aca="false">$P59</f>
        <v>115.47026203228</v>
      </c>
      <c r="AO68" s="129"/>
      <c r="AP68" s="129" t="n">
        <f aca="false">$M60</f>
        <v>34.2131694069512</v>
      </c>
      <c r="AQ68" s="129" t="n">
        <f aca="false">$N60</f>
        <v>36.2238108853991</v>
      </c>
      <c r="AR68" s="129" t="n">
        <f aca="false">$O60</f>
        <v>37.0961741850464</v>
      </c>
      <c r="AS68" s="129" t="n">
        <f aca="false">$P60</f>
        <v>37.5778648356583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115.744376108375</v>
      </c>
      <c r="AL69" s="129" t="n">
        <f aca="false">$R59</f>
        <v>115.716838517818</v>
      </c>
      <c r="AM69" s="129" t="n">
        <f aca="false">$S59</f>
        <v>113.950824540929</v>
      </c>
      <c r="AN69" s="129" t="n">
        <f aca="false">$T59</f>
        <v>113.682707625568</v>
      </c>
      <c r="AO69" s="129"/>
      <c r="AP69" s="129" t="n">
        <f aca="false">$Q60</f>
        <v>37.9679279155982</v>
      </c>
      <c r="AQ69" s="129" t="n">
        <f aca="false">$R60</f>
        <v>37.6065418937689</v>
      </c>
      <c r="AR69" s="129" t="n">
        <f aca="false">$S60</f>
        <v>36.8817150351764</v>
      </c>
      <c r="AS69" s="129" t="n">
        <f aca="false">$T60</f>
        <v>35.3916380628467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116.694271050992</v>
      </c>
      <c r="AL70" s="129" t="n">
        <f aca="false">$V59</f>
        <v>124.443106101925</v>
      </c>
      <c r="AM70" s="129" t="n">
        <f aca="false">$W59</f>
        <v>121.238795802801</v>
      </c>
      <c r="AN70" s="129" t="n">
        <f aca="false">$X59</f>
        <v>116.835711289443</v>
      </c>
      <c r="AO70" s="129"/>
      <c r="AP70" s="129" t="n">
        <f aca="false">$U60</f>
        <v>32.9417956687617</v>
      </c>
      <c r="AQ70" s="129" t="n">
        <f aca="false">$V60</f>
        <v>31.1552020132861</v>
      </c>
      <c r="AR70" s="129" t="n">
        <f aca="false">$W60</f>
        <v>30.0583045142377</v>
      </c>
      <c r="AS70" s="129" t="n">
        <f aca="false">$X60</f>
        <v>29.2408940669219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112.155629071578</v>
      </c>
      <c r="AL71" s="129" t="n">
        <f aca="false">$Z59</f>
        <v>107.566830129455</v>
      </c>
      <c r="AM71" s="129" t="n">
        <f aca="false">$AA59</f>
        <v>102.276322727051</v>
      </c>
      <c r="AN71" s="148" t="n">
        <f aca="false">$AB59</f>
        <v>98.4600533765357</v>
      </c>
      <c r="AO71" s="129"/>
      <c r="AP71" s="129" t="n">
        <f aca="false">$Y60</f>
        <v>27.7920877897358</v>
      </c>
      <c r="AQ71" s="129" t="n">
        <f aca="false">$Z60</f>
        <v>26.1855213736206</v>
      </c>
      <c r="AR71" s="129" t="n">
        <f aca="false">$AA60</f>
        <v>24.8921093583375</v>
      </c>
      <c r="AS71" s="148" t="n">
        <f aca="false">$AB60</f>
        <v>23.7011504561379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2557.52933712371</v>
      </c>
      <c r="AO72" s="129"/>
      <c r="AP72" s="129"/>
      <c r="AQ72" s="129"/>
      <c r="AR72" s="129"/>
      <c r="AS72" s="1" t="n">
        <f aca="false">SUM(AP66:AS71)</f>
        <v>712.453767933623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1736.10551446683</v>
      </c>
      <c r="E99" s="212" t="n">
        <f aca="false">SUM(E64:E85)-SUM(E86:E97)-E63</f>
        <v>-23.7811916665562</v>
      </c>
      <c r="F99" s="213" t="n">
        <f aca="false">SUM(F64:F85)-SUM(F86:F97)-F63</f>
        <v>-9.93686687576076</v>
      </c>
      <c r="G99" s="213" t="n">
        <f aca="false">SUM(G64:G85)-SUM(G86:G97)-G63</f>
        <v>-6.8359886963521</v>
      </c>
      <c r="H99" s="213" t="n">
        <f aca="false">SUM(H64:H85)-SUM(H86:H97)-H63</f>
        <v>-13.3564516313509</v>
      </c>
      <c r="I99" s="213" t="n">
        <f aca="false">SUM(I64:I85)-SUM(I86:I97)-I63</f>
        <v>-25.4170618369271</v>
      </c>
      <c r="J99" s="214" t="n">
        <f aca="false">SUM(J64:J85)-SUM(J86:J97)-J63</f>
        <v>-49.8252705808917</v>
      </c>
      <c r="K99" s="215" t="n">
        <f aca="false">SUM(K64:K85)-SUM(K86:K97)-K63</f>
        <v>176.486608226561</v>
      </c>
      <c r="L99" s="213" t="n">
        <f aca="false">SUM(L64:L85)-SUM(L86:L97)-L63</f>
        <v>166.096464593067</v>
      </c>
      <c r="M99" s="213" t="n">
        <f aca="false">SUM(M64:M85)-SUM(M86:M97)-M63</f>
        <v>146.596828680247</v>
      </c>
      <c r="N99" s="213" t="n">
        <f aca="false">SUM(N64:N85)-SUM(N86:N97)-N63</f>
        <v>117.967273330329</v>
      </c>
      <c r="O99" s="213" t="n">
        <f aca="false">SUM(O64:O85)-SUM(O86:O97)-O63</f>
        <v>98.0819307112807</v>
      </c>
      <c r="P99" s="213" t="n">
        <f aca="false">SUM(P64:P85)-SUM(P86:P97)-P63</f>
        <v>92.5764874634532</v>
      </c>
      <c r="Q99" s="213" t="n">
        <f aca="false">SUM(Q64:Q85)-SUM(Q86:Q97)-Q63</f>
        <v>88.6987387477701</v>
      </c>
      <c r="R99" s="213" t="n">
        <f aca="false">SUM(R64:R85)-SUM(R86:R97)-R63</f>
        <v>88.4137174417558</v>
      </c>
      <c r="S99" s="213" t="n">
        <f aca="false">SUM(S64:S85)-SUM(S86:S97)-S63</f>
        <v>94.5776690958353</v>
      </c>
      <c r="T99" s="213" t="n">
        <f aca="false">SUM(T64:T85)-SUM(T86:T97)-T63</f>
        <v>105.326465325471</v>
      </c>
      <c r="U99" s="213" t="n">
        <f aca="false">SUM(U64:U85)-SUM(U86:U97)-U63</f>
        <v>112.419562679955</v>
      </c>
      <c r="V99" s="213" t="n">
        <f aca="false">SUM(V64:V85)-SUM(V86:V97)-V63</f>
        <v>106.339310784301</v>
      </c>
      <c r="W99" s="213" t="n">
        <f aca="false">SUM(W64:W85)-SUM(W86:W97)-W63</f>
        <v>118.966415036341</v>
      </c>
      <c r="X99" s="213" t="n">
        <f aca="false">SUM(X64:X85)-SUM(X86:X97)-X63</f>
        <v>133.542497539473</v>
      </c>
      <c r="Y99" s="213" t="n">
        <f aca="false">SUM(Y64:Y85)-SUM(Y86:Y97)-Y63</f>
        <v>154.460252433369</v>
      </c>
      <c r="Z99" s="216" t="n">
        <f aca="false">SUM(Z64:Z85)-SUM(Z86:Z97)-Z63</f>
        <v>174.640215614359</v>
      </c>
      <c r="AA99" s="212" t="n">
        <f aca="false">SUM(AA64:AA85)-SUM(AA86:AA97)-AA63</f>
        <v>-63.7138558444605</v>
      </c>
      <c r="AB99" s="214" t="n">
        <f aca="false">SUM(AB64:AB85)-SUM(AB86:AB97)-AB63</f>
        <v>-46.2182361044373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194.238365524413</v>
      </c>
      <c r="E104" s="55" t="n">
        <v>6.54408123217116</v>
      </c>
      <c r="F104" s="56" t="n">
        <v>6.4193926102994</v>
      </c>
      <c r="G104" s="56" t="n">
        <v>6.35944101919481</v>
      </c>
      <c r="H104" s="56" t="n">
        <v>6.3944532437795</v>
      </c>
      <c r="I104" s="56" t="n">
        <v>6.56257087341666</v>
      </c>
      <c r="J104" s="57" t="n">
        <v>7.00393305852399</v>
      </c>
      <c r="K104" s="58" t="n">
        <v>7.76360450591557</v>
      </c>
      <c r="L104" s="56" t="n">
        <v>8.42811350478702</v>
      </c>
      <c r="M104" s="56" t="n">
        <v>9.00774880661947</v>
      </c>
      <c r="N104" s="56" t="n">
        <v>9.33809959051863</v>
      </c>
      <c r="O104" s="56" t="n">
        <v>9.53069394412945</v>
      </c>
      <c r="P104" s="56" t="n">
        <v>9.58190704022529</v>
      </c>
      <c r="Q104" s="56" t="n">
        <v>9.48313017483911</v>
      </c>
      <c r="R104" s="56" t="n">
        <v>9.49253652503676</v>
      </c>
      <c r="S104" s="56" t="n">
        <v>9.36601351540401</v>
      </c>
      <c r="T104" s="56" t="n">
        <v>9.12919016611145</v>
      </c>
      <c r="U104" s="56" t="n">
        <v>8.85931032740543</v>
      </c>
      <c r="V104" s="56" t="n">
        <v>8.81574251166599</v>
      </c>
      <c r="W104" s="56" t="n">
        <v>8.47001416583882</v>
      </c>
      <c r="X104" s="56" t="n">
        <v>8.19053050685955</v>
      </c>
      <c r="Y104" s="56" t="n">
        <v>7.91043222214361</v>
      </c>
      <c r="Z104" s="59" t="n">
        <v>7.5910565130324</v>
      </c>
      <c r="AA104" s="55" t="n">
        <v>7.17435295660604</v>
      </c>
      <c r="AB104" s="57" t="n">
        <v>6.8220165098886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223.12400591237</v>
      </c>
      <c r="E105" s="103" t="n">
        <v>7.65914617944856</v>
      </c>
      <c r="F105" s="104" t="n">
        <v>7.54199155847059</v>
      </c>
      <c r="G105" s="104" t="n">
        <v>7.47421546789883</v>
      </c>
      <c r="H105" s="104" t="n">
        <v>7.50415009119175</v>
      </c>
      <c r="I105" s="104" t="n">
        <v>7.70492259337275</v>
      </c>
      <c r="J105" s="105" t="n">
        <v>8.2274637458373</v>
      </c>
      <c r="K105" s="106" t="n">
        <v>9.09203775736002</v>
      </c>
      <c r="L105" s="104" t="n">
        <v>9.78880614000082</v>
      </c>
      <c r="M105" s="104" t="n">
        <v>10.2965240311934</v>
      </c>
      <c r="N105" s="104" t="n">
        <v>10.5729226898672</v>
      </c>
      <c r="O105" s="104" t="n">
        <v>10.7402527933422</v>
      </c>
      <c r="P105" s="104" t="n">
        <v>10.7775631921734</v>
      </c>
      <c r="Q105" s="104" t="n">
        <v>10.7076840108912</v>
      </c>
      <c r="R105" s="104" t="n">
        <v>10.7463471337487</v>
      </c>
      <c r="S105" s="104" t="n">
        <v>10.6224407194271</v>
      </c>
      <c r="T105" s="104" t="n">
        <v>10.357342669069</v>
      </c>
      <c r="U105" s="104" t="n">
        <v>10.064819083345</v>
      </c>
      <c r="V105" s="104" t="n">
        <v>10.0172200162803</v>
      </c>
      <c r="W105" s="104" t="n">
        <v>9.669685316427</v>
      </c>
      <c r="X105" s="104" t="n">
        <v>9.37447759196473</v>
      </c>
      <c r="Y105" s="104" t="n">
        <v>9.08907957097367</v>
      </c>
      <c r="Z105" s="107" t="n">
        <v>8.76949716136475</v>
      </c>
      <c r="AA105" s="103" t="n">
        <v>8.35742808056149</v>
      </c>
      <c r="AB105" s="105" t="n">
        <v>7.96798831816046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223.12400591237</v>
      </c>
      <c r="E106" s="277" t="n">
        <f aca="false">E105</f>
        <v>7.65914617944856</v>
      </c>
      <c r="F106" s="278" t="n">
        <f aca="false">F105</f>
        <v>7.54199155847059</v>
      </c>
      <c r="G106" s="278" t="n">
        <f aca="false">G105</f>
        <v>7.47421546789883</v>
      </c>
      <c r="H106" s="278" t="n">
        <f aca="false">H105</f>
        <v>7.50415009119175</v>
      </c>
      <c r="I106" s="278" t="n">
        <f aca="false">I105</f>
        <v>7.70492259337275</v>
      </c>
      <c r="J106" s="279" t="n">
        <f aca="false">J105</f>
        <v>8.2274637458373</v>
      </c>
      <c r="K106" s="280" t="n">
        <f aca="false">K105</f>
        <v>9.09203775736002</v>
      </c>
      <c r="L106" s="278" t="n">
        <f aca="false">L105</f>
        <v>9.78880614000082</v>
      </c>
      <c r="M106" s="278" t="n">
        <f aca="false">M105</f>
        <v>10.2965240311934</v>
      </c>
      <c r="N106" s="278" t="n">
        <f aca="false">N105</f>
        <v>10.5729226898672</v>
      </c>
      <c r="O106" s="278" t="n">
        <f aca="false">O105</f>
        <v>10.7402527933422</v>
      </c>
      <c r="P106" s="278" t="n">
        <f aca="false">P105</f>
        <v>10.7775631921734</v>
      </c>
      <c r="Q106" s="278" t="n">
        <f aca="false">Q105</f>
        <v>10.7076840108912</v>
      </c>
      <c r="R106" s="278" t="n">
        <f aca="false">R105</f>
        <v>10.7463471337487</v>
      </c>
      <c r="S106" s="278" t="n">
        <f aca="false">S105</f>
        <v>10.6224407194271</v>
      </c>
      <c r="T106" s="278" t="n">
        <f aca="false">T105</f>
        <v>10.357342669069</v>
      </c>
      <c r="U106" s="278" t="n">
        <f aca="false">U105</f>
        <v>10.064819083345</v>
      </c>
      <c r="V106" s="278" t="n">
        <f aca="false">V105</f>
        <v>10.0172200162803</v>
      </c>
      <c r="W106" s="278" t="n">
        <f aca="false">W105</f>
        <v>9.669685316427</v>
      </c>
      <c r="X106" s="278" t="n">
        <f aca="false">X105</f>
        <v>9.37447759196473</v>
      </c>
      <c r="Y106" s="278" t="n">
        <f aca="false">Y105</f>
        <v>9.08907957097367</v>
      </c>
      <c r="Z106" s="281" t="n">
        <f aca="false">Z105</f>
        <v>8.76949716136475</v>
      </c>
      <c r="AA106" s="277" t="n">
        <f aca="false">AA105</f>
        <v>8.35742808056149</v>
      </c>
      <c r="AB106" s="279" t="n">
        <f aca="false">AB105</f>
        <v>7.96798831816046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194.238365524413</v>
      </c>
      <c r="E107" s="112" t="n">
        <f aca="false">E104</f>
        <v>6.54408123217116</v>
      </c>
      <c r="F107" s="113" t="n">
        <f aca="false">F104</f>
        <v>6.4193926102994</v>
      </c>
      <c r="G107" s="113" t="n">
        <f aca="false">G104</f>
        <v>6.35944101919481</v>
      </c>
      <c r="H107" s="113" t="n">
        <f aca="false">H104</f>
        <v>6.3944532437795</v>
      </c>
      <c r="I107" s="113" t="n">
        <f aca="false">I104</f>
        <v>6.56257087341666</v>
      </c>
      <c r="J107" s="114" t="n">
        <f aca="false">J104</f>
        <v>7.00393305852399</v>
      </c>
      <c r="K107" s="115" t="n">
        <f aca="false">K104</f>
        <v>7.76360450591557</v>
      </c>
      <c r="L107" s="113" t="n">
        <f aca="false">L104</f>
        <v>8.42811350478702</v>
      </c>
      <c r="M107" s="113" t="n">
        <f aca="false">M104</f>
        <v>9.00774880661947</v>
      </c>
      <c r="N107" s="113" t="n">
        <f aca="false">N104</f>
        <v>9.33809959051863</v>
      </c>
      <c r="O107" s="113" t="n">
        <f aca="false">O104</f>
        <v>9.53069394412945</v>
      </c>
      <c r="P107" s="113" t="n">
        <f aca="false">P104</f>
        <v>9.58190704022529</v>
      </c>
      <c r="Q107" s="113" t="n">
        <f aca="false">Q104</f>
        <v>9.48313017483911</v>
      </c>
      <c r="R107" s="113" t="n">
        <f aca="false">R104</f>
        <v>9.49253652503676</v>
      </c>
      <c r="S107" s="113" t="n">
        <f aca="false">S104</f>
        <v>9.36601351540401</v>
      </c>
      <c r="T107" s="113" t="n">
        <f aca="false">T104</f>
        <v>9.12919016611145</v>
      </c>
      <c r="U107" s="113" t="n">
        <f aca="false">U104</f>
        <v>8.85931032740543</v>
      </c>
      <c r="V107" s="113" t="n">
        <f aca="false">V104</f>
        <v>8.81574251166599</v>
      </c>
      <c r="W107" s="113" t="n">
        <f aca="false">W104</f>
        <v>8.47001416583882</v>
      </c>
      <c r="X107" s="113" t="n">
        <f aca="false">X104</f>
        <v>8.19053050685955</v>
      </c>
      <c r="Y107" s="113" t="n">
        <f aca="false">Y104</f>
        <v>7.91043222214361</v>
      </c>
      <c r="Z107" s="116" t="n">
        <f aca="false">Z104</f>
        <v>7.5910565130324</v>
      </c>
      <c r="AA107" s="112" t="n">
        <f aca="false">AA104</f>
        <v>7.17435295660604</v>
      </c>
      <c r="AB107" s="114" t="n">
        <f aca="false">AB104</f>
        <v>6.8220165098886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417.362371436783</v>
      </c>
      <c r="E108" s="249" t="n">
        <f aca="false">E106+E107</f>
        <v>14.2032274116197</v>
      </c>
      <c r="F108" s="250" t="n">
        <f aca="false">F106+F107</f>
        <v>13.96138416877</v>
      </c>
      <c r="G108" s="250" t="n">
        <f aca="false">G106+G107</f>
        <v>13.8336564870936</v>
      </c>
      <c r="H108" s="250" t="n">
        <f aca="false">H106+H107</f>
        <v>13.8986033349712</v>
      </c>
      <c r="I108" s="250" t="n">
        <f aca="false">I106+I107</f>
        <v>14.2674934667894</v>
      </c>
      <c r="J108" s="251" t="n">
        <f aca="false">J106+J107</f>
        <v>15.2313968043613</v>
      </c>
      <c r="K108" s="252" t="n">
        <f aca="false">K106+K107</f>
        <v>16.8556422632756</v>
      </c>
      <c r="L108" s="250" t="n">
        <f aca="false">L106+L107</f>
        <v>18.2169196447878</v>
      </c>
      <c r="M108" s="250" t="n">
        <f aca="false">M106+M107</f>
        <v>19.3042728378129</v>
      </c>
      <c r="N108" s="250" t="n">
        <f aca="false">N106+N107</f>
        <v>19.9110222803859</v>
      </c>
      <c r="O108" s="250" t="n">
        <f aca="false">O106+O107</f>
        <v>20.2709467374717</v>
      </c>
      <c r="P108" s="250" t="n">
        <f aca="false">P106+P107</f>
        <v>20.3594702323987</v>
      </c>
      <c r="Q108" s="250" t="n">
        <f aca="false">Q106+Q107</f>
        <v>20.1908141857303</v>
      </c>
      <c r="R108" s="250" t="n">
        <f aca="false">R106+R107</f>
        <v>20.2388836587854</v>
      </c>
      <c r="S108" s="250" t="n">
        <f aca="false">S106+S107</f>
        <v>19.9884542348311</v>
      </c>
      <c r="T108" s="250" t="n">
        <f aca="false">T106+T107</f>
        <v>19.4865328351804</v>
      </c>
      <c r="U108" s="250" t="n">
        <f aca="false">U106+U107</f>
        <v>18.9241294107505</v>
      </c>
      <c r="V108" s="250" t="n">
        <f aca="false">V106+V107</f>
        <v>18.8329625279463</v>
      </c>
      <c r="W108" s="250" t="n">
        <f aca="false">W106+W107</f>
        <v>18.1396994822658</v>
      </c>
      <c r="X108" s="250" t="n">
        <f aca="false">X106+X107</f>
        <v>17.5650080988243</v>
      </c>
      <c r="Y108" s="250" t="n">
        <f aca="false">Y106+Y107</f>
        <v>16.9995117931173</v>
      </c>
      <c r="Z108" s="253" t="n">
        <f aca="false">Z106+Z107</f>
        <v>16.3605536743972</v>
      </c>
      <c r="AA108" s="249" t="n">
        <f aca="false">AA106+AA107</f>
        <v>15.5317810371675</v>
      </c>
      <c r="AB108" s="251" t="n">
        <f aca="false">AB106+AB107</f>
        <v>14.7900048280491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-417.362371436783</v>
      </c>
      <c r="E130" s="212" t="n">
        <f aca="false">SUM(E109:E120)-SUM(E121:E128)-E108</f>
        <v>-14.2032274116197</v>
      </c>
      <c r="F130" s="213" t="n">
        <f aca="false">SUM(F109:F120)-SUM(F121:F128)-F108</f>
        <v>-13.96138416877</v>
      </c>
      <c r="G130" s="213" t="n">
        <f aca="false">SUM(G109:G120)-SUM(G121:G128)-G108</f>
        <v>-13.8336564870936</v>
      </c>
      <c r="H130" s="213" t="n">
        <f aca="false">SUM(H109:H120)-SUM(H121:H128)-H108</f>
        <v>-13.8986033349712</v>
      </c>
      <c r="I130" s="213" t="n">
        <f aca="false">SUM(I109:I120)-SUM(I121:I128)-I108</f>
        <v>-14.2674934667894</v>
      </c>
      <c r="J130" s="214" t="n">
        <f aca="false">SUM(J109:J120)-SUM(J121:J128)-J108</f>
        <v>-15.2313968043613</v>
      </c>
      <c r="K130" s="215" t="n">
        <f aca="false">SUM(K109:K120)-SUM(K121:K128)-K108</f>
        <v>-16.8556422632756</v>
      </c>
      <c r="L130" s="213" t="n">
        <f aca="false">SUM(L109:L120)-SUM(L121:L128)-L108</f>
        <v>-18.2169196447878</v>
      </c>
      <c r="M130" s="213" t="n">
        <f aca="false">SUM(M109:M120)-SUM(M121:M128)-M108</f>
        <v>-19.3042728378129</v>
      </c>
      <c r="N130" s="213" t="n">
        <f aca="false">SUM(N109:N120)-SUM(N121:N128)-N108</f>
        <v>-19.9110222803859</v>
      </c>
      <c r="O130" s="213" t="n">
        <f aca="false">SUM(O109:O120)-SUM(O121:O128)-O108</f>
        <v>-20.2709467374717</v>
      </c>
      <c r="P130" s="213" t="n">
        <f aca="false">SUM(P109:P120)-SUM(P121:P128)-P108</f>
        <v>-20.3594702323987</v>
      </c>
      <c r="Q130" s="213" t="n">
        <f aca="false">SUM(Q109:Q120)-SUM(Q121:Q128)-Q108</f>
        <v>-20.1908141857303</v>
      </c>
      <c r="R130" s="213" t="n">
        <f aca="false">SUM(R109:R120)-SUM(R121:R128)-R108</f>
        <v>-20.2388836587854</v>
      </c>
      <c r="S130" s="213" t="n">
        <f aca="false">SUM(S109:S120)-SUM(S121:S128)-S108</f>
        <v>-19.9884542348311</v>
      </c>
      <c r="T130" s="213" t="n">
        <f aca="false">SUM(T109:T120)-SUM(T121:T128)-T108</f>
        <v>-19.4865328351804</v>
      </c>
      <c r="U130" s="213" t="n">
        <f aca="false">SUM(U109:U120)-SUM(U121:U128)-U108</f>
        <v>-18.9241294107505</v>
      </c>
      <c r="V130" s="213" t="n">
        <f aca="false">SUM(V109:V120)-SUM(V121:V128)-V108</f>
        <v>-18.8329625279463</v>
      </c>
      <c r="W130" s="213" t="n">
        <f aca="false">SUM(W109:W120)-SUM(W121:W128)-W108</f>
        <v>-18.1396994822658</v>
      </c>
      <c r="X130" s="213" t="n">
        <f aca="false">SUM(X109:X120)-SUM(X121:X128)-X108</f>
        <v>-17.5650080988243</v>
      </c>
      <c r="Y130" s="213" t="n">
        <f aca="false">SUM(Y109:Y120)-SUM(Y121:Y128)-Y108</f>
        <v>-16.9995117931173</v>
      </c>
      <c r="Z130" s="216" t="n">
        <f aca="false">SUM(Z109:Z120)-SUM(Z121:Z128)-Z108</f>
        <v>-16.3605536743972</v>
      </c>
      <c r="AA130" s="212" t="n">
        <f aca="false">SUM(AA109:AA120)-SUM(AA121:AA128)-AA108</f>
        <v>-15.5317810371675</v>
      </c>
      <c r="AB130" s="214" t="n">
        <f aca="false">SUM(AB109:AB120)-SUM(AB121:AB128)-AB108</f>
        <v>-14.7900048280491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809.203643885026</v>
      </c>
      <c r="F133" s="4" t="n">
        <f aca="false">SUM(F108+F63+F16)</f>
        <v>791.024520842997</v>
      </c>
      <c r="G133" s="4" t="n">
        <f aca="false">SUM(G108+G63+G16)</f>
        <v>784.916262991467</v>
      </c>
      <c r="H133" s="4" t="n">
        <f aca="false">SUM(H108+H63+H16)</f>
        <v>791.086097045292</v>
      </c>
      <c r="I133" s="4" t="n">
        <f aca="false">SUM(I108+I63+I16)</f>
        <v>810.742198339754</v>
      </c>
      <c r="J133" s="4" t="n">
        <f aca="false">SUM(J108+J63+J16)</f>
        <v>857.334569411489</v>
      </c>
      <c r="K133" s="4" t="n">
        <f aca="false">SUM(K108+K63+K16)</f>
        <v>925.889294505935</v>
      </c>
      <c r="L133" s="4" t="n">
        <f aca="false">SUM(L108+L63+L16)</f>
        <v>964.538573308138</v>
      </c>
      <c r="M133" s="4" t="n">
        <f aca="false">SUM(M108+M63+M16)</f>
        <v>1004.11927704642</v>
      </c>
      <c r="N133" s="4" t="n">
        <f aca="false">SUM(N108+N63+N16)</f>
        <v>1043.5757178654</v>
      </c>
      <c r="O133" s="4" t="n">
        <f aca="false">SUM(O108+O63+O16)</f>
        <v>1070.43732202189</v>
      </c>
      <c r="P133" s="4" t="n">
        <f aca="false">SUM(P108+P63+P16)</f>
        <v>1076.96011189276</v>
      </c>
      <c r="Q133" s="4" t="n">
        <f aca="false">SUM(Q108+Q63+Q16)</f>
        <v>1079.3970338963</v>
      </c>
      <c r="R133" s="4" t="n">
        <f aca="false">SUM(R108+R63+R16)</f>
        <v>1082.14318385418</v>
      </c>
      <c r="S133" s="4" t="n">
        <f aca="false">SUM(S108+S63+S16)</f>
        <v>1071.29549696885</v>
      </c>
      <c r="T133" s="4" t="n">
        <f aca="false">SUM(T108+T63+T16)</f>
        <v>1049.5187330332</v>
      </c>
      <c r="U133" s="4" t="n">
        <f aca="false">SUM(U108+U63+U16)</f>
        <v>1029.56908479902</v>
      </c>
      <c r="V133" s="4" t="n">
        <f aca="false">SUM(V108+V63+V16)</f>
        <v>1030.62837706886</v>
      </c>
      <c r="W133" s="4" t="n">
        <f aca="false">SUM(W108+W63+W16)</f>
        <v>1001.83268164202</v>
      </c>
      <c r="X133" s="4" t="n">
        <f aca="false">SUM(X108+X63+X16)</f>
        <v>975.90663958481</v>
      </c>
      <c r="Y133" s="4" t="n">
        <f aca="false">SUM(Y108+Y63+Y16)</f>
        <v>944.687574308488</v>
      </c>
      <c r="Z133" s="4" t="n">
        <f aca="false">SUM(Z108+Z63+Z16)</f>
        <v>913.435940844185</v>
      </c>
      <c r="AA133" s="4" t="n">
        <f aca="false">SUM(AA108+AA63+AA16)</f>
        <v>875.473452742085</v>
      </c>
      <c r="AB133" s="4" t="n">
        <f aca="false">SUM(AB108+AB63+AB16)</f>
        <v>843.27064693835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2002-01-08T19:42:53Z</dcterms:modified>
  <cp:revision>0</cp:revision>
  <dc:subject/>
  <dc:title/>
</cp:coreProperties>
</file>