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<sst xmlns="http://schemas.openxmlformats.org/spreadsheetml/2006/main" count="773" uniqueCount="93">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</sst>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180720</xdr:rowOff>
    </xdr:to>
    <xdr:pic>
      <xdr:nvPicPr>
        <xdr:cNvPr id="4" name="Picture 2" descr=""/>
        <xdr:cNvPicPr/>
      </xdr:nvPicPr>
      <xdr:blipFill>
        <a:blip r:embed="rId1"/>
        <a:stretch/>
      </xdr:blipFill>
      <xdr:spPr>
        <a:xfrm>
          <a:off x="1791360" y="381240"/>
          <a:ext cx="1078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26.7127788703761</v>
      </c>
      <c r="E8" s="55" t="n">
        <v>0.944509377382656</v>
      </c>
      <c r="F8" s="56" t="n">
        <v>0.926703515834107</v>
      </c>
      <c r="G8" s="56" t="n">
        <v>0.910236622080316</v>
      </c>
      <c r="H8" s="56" t="n">
        <v>0.908599025406998</v>
      </c>
      <c r="I8" s="56" t="n">
        <v>0.924058845166884</v>
      </c>
      <c r="J8" s="57" t="n">
        <v>0.972100262581147</v>
      </c>
      <c r="K8" s="58" t="n">
        <v>1.0487992710936</v>
      </c>
      <c r="L8" s="56" t="n">
        <v>1.11489817122588</v>
      </c>
      <c r="M8" s="56" t="n">
        <v>1.18680207322249</v>
      </c>
      <c r="N8" s="56" t="n">
        <v>1.22268009957154</v>
      </c>
      <c r="O8" s="56" t="n">
        <v>1.25270623014837</v>
      </c>
      <c r="P8" s="56" t="n">
        <v>1.26327473731126</v>
      </c>
      <c r="Q8" s="56" t="n">
        <v>1.27187964048422</v>
      </c>
      <c r="R8" s="56" t="n">
        <v>1.28841483000095</v>
      </c>
      <c r="S8" s="56" t="n">
        <v>1.28527957962981</v>
      </c>
      <c r="T8" s="56" t="n">
        <v>1.26539670285923</v>
      </c>
      <c r="U8" s="56" t="n">
        <v>1.23264470633415</v>
      </c>
      <c r="V8" s="56" t="n">
        <v>1.18866583470016</v>
      </c>
      <c r="W8" s="56" t="n">
        <v>1.14940299260651</v>
      </c>
      <c r="X8" s="56" t="n">
        <v>1.12829542236739</v>
      </c>
      <c r="Y8" s="56" t="n">
        <v>1.12707494703177</v>
      </c>
      <c r="Z8" s="59" t="n">
        <v>1.08423276422514</v>
      </c>
      <c r="AA8" s="55" t="n">
        <v>1.02800643326847</v>
      </c>
      <c r="AB8" s="57" t="n">
        <v>0.988116785842996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888.47034718317</v>
      </c>
      <c r="E9" s="69" t="n">
        <v>29.0053070588995</v>
      </c>
      <c r="F9" s="70" t="n">
        <v>28.3412591176444</v>
      </c>
      <c r="G9" s="70" t="n">
        <v>27.8017866471135</v>
      </c>
      <c r="H9" s="70" t="n">
        <v>27.6468451288695</v>
      </c>
      <c r="I9" s="70" t="n">
        <v>28.3049688133401</v>
      </c>
      <c r="J9" s="71" t="n">
        <v>30.4392360398104</v>
      </c>
      <c r="K9" s="72" t="n">
        <v>34.0795049432549</v>
      </c>
      <c r="L9" s="70" t="n">
        <v>37.7876795370947</v>
      </c>
      <c r="M9" s="70" t="n">
        <v>40.9405770495442</v>
      </c>
      <c r="N9" s="70" t="n">
        <v>42.7545233021848</v>
      </c>
      <c r="O9" s="70" t="n">
        <v>44.1745575446878</v>
      </c>
      <c r="P9" s="70" t="n">
        <v>44.7444614552391</v>
      </c>
      <c r="Q9" s="70" t="n">
        <v>45.109253661529</v>
      </c>
      <c r="R9" s="70" t="n">
        <v>45.7481156910735</v>
      </c>
      <c r="S9" s="70" t="n">
        <v>45.7244446152158</v>
      </c>
      <c r="T9" s="70" t="n">
        <v>44.8743294233412</v>
      </c>
      <c r="U9" s="70" t="n">
        <v>43.4918098895574</v>
      </c>
      <c r="V9" s="70" t="n">
        <v>41.0311241976506</v>
      </c>
      <c r="W9" s="70" t="n">
        <v>37.9315463253724</v>
      </c>
      <c r="X9" s="70" t="n">
        <v>36.3310741350699</v>
      </c>
      <c r="Y9" s="70" t="n">
        <v>35.6444705802242</v>
      </c>
      <c r="Z9" s="73" t="n">
        <v>33.9654838129433</v>
      </c>
      <c r="AA9" s="69" t="n">
        <v>32.0202841581332</v>
      </c>
      <c r="AB9" s="71" t="n">
        <v>30.5777040553771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6785.56417079518</v>
      </c>
      <c r="E10" s="80" t="n">
        <v>232.030702074709</v>
      </c>
      <c r="F10" s="81" t="n">
        <v>227.537227190778</v>
      </c>
      <c r="G10" s="81" t="n">
        <v>223.052928407977</v>
      </c>
      <c r="H10" s="81" t="n">
        <v>222.06474333127</v>
      </c>
      <c r="I10" s="81" t="n">
        <v>225.677215061202</v>
      </c>
      <c r="J10" s="82" t="n">
        <v>238.62244921605</v>
      </c>
      <c r="K10" s="83" t="n">
        <v>261.659344839926</v>
      </c>
      <c r="L10" s="81" t="n">
        <v>284.656807093558</v>
      </c>
      <c r="M10" s="81" t="n">
        <v>306.723201268014</v>
      </c>
      <c r="N10" s="81" t="n">
        <v>319.100994248497</v>
      </c>
      <c r="O10" s="81" t="n">
        <v>328.735226558783</v>
      </c>
      <c r="P10" s="81" t="n">
        <v>331.881682366626</v>
      </c>
      <c r="Q10" s="81" t="n">
        <v>334.893137921305</v>
      </c>
      <c r="R10" s="81" t="n">
        <v>339.39334588834</v>
      </c>
      <c r="S10" s="81" t="n">
        <v>338.798720188004</v>
      </c>
      <c r="T10" s="81" t="n">
        <v>332.540188747248</v>
      </c>
      <c r="U10" s="81" t="n">
        <v>322.184102703015</v>
      </c>
      <c r="V10" s="81" t="n">
        <v>305.480913520721</v>
      </c>
      <c r="W10" s="81" t="n">
        <v>289.334252924803</v>
      </c>
      <c r="X10" s="81" t="n">
        <v>281.561180728089</v>
      </c>
      <c r="Y10" s="81" t="n">
        <v>279.301751100733</v>
      </c>
      <c r="Z10" s="84" t="n">
        <v>266.279942588783</v>
      </c>
      <c r="AA10" s="80" t="n">
        <v>252.227346411676</v>
      </c>
      <c r="AB10" s="82" t="n">
        <v>241.826766415077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58.9379533567774</v>
      </c>
      <c r="E11" s="88" t="n">
        <v>2.05232838799565</v>
      </c>
      <c r="F11" s="89" t="n">
        <v>2.01201726707702</v>
      </c>
      <c r="G11" s="89" t="n">
        <v>1.99073985814355</v>
      </c>
      <c r="H11" s="89" t="n">
        <v>1.9942150000245</v>
      </c>
      <c r="I11" s="89" t="n">
        <v>2.02718363649575</v>
      </c>
      <c r="J11" s="90" t="n">
        <v>2.13556984796761</v>
      </c>
      <c r="K11" s="91" t="n">
        <v>2.31048907641379</v>
      </c>
      <c r="L11" s="89" t="n">
        <v>2.42150985140789</v>
      </c>
      <c r="M11" s="89" t="n">
        <v>2.56268101819633</v>
      </c>
      <c r="N11" s="89" t="n">
        <v>2.64018471516928</v>
      </c>
      <c r="O11" s="89" t="n">
        <v>2.70189188949575</v>
      </c>
      <c r="P11" s="89" t="n">
        <v>2.76062990457551</v>
      </c>
      <c r="Q11" s="89" t="n">
        <v>2.79837414440322</v>
      </c>
      <c r="R11" s="89" t="n">
        <v>2.82066714933305</v>
      </c>
      <c r="S11" s="89" t="n">
        <v>2.812195181726</v>
      </c>
      <c r="T11" s="89" t="n">
        <v>2.79033150647728</v>
      </c>
      <c r="U11" s="89" t="n">
        <v>2.75681420846664</v>
      </c>
      <c r="V11" s="89" t="n">
        <v>2.70460998684203</v>
      </c>
      <c r="W11" s="89" t="n">
        <v>2.6281611238332</v>
      </c>
      <c r="X11" s="89" t="n">
        <v>2.56293765044778</v>
      </c>
      <c r="Y11" s="89" t="n">
        <v>2.58509600229172</v>
      </c>
      <c r="Z11" s="92" t="n">
        <v>2.44905604967134</v>
      </c>
      <c r="AA11" s="88" t="n">
        <v>2.26218481779656</v>
      </c>
      <c r="AB11" s="90" t="n">
        <v>2.15808508252595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187.083856610588</v>
      </c>
      <c r="E12" s="96" t="n">
        <v>6.02293192194182</v>
      </c>
      <c r="F12" s="97" t="n">
        <v>5.87306010938649</v>
      </c>
      <c r="G12" s="97" t="n">
        <v>5.77462320580916</v>
      </c>
      <c r="H12" s="97" t="n">
        <v>5.75845241649836</v>
      </c>
      <c r="I12" s="97" t="n">
        <v>5.89345618783071</v>
      </c>
      <c r="J12" s="98" t="n">
        <v>6.34869697430333</v>
      </c>
      <c r="K12" s="99" t="n">
        <v>7.12447562295403</v>
      </c>
      <c r="L12" s="97" t="n">
        <v>7.89750179880809</v>
      </c>
      <c r="M12" s="97" t="n">
        <v>8.59303924711287</v>
      </c>
      <c r="N12" s="97" t="n">
        <v>8.97599087361453</v>
      </c>
      <c r="O12" s="97" t="n">
        <v>9.27272994458272</v>
      </c>
      <c r="P12" s="97" t="n">
        <v>9.4422181787445</v>
      </c>
      <c r="Q12" s="97" t="n">
        <v>9.5382540463464</v>
      </c>
      <c r="R12" s="97" t="n">
        <v>9.66785460250686</v>
      </c>
      <c r="S12" s="97" t="n">
        <v>9.65769211815346</v>
      </c>
      <c r="T12" s="97" t="n">
        <v>9.51244448413913</v>
      </c>
      <c r="U12" s="97" t="n">
        <v>9.24466071971817</v>
      </c>
      <c r="V12" s="97" t="n">
        <v>8.73385837913007</v>
      </c>
      <c r="W12" s="97" t="n">
        <v>8.092174401071</v>
      </c>
      <c r="X12" s="97" t="n">
        <v>7.74054740523287</v>
      </c>
      <c r="Y12" s="97" t="n">
        <v>7.63326652577017</v>
      </c>
      <c r="Z12" s="100" t="n">
        <v>7.20986915187975</v>
      </c>
      <c r="AA12" s="96" t="n">
        <v>6.70749576133759</v>
      </c>
      <c r="AB12" s="98" t="n">
        <v>6.36856253371571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2374.30292812688</v>
      </c>
      <c r="E13" s="103" t="n">
        <v>84.2542497491188</v>
      </c>
      <c r="F13" s="104" t="n">
        <v>82.8762769537747</v>
      </c>
      <c r="G13" s="104" t="n">
        <v>81.6552936819278</v>
      </c>
      <c r="H13" s="104" t="n">
        <v>81.2254378464156</v>
      </c>
      <c r="I13" s="104" t="n">
        <v>82.1950858424182</v>
      </c>
      <c r="J13" s="105" t="n">
        <v>86.328668212178</v>
      </c>
      <c r="K13" s="106" t="n">
        <v>93.4802460306944</v>
      </c>
      <c r="L13" s="104" t="n">
        <v>99.3830235536202</v>
      </c>
      <c r="M13" s="104" t="n">
        <v>105.066463841474</v>
      </c>
      <c r="N13" s="104" t="n">
        <v>108.107283908768</v>
      </c>
      <c r="O13" s="104" t="n">
        <v>110.665541561275</v>
      </c>
      <c r="P13" s="104" t="n">
        <v>112.201649239695</v>
      </c>
      <c r="Q13" s="104" t="n">
        <v>113.404823506263</v>
      </c>
      <c r="R13" s="104" t="n">
        <v>114.397399042746</v>
      </c>
      <c r="S13" s="104" t="n">
        <v>114.144953657477</v>
      </c>
      <c r="T13" s="104" t="n">
        <v>112.414458849547</v>
      </c>
      <c r="U13" s="104" t="n">
        <v>109.793279681665</v>
      </c>
      <c r="V13" s="104" t="n">
        <v>106.172903869837</v>
      </c>
      <c r="W13" s="104" t="n">
        <v>102.437808921224</v>
      </c>
      <c r="X13" s="104" t="n">
        <v>99.9933531170368</v>
      </c>
      <c r="Y13" s="104" t="n">
        <v>99.813524497229</v>
      </c>
      <c r="Z13" s="107" t="n">
        <v>95.902273354174</v>
      </c>
      <c r="AA13" s="103" t="n">
        <v>90.841920694458</v>
      </c>
      <c r="AB13" s="105" t="n">
        <v>87.5470085138653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2620.32473809425</v>
      </c>
      <c r="E14" s="112" t="n">
        <f aca="false">SUM(E11:E13)</f>
        <v>92.3295100590563</v>
      </c>
      <c r="F14" s="113" t="n">
        <f aca="false">SUM(F11:F13)</f>
        <v>90.7613543302382</v>
      </c>
      <c r="G14" s="113" t="n">
        <f aca="false">SUM(G11:G13)</f>
        <v>89.4206567458805</v>
      </c>
      <c r="H14" s="113" t="n">
        <f aca="false">SUM(H11:H13)</f>
        <v>88.9781052629385</v>
      </c>
      <c r="I14" s="113" t="n">
        <f aca="false">SUM(I11:I13)</f>
        <v>90.1157256667446</v>
      </c>
      <c r="J14" s="114" t="n">
        <f aca="false">SUM(J11:J13)</f>
        <v>94.812935034449</v>
      </c>
      <c r="K14" s="115" t="n">
        <f aca="false">SUM(K11:K13)</f>
        <v>102.915210730062</v>
      </c>
      <c r="L14" s="113" t="n">
        <f aca="false">SUM(L11:L13)</f>
        <v>109.702035203836</v>
      </c>
      <c r="M14" s="113" t="n">
        <f aca="false">SUM(M11:M13)</f>
        <v>116.222184106784</v>
      </c>
      <c r="N14" s="113" t="n">
        <f aca="false">SUM(N11:N13)</f>
        <v>119.723459497551</v>
      </c>
      <c r="O14" s="113" t="n">
        <f aca="false">SUM(O11:O13)</f>
        <v>122.640163395354</v>
      </c>
      <c r="P14" s="113" t="n">
        <f aca="false">SUM(P11:P13)</f>
        <v>124.404497323015</v>
      </c>
      <c r="Q14" s="113" t="n">
        <f aca="false">SUM(Q11:Q13)</f>
        <v>125.741451697012</v>
      </c>
      <c r="R14" s="113" t="n">
        <f aca="false">SUM(R11:R13)</f>
        <v>126.885920794586</v>
      </c>
      <c r="S14" s="113" t="n">
        <f aca="false">SUM(S11:S13)</f>
        <v>126.614840957356</v>
      </c>
      <c r="T14" s="113" t="n">
        <f aca="false">SUM(T11:T13)</f>
        <v>124.717234840163</v>
      </c>
      <c r="U14" s="113" t="n">
        <f aca="false">SUM(U11:U13)</f>
        <v>121.79475460985</v>
      </c>
      <c r="V14" s="113" t="n">
        <f aca="false">SUM(V11:V13)</f>
        <v>117.61137223581</v>
      </c>
      <c r="W14" s="113" t="n">
        <f aca="false">SUM(W11:W13)</f>
        <v>113.158144446128</v>
      </c>
      <c r="X14" s="113" t="n">
        <f aca="false">SUM(X11:X13)</f>
        <v>110.296838172717</v>
      </c>
      <c r="Y14" s="113" t="n">
        <f aca="false">SUM(Y11:Y13)</f>
        <v>110.031887025291</v>
      </c>
      <c r="Z14" s="116" t="n">
        <f aca="false">SUM(Z11:Z13)</f>
        <v>105.561198555725</v>
      </c>
      <c r="AA14" s="112" t="n">
        <f aca="false">SUM(AA11:AA13)</f>
        <v>99.8116012735921</v>
      </c>
      <c r="AB14" s="114" t="n">
        <f aca="false">SUM(AB11:AB13)</f>
        <v>96.073656130107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7700.74729684873</v>
      </c>
      <c r="E15" s="112" t="n">
        <f aca="false">SUM(E8:E10)</f>
        <v>261.980518510992</v>
      </c>
      <c r="F15" s="113" t="n">
        <f aca="false">SUM(F8:F10)</f>
        <v>256.805189824256</v>
      </c>
      <c r="G15" s="113" t="n">
        <f aca="false">SUM(G8:G10)</f>
        <v>251.764951677171</v>
      </c>
      <c r="H15" s="113" t="n">
        <f aca="false">SUM(H8:H10)</f>
        <v>250.620187485547</v>
      </c>
      <c r="I15" s="113" t="n">
        <f aca="false">SUM(I8:I10)</f>
        <v>254.906242719709</v>
      </c>
      <c r="J15" s="114" t="n">
        <f aca="false">SUM(J8:J10)</f>
        <v>270.033785518442</v>
      </c>
      <c r="K15" s="115" t="n">
        <f aca="false">SUM(K8:K10)</f>
        <v>296.787649054274</v>
      </c>
      <c r="L15" s="113" t="n">
        <f aca="false">SUM(L8:L10)</f>
        <v>323.559384801878</v>
      </c>
      <c r="M15" s="113" t="n">
        <f aca="false">SUM(M8:M10)</f>
        <v>348.85058039078</v>
      </c>
      <c r="N15" s="113" t="n">
        <f aca="false">SUM(N8:N10)</f>
        <v>363.078197650253</v>
      </c>
      <c r="O15" s="113" t="n">
        <f aca="false">SUM(O8:O10)</f>
        <v>374.162490333619</v>
      </c>
      <c r="P15" s="113" t="n">
        <f aca="false">SUM(P8:P10)</f>
        <v>377.889418559176</v>
      </c>
      <c r="Q15" s="113" t="n">
        <f aca="false">SUM(Q8:Q10)</f>
        <v>381.274271223319</v>
      </c>
      <c r="R15" s="113" t="n">
        <f aca="false">SUM(R8:R10)</f>
        <v>386.429876409414</v>
      </c>
      <c r="S15" s="113" t="n">
        <f aca="false">SUM(S8:S10)</f>
        <v>385.808444382849</v>
      </c>
      <c r="T15" s="113" t="n">
        <f aca="false">SUM(T8:T10)</f>
        <v>378.679914873448</v>
      </c>
      <c r="U15" s="113" t="n">
        <f aca="false">SUM(U8:U10)</f>
        <v>366.908557298906</v>
      </c>
      <c r="V15" s="113" t="n">
        <f aca="false">SUM(V8:V10)</f>
        <v>347.700703553072</v>
      </c>
      <c r="W15" s="113" t="n">
        <f aca="false">SUM(W8:W10)</f>
        <v>328.415202242782</v>
      </c>
      <c r="X15" s="113" t="n">
        <f aca="false">SUM(X8:X10)</f>
        <v>319.020550285527</v>
      </c>
      <c r="Y15" s="113" t="n">
        <f aca="false">SUM(Y8:Y10)</f>
        <v>316.073296627989</v>
      </c>
      <c r="Z15" s="116" t="n">
        <f aca="false">SUM(Z8:Z10)</f>
        <v>301.329659165951</v>
      </c>
      <c r="AA15" s="112" t="n">
        <f aca="false">SUM(AA8:AA10)</f>
        <v>285.275637003078</v>
      </c>
      <c r="AB15" s="114" t="n">
        <f aca="false">SUM(AB8:AB10)</f>
        <v>273.392587256297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10321.072034943</v>
      </c>
      <c r="E16" s="120" t="n">
        <f aca="false">E14+E15</f>
        <v>354.310028570048</v>
      </c>
      <c r="F16" s="121" t="n">
        <f aca="false">F14+F15</f>
        <v>347.566544154494</v>
      </c>
      <c r="G16" s="121" t="n">
        <f aca="false">G14+G15</f>
        <v>341.185608423052</v>
      </c>
      <c r="H16" s="121" t="n">
        <f aca="false">H14+H15</f>
        <v>339.598292748485</v>
      </c>
      <c r="I16" s="121" t="n">
        <f aca="false">I14+I15</f>
        <v>345.021968386453</v>
      </c>
      <c r="J16" s="122" t="n">
        <f aca="false">J14+J15</f>
        <v>364.846720552891</v>
      </c>
      <c r="K16" s="123" t="n">
        <f aca="false">K14+K15</f>
        <v>399.702859784337</v>
      </c>
      <c r="L16" s="124" t="n">
        <f aca="false">L14+L15</f>
        <v>433.261420005714</v>
      </c>
      <c r="M16" s="124" t="n">
        <f aca="false">M14+M15</f>
        <v>465.072764497564</v>
      </c>
      <c r="N16" s="124" t="n">
        <f aca="false">N14+N15</f>
        <v>482.801657147805</v>
      </c>
      <c r="O16" s="124" t="n">
        <f aca="false">O14+O15</f>
        <v>496.802653728973</v>
      </c>
      <c r="P16" s="124" t="n">
        <f aca="false">P14+P15</f>
        <v>502.293915882191</v>
      </c>
      <c r="Q16" s="124" t="n">
        <f aca="false">Q14+Q15</f>
        <v>507.015722920331</v>
      </c>
      <c r="R16" s="124" t="n">
        <f aca="false">R14+R15</f>
        <v>513.315797204</v>
      </c>
      <c r="S16" s="124" t="n">
        <f aca="false">S14+S15</f>
        <v>512.423285340205</v>
      </c>
      <c r="T16" s="124" t="n">
        <f aca="false">T14+T15</f>
        <v>503.397149713611</v>
      </c>
      <c r="U16" s="124" t="n">
        <f aca="false">U14+U15</f>
        <v>488.703311908757</v>
      </c>
      <c r="V16" s="124" t="n">
        <f aca="false">V14+V15</f>
        <v>465.312075788882</v>
      </c>
      <c r="W16" s="124" t="n">
        <f aca="false">W14+W15</f>
        <v>441.57334668891</v>
      </c>
      <c r="X16" s="124" t="n">
        <f aca="false">X14+X15</f>
        <v>429.317388458244</v>
      </c>
      <c r="Y16" s="124" t="n">
        <f aca="false">Y14+Y15</f>
        <v>426.10518365328</v>
      </c>
      <c r="Z16" s="125" t="n">
        <f aca="false">Z14+Z15</f>
        <v>406.890857721676</v>
      </c>
      <c r="AA16" s="126" t="n">
        <f aca="false">AA14+AA15</f>
        <v>385.08723827667</v>
      </c>
      <c r="AB16" s="127" t="n">
        <f aca="false">AB14+AB15</f>
        <v>369.466243386404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2.05232838799565</v>
      </c>
      <c r="AL17" s="129" t="n">
        <f aca="false">$F11</f>
        <v>2.01201726707702</v>
      </c>
      <c r="AM17" s="129" t="n">
        <f aca="false">$G11</f>
        <v>1.99073985814355</v>
      </c>
      <c r="AN17" s="129" t="n">
        <f aca="false">$H11</f>
        <v>1.9942150000245</v>
      </c>
      <c r="AO17" s="129"/>
      <c r="AP17" s="129" t="n">
        <f aca="false">$E12</f>
        <v>6.02293192194182</v>
      </c>
      <c r="AQ17" s="129" t="n">
        <f aca="false">$F12</f>
        <v>5.87306010938649</v>
      </c>
      <c r="AR17" s="129" t="n">
        <f aca="false">$G12</f>
        <v>5.77462320580916</v>
      </c>
      <c r="AS17" s="129" t="n">
        <f aca="false">$H12</f>
        <v>5.75845241649836</v>
      </c>
      <c r="AT17" s="129"/>
      <c r="AU17" s="129" t="n">
        <f aca="false">$E13</f>
        <v>84.2542497491188</v>
      </c>
      <c r="AV17" s="129" t="n">
        <f aca="false">$F13</f>
        <v>82.8762769537747</v>
      </c>
      <c r="AW17" s="129" t="n">
        <f aca="false">$G13</f>
        <v>81.6552936819278</v>
      </c>
      <c r="AX17" s="129" t="n">
        <f aca="false">$H13</f>
        <v>81.2254378464156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2.02718363649575</v>
      </c>
      <c r="AL18" s="129" t="n">
        <f aca="false">$J11</f>
        <v>2.13556984796761</v>
      </c>
      <c r="AM18" s="129" t="n">
        <f aca="false">$K11</f>
        <v>2.31048907641379</v>
      </c>
      <c r="AN18" s="129" t="n">
        <f aca="false">$L11</f>
        <v>2.42150985140789</v>
      </c>
      <c r="AO18" s="129"/>
      <c r="AP18" s="129" t="n">
        <f aca="false">$I12</f>
        <v>5.89345618783071</v>
      </c>
      <c r="AQ18" s="129" t="n">
        <f aca="false">$J12</f>
        <v>6.34869697430333</v>
      </c>
      <c r="AR18" s="129" t="n">
        <f aca="false">$K12</f>
        <v>7.12447562295403</v>
      </c>
      <c r="AS18" s="129" t="n">
        <f aca="false">$L12</f>
        <v>7.89750179880809</v>
      </c>
      <c r="AT18" s="129"/>
      <c r="AU18" s="146" t="n">
        <f aca="false">$I13</f>
        <v>82.1950858424182</v>
      </c>
      <c r="AV18" s="146" t="n">
        <f aca="false">$J13</f>
        <v>86.328668212178</v>
      </c>
      <c r="AW18" s="146" t="n">
        <f aca="false">$K13</f>
        <v>93.4802460306944</v>
      </c>
      <c r="AX18" s="146" t="n">
        <f aca="false">$L13</f>
        <v>99.3830235536202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2.56268101819633</v>
      </c>
      <c r="AL19" s="129" t="n">
        <f aca="false">$N11</f>
        <v>2.64018471516928</v>
      </c>
      <c r="AM19" s="129" t="n">
        <f aca="false">$O11</f>
        <v>2.70189188949575</v>
      </c>
      <c r="AN19" s="129" t="n">
        <f aca="false">$P11</f>
        <v>2.76062990457551</v>
      </c>
      <c r="AO19" s="129"/>
      <c r="AP19" s="129" t="n">
        <f aca="false">$M12</f>
        <v>8.59303924711287</v>
      </c>
      <c r="AQ19" s="129" t="n">
        <f aca="false">$N12</f>
        <v>8.97599087361453</v>
      </c>
      <c r="AR19" s="129" t="n">
        <f aca="false">$O12</f>
        <v>9.27272994458272</v>
      </c>
      <c r="AS19" s="129" t="n">
        <f aca="false">$P12</f>
        <v>9.4422181787445</v>
      </c>
      <c r="AT19" s="129"/>
      <c r="AU19" s="129" t="n">
        <f aca="false">$M13</f>
        <v>105.066463841474</v>
      </c>
      <c r="AV19" s="129" t="n">
        <f aca="false">$N13</f>
        <v>108.107283908768</v>
      </c>
      <c r="AW19" s="129" t="n">
        <f aca="false">$O13</f>
        <v>110.665541561275</v>
      </c>
      <c r="AX19" s="129" t="n">
        <f aca="false">$P13</f>
        <v>112.201649239695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2.79837414440322</v>
      </c>
      <c r="AL20" s="129" t="n">
        <f aca="false">$R11</f>
        <v>2.82066714933305</v>
      </c>
      <c r="AM20" s="129" t="n">
        <f aca="false">$S11</f>
        <v>2.812195181726</v>
      </c>
      <c r="AN20" s="129" t="n">
        <f aca="false">$T11</f>
        <v>2.79033150647728</v>
      </c>
      <c r="AO20" s="129"/>
      <c r="AP20" s="129" t="n">
        <f aca="false">$Q12</f>
        <v>9.5382540463464</v>
      </c>
      <c r="AQ20" s="129" t="n">
        <f aca="false">$R12</f>
        <v>9.66785460250686</v>
      </c>
      <c r="AR20" s="129" t="n">
        <f aca="false">$S12</f>
        <v>9.65769211815346</v>
      </c>
      <c r="AS20" s="129" t="n">
        <f aca="false">$T12</f>
        <v>9.51244448413913</v>
      </c>
      <c r="AT20" s="129"/>
      <c r="AU20" s="129" t="n">
        <f aca="false">$Q13</f>
        <v>113.404823506263</v>
      </c>
      <c r="AV20" s="129" t="n">
        <f aca="false">$R13</f>
        <v>114.397399042746</v>
      </c>
      <c r="AW20" s="129" t="n">
        <f aca="false">$S13</f>
        <v>114.144953657477</v>
      </c>
      <c r="AX20" s="129" t="n">
        <f aca="false">$T13</f>
        <v>112.414458849547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2.75681420846664</v>
      </c>
      <c r="AL21" s="129" t="n">
        <f aca="false">$V11</f>
        <v>2.70460998684203</v>
      </c>
      <c r="AM21" s="129" t="n">
        <f aca="false">$W11</f>
        <v>2.6281611238332</v>
      </c>
      <c r="AN21" s="129" t="n">
        <f aca="false">$X11</f>
        <v>2.56293765044778</v>
      </c>
      <c r="AO21" s="129"/>
      <c r="AP21" s="129" t="n">
        <f aca="false">$U12</f>
        <v>9.24466071971817</v>
      </c>
      <c r="AQ21" s="129" t="n">
        <f aca="false">$V12</f>
        <v>8.73385837913007</v>
      </c>
      <c r="AR21" s="129" t="n">
        <f aca="false">$W12</f>
        <v>8.092174401071</v>
      </c>
      <c r="AS21" s="129" t="n">
        <f aca="false">$X12</f>
        <v>7.74054740523287</v>
      </c>
      <c r="AT21" s="129"/>
      <c r="AU21" s="129" t="n">
        <f aca="false">$U13</f>
        <v>109.793279681665</v>
      </c>
      <c r="AV21" s="129" t="n">
        <f aca="false">$V13</f>
        <v>106.172903869837</v>
      </c>
      <c r="AW21" s="129" t="n">
        <f aca="false">$W13</f>
        <v>102.437808921224</v>
      </c>
      <c r="AX21" s="129" t="n">
        <f aca="false">$X13</f>
        <v>99.9933531170368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2.58509600229172</v>
      </c>
      <c r="AL22" s="129" t="n">
        <f aca="false">$Z11</f>
        <v>2.44905604967134</v>
      </c>
      <c r="AM22" s="129" t="n">
        <f aca="false">$AA11</f>
        <v>2.26218481779656</v>
      </c>
      <c r="AN22" s="148" t="n">
        <f aca="false">$AB11</f>
        <v>2.15808508252595</v>
      </c>
      <c r="AO22" s="129"/>
      <c r="AP22" s="129" t="n">
        <f aca="false">$Y12</f>
        <v>7.63326652577017</v>
      </c>
      <c r="AQ22" s="129" t="n">
        <f aca="false">$Z12</f>
        <v>7.20986915187975</v>
      </c>
      <c r="AR22" s="129" t="n">
        <f aca="false">$AA12</f>
        <v>6.70749576133759</v>
      </c>
      <c r="AS22" s="148" t="n">
        <f aca="false">$AB12</f>
        <v>6.36856253371571</v>
      </c>
      <c r="AT22" s="129"/>
      <c r="AU22" s="129" t="n">
        <f aca="false">$Y13</f>
        <v>99.813524497229</v>
      </c>
      <c r="AV22" s="129" t="n">
        <f aca="false">$Z13</f>
        <v>95.902273354174</v>
      </c>
      <c r="AW22" s="129" t="n">
        <f aca="false">$AA13</f>
        <v>90.841920694458</v>
      </c>
      <c r="AX22" s="148" t="n">
        <f aca="false">$AB13</f>
        <v>87.5470085138653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58.9379533567774</v>
      </c>
      <c r="AO23" s="129"/>
      <c r="AP23" s="129"/>
      <c r="AQ23" s="129"/>
      <c r="AR23" s="129"/>
      <c r="AS23" s="1" t="n">
        <f aca="false">SUM(AP17:AS22)</f>
        <v>187.083856610588</v>
      </c>
      <c r="AT23" s="129"/>
      <c r="AU23" s="129"/>
      <c r="AV23" s="129"/>
      <c r="AW23" s="129"/>
      <c r="AX23" s="1" t="n">
        <f aca="false">SUM(AU17:AX22)</f>
        <v>2374.30292812688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4054.92796505702</v>
      </c>
      <c r="E52" s="212" t="n">
        <f aca="false">SUM(E17:E38)-SUM(E39:E50)-E16</f>
        <v>120.689971429952</v>
      </c>
      <c r="F52" s="213" t="n">
        <f aca="false">SUM(F17:F38)-SUM(F39:F50)-F16</f>
        <v>127.433455845506</v>
      </c>
      <c r="G52" s="213" t="n">
        <f aca="false">SUM(G17:G38)-SUM(G39:G50)-G16</f>
        <v>133.814391576948</v>
      </c>
      <c r="H52" s="213" t="n">
        <f aca="false">SUM(H17:H38)-SUM(H39:H50)-H16</f>
        <v>135.401707251515</v>
      </c>
      <c r="I52" s="213" t="n">
        <f aca="false">SUM(I17:I38)-SUM(I39:I50)-I16</f>
        <v>129.978031613547</v>
      </c>
      <c r="J52" s="214" t="n">
        <f aca="false">SUM(J17:J38)-SUM(J39:J50)-J16</f>
        <v>110.153279447109</v>
      </c>
      <c r="K52" s="215" t="n">
        <f aca="false">SUM(K17:K38)-SUM(K39:K50)-K16</f>
        <v>261.297140215664</v>
      </c>
      <c r="L52" s="213" t="n">
        <f aca="false">SUM(L17:L38)-SUM(L39:L50)-L16</f>
        <v>227.738579994286</v>
      </c>
      <c r="M52" s="213" t="n">
        <f aca="false">SUM(M17:M38)-SUM(M39:M50)-M16</f>
        <v>195.927235502436</v>
      </c>
      <c r="N52" s="213" t="n">
        <f aca="false">SUM(N17:N38)-SUM(N39:N50)-N16</f>
        <v>178.198342852195</v>
      </c>
      <c r="O52" s="213" t="n">
        <f aca="false">SUM(O17:O38)-SUM(O39:O50)-O16</f>
        <v>164.197346271027</v>
      </c>
      <c r="P52" s="213" t="n">
        <f aca="false">SUM(P17:P38)-SUM(P39:P50)-P16</f>
        <v>158.706084117809</v>
      </c>
      <c r="Q52" s="213" t="n">
        <f aca="false">SUM(Q17:Q38)-SUM(Q39:Q50)-Q16</f>
        <v>153.984277079669</v>
      </c>
      <c r="R52" s="213" t="n">
        <f aca="false">SUM(R17:R38)-SUM(R39:R50)-R16</f>
        <v>147.684202796</v>
      </c>
      <c r="S52" s="213" t="n">
        <f aca="false">SUM(S17:S38)-SUM(S39:S50)-S16</f>
        <v>148.576714659795</v>
      </c>
      <c r="T52" s="213" t="n">
        <f aca="false">SUM(T17:T38)-SUM(T39:T50)-T16</f>
        <v>157.602850286389</v>
      </c>
      <c r="U52" s="213" t="n">
        <f aca="false">SUM(U17:U38)-SUM(U39:U50)-U16</f>
        <v>172.296688091243</v>
      </c>
      <c r="V52" s="213" t="n">
        <f aca="false">SUM(V17:V38)-SUM(V39:V50)-V16</f>
        <v>195.687924211118</v>
      </c>
      <c r="W52" s="213" t="n">
        <f aca="false">SUM(W17:W38)-SUM(W39:W50)-W16</f>
        <v>219.42665331109</v>
      </c>
      <c r="X52" s="213" t="n">
        <f aca="false">SUM(X17:X38)-SUM(X39:X50)-X16</f>
        <v>231.682611541756</v>
      </c>
      <c r="Y52" s="213" t="n">
        <f aca="false">SUM(Y17:Y38)-SUM(Y39:Y50)-Y16</f>
        <v>234.89481634672</v>
      </c>
      <c r="Z52" s="216" t="n">
        <f aca="false">SUM(Z17:Z38)-SUM(Z39:Z50)-Z16</f>
        <v>254.109142278324</v>
      </c>
      <c r="AA52" s="212" t="n">
        <f aca="false">SUM(AA17:AA38)-SUM(AA39:AA50)-AA16</f>
        <v>89.9127617233299</v>
      </c>
      <c r="AB52" s="214" t="n">
        <f aca="false">SUM(AB17:AB38)-SUM(AB39:AB50)-AB16</f>
        <v>105.533756613596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5894.94615842561</v>
      </c>
      <c r="E57" s="55" t="n">
        <v>196.412457423341</v>
      </c>
      <c r="F57" s="56" t="n">
        <v>187.220663781743</v>
      </c>
      <c r="G57" s="56" t="n">
        <v>183.826916353749</v>
      </c>
      <c r="H57" s="56" t="n">
        <v>184.604307257343</v>
      </c>
      <c r="I57" s="56" t="n">
        <v>192.571864609957</v>
      </c>
      <c r="J57" s="57" t="n">
        <v>210.894651225263</v>
      </c>
      <c r="K57" s="58" t="n">
        <v>235.687838488866</v>
      </c>
      <c r="L57" s="56" t="n">
        <v>259.449480089207</v>
      </c>
      <c r="M57" s="56" t="n">
        <v>276.416614659086</v>
      </c>
      <c r="N57" s="56" t="n">
        <v>287.212034948655</v>
      </c>
      <c r="O57" s="56" t="n">
        <v>294.90264610434</v>
      </c>
      <c r="P57" s="56" t="n">
        <v>298.49843729528</v>
      </c>
      <c r="Q57" s="56" t="n">
        <v>301.585550662312</v>
      </c>
      <c r="R57" s="56" t="n">
        <v>304.009063009596</v>
      </c>
      <c r="S57" s="56" t="n">
        <v>298.521699086469</v>
      </c>
      <c r="T57" s="56" t="n">
        <v>287.850612649575</v>
      </c>
      <c r="U57" s="56" t="n">
        <v>274.520443163331</v>
      </c>
      <c r="V57" s="56" t="n">
        <v>260.080121763023</v>
      </c>
      <c r="W57" s="56" t="n">
        <v>250.178866912508</v>
      </c>
      <c r="X57" s="56" t="n">
        <v>244.026436642825</v>
      </c>
      <c r="Y57" s="56" t="n">
        <v>235.45900893665</v>
      </c>
      <c r="Z57" s="59" t="n">
        <v>222.240828873663</v>
      </c>
      <c r="AA57" s="55" t="n">
        <v>209.020434942852</v>
      </c>
      <c r="AB57" s="57" t="n">
        <v>199.755179545978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3573.77833017921</v>
      </c>
      <c r="E58" s="235" t="n">
        <v>112.41075997667</v>
      </c>
      <c r="F58" s="236" t="n">
        <v>109.582898186517</v>
      </c>
      <c r="G58" s="236" t="n">
        <v>109.166487369856</v>
      </c>
      <c r="H58" s="236" t="n">
        <v>110.780825472103</v>
      </c>
      <c r="I58" s="236" t="n">
        <v>115.860924144618</v>
      </c>
      <c r="J58" s="237" t="n">
        <v>127.002569352625</v>
      </c>
      <c r="K58" s="238" t="n">
        <v>140.550673046818</v>
      </c>
      <c r="L58" s="236" t="n">
        <v>157.517103390135</v>
      </c>
      <c r="M58" s="236" t="n">
        <v>168.920201328327</v>
      </c>
      <c r="N58" s="236" t="n">
        <v>174.562033653352</v>
      </c>
      <c r="O58" s="236" t="n">
        <v>179.980096970215</v>
      </c>
      <c r="P58" s="236" t="n">
        <v>183.292704917747</v>
      </c>
      <c r="Q58" s="236" t="n">
        <v>186.74902335735</v>
      </c>
      <c r="R58" s="236" t="n">
        <v>187.077260823675</v>
      </c>
      <c r="S58" s="236" t="n">
        <v>184.581080596017</v>
      </c>
      <c r="T58" s="236" t="n">
        <v>175.731232650921</v>
      </c>
      <c r="U58" s="236" t="n">
        <v>169.15072256571</v>
      </c>
      <c r="V58" s="236" t="n">
        <v>162.563035018458</v>
      </c>
      <c r="W58" s="236" t="n">
        <v>157.369930443012</v>
      </c>
      <c r="X58" s="236" t="n">
        <v>152.696673155226</v>
      </c>
      <c r="Y58" s="236" t="n">
        <v>141.849193506218</v>
      </c>
      <c r="Z58" s="239" t="n">
        <v>131.836577149729</v>
      </c>
      <c r="AA58" s="235" t="n">
        <v>121.127318653618</v>
      </c>
      <c r="AB58" s="237" t="n">
        <v>113.419004450298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4432.76875450125</v>
      </c>
      <c r="E59" s="88" t="n">
        <v>131.80057622891</v>
      </c>
      <c r="F59" s="89" t="n">
        <v>121.226766316602</v>
      </c>
      <c r="G59" s="89" t="n">
        <v>119.048236718573</v>
      </c>
      <c r="H59" s="89" t="n">
        <v>121.068005434707</v>
      </c>
      <c r="I59" s="89" t="n">
        <v>131.171780370186</v>
      </c>
      <c r="J59" s="90" t="n">
        <v>150.955775392721</v>
      </c>
      <c r="K59" s="91" t="n">
        <v>177.495070914589</v>
      </c>
      <c r="L59" s="89" t="n">
        <v>201.503295594764</v>
      </c>
      <c r="M59" s="89" t="n">
        <v>218.414888007682</v>
      </c>
      <c r="N59" s="89" t="n">
        <v>228.97314720509</v>
      </c>
      <c r="O59" s="89" t="n">
        <v>236.00050966749</v>
      </c>
      <c r="P59" s="89" t="n">
        <v>239.406884581974</v>
      </c>
      <c r="Q59" s="89" t="n">
        <v>243.887312502556</v>
      </c>
      <c r="R59" s="89" t="n">
        <v>246.539613152612</v>
      </c>
      <c r="S59" s="89" t="n">
        <v>240.538209591823</v>
      </c>
      <c r="T59" s="89" t="n">
        <v>227.6723335238</v>
      </c>
      <c r="U59" s="89" t="n">
        <v>212.749434461798</v>
      </c>
      <c r="V59" s="89" t="n">
        <v>198.751337858004</v>
      </c>
      <c r="W59" s="89" t="n">
        <v>191.098397330927</v>
      </c>
      <c r="X59" s="89" t="n">
        <v>186.495159346238</v>
      </c>
      <c r="Y59" s="89" t="n">
        <v>174.758528430039</v>
      </c>
      <c r="Z59" s="92" t="n">
        <v>157.93367638612</v>
      </c>
      <c r="AA59" s="88" t="n">
        <v>142.734105478961</v>
      </c>
      <c r="AB59" s="90" t="n">
        <v>132.545710005085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614.749469864439</v>
      </c>
      <c r="E60" s="103" t="n">
        <v>19.4630583222131</v>
      </c>
      <c r="F60" s="104" t="n">
        <v>19.1245994768339</v>
      </c>
      <c r="G60" s="104" t="n">
        <v>19.0002529268496</v>
      </c>
      <c r="H60" s="104" t="n">
        <v>19.331232265766</v>
      </c>
      <c r="I60" s="104" t="n">
        <v>20.5026466191983</v>
      </c>
      <c r="J60" s="105" t="n">
        <v>23.0068966995785</v>
      </c>
      <c r="K60" s="106" t="n">
        <v>25.981261577889</v>
      </c>
      <c r="L60" s="104" t="n">
        <v>28.6259437305879</v>
      </c>
      <c r="M60" s="104" t="n">
        <v>29.7998561900528</v>
      </c>
      <c r="N60" s="104" t="n">
        <v>31.071558706026</v>
      </c>
      <c r="O60" s="104" t="n">
        <v>31.5273417284101</v>
      </c>
      <c r="P60" s="104" t="n">
        <v>31.763250997735</v>
      </c>
      <c r="Q60" s="104" t="n">
        <v>32.2206251513811</v>
      </c>
      <c r="R60" s="104" t="n">
        <v>31.8961450643723</v>
      </c>
      <c r="S60" s="104" t="n">
        <v>30.9353108839631</v>
      </c>
      <c r="T60" s="104" t="n">
        <v>29.5838294310731</v>
      </c>
      <c r="U60" s="104" t="n">
        <v>28.0549668051589</v>
      </c>
      <c r="V60" s="104" t="n">
        <v>26.4932882200456</v>
      </c>
      <c r="W60" s="104" t="n">
        <v>25.336364243594</v>
      </c>
      <c r="X60" s="104" t="n">
        <v>24.7689309578056</v>
      </c>
      <c r="Y60" s="104" t="n">
        <v>23.3793279863821</v>
      </c>
      <c r="Z60" s="107" t="n">
        <v>22.0134127238826</v>
      </c>
      <c r="AA60" s="103" t="n">
        <v>20.930818532522</v>
      </c>
      <c r="AB60" s="105" t="n">
        <v>19.9385506231186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5047.51822436569</v>
      </c>
      <c r="E61" s="242" t="n">
        <f aca="false">SUM(E59:E60)</f>
        <v>151.263634551123</v>
      </c>
      <c r="F61" s="243" t="n">
        <f aca="false">SUM(F59:F60)</f>
        <v>140.351365793436</v>
      </c>
      <c r="G61" s="243" t="n">
        <f aca="false">SUM(G59:G60)</f>
        <v>138.048489645422</v>
      </c>
      <c r="H61" s="243" t="n">
        <f aca="false">SUM(H59:H60)</f>
        <v>140.399237700473</v>
      </c>
      <c r="I61" s="243" t="n">
        <f aca="false">SUM(I59:I60)</f>
        <v>151.674426989384</v>
      </c>
      <c r="J61" s="244" t="n">
        <f aca="false">SUM(J59:J60)</f>
        <v>173.962672092299</v>
      </c>
      <c r="K61" s="245" t="n">
        <f aca="false">SUM(K59:K60)</f>
        <v>203.476332492478</v>
      </c>
      <c r="L61" s="243" t="n">
        <f aca="false">SUM(L59:L60)</f>
        <v>230.129239325352</v>
      </c>
      <c r="M61" s="243" t="n">
        <f aca="false">SUM(M59:M60)</f>
        <v>248.214744197735</v>
      </c>
      <c r="N61" s="243" t="n">
        <f aca="false">SUM(N59:N60)</f>
        <v>260.044705911116</v>
      </c>
      <c r="O61" s="243" t="n">
        <f aca="false">SUM(O59:O60)</f>
        <v>267.5278513959</v>
      </c>
      <c r="P61" s="243" t="n">
        <f aca="false">SUM(P59:P60)</f>
        <v>271.170135579709</v>
      </c>
      <c r="Q61" s="243" t="n">
        <f aca="false">SUM(Q59:Q60)</f>
        <v>276.107937653937</v>
      </c>
      <c r="R61" s="243" t="n">
        <f aca="false">SUM(R59:R60)</f>
        <v>278.435758216985</v>
      </c>
      <c r="S61" s="243" t="n">
        <f aca="false">SUM(S59:S60)</f>
        <v>271.473520475786</v>
      </c>
      <c r="T61" s="243" t="n">
        <f aca="false">SUM(T59:T60)</f>
        <v>257.256162954874</v>
      </c>
      <c r="U61" s="243" t="n">
        <f aca="false">SUM(U59:U60)</f>
        <v>240.804401266956</v>
      </c>
      <c r="V61" s="243" t="n">
        <f aca="false">SUM(V59:V60)</f>
        <v>225.24462607805</v>
      </c>
      <c r="W61" s="243" t="n">
        <f aca="false">SUM(W59:W60)</f>
        <v>216.434761574521</v>
      </c>
      <c r="X61" s="243" t="n">
        <f aca="false">SUM(X59:X60)</f>
        <v>211.264090304044</v>
      </c>
      <c r="Y61" s="243" t="n">
        <f aca="false">SUM(Y59:Y60)</f>
        <v>198.137856416421</v>
      </c>
      <c r="Z61" s="246" t="n">
        <f aca="false">SUM(Z59:Z60)</f>
        <v>179.947089110003</v>
      </c>
      <c r="AA61" s="242" t="n">
        <f aca="false">SUM(AA59:AA60)</f>
        <v>163.664924011483</v>
      </c>
      <c r="AB61" s="244" t="n">
        <f aca="false">SUM(AB59:AB60)</f>
        <v>152.484260628204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9468.72448860483</v>
      </c>
      <c r="E62" s="112" t="n">
        <f aca="false">SUM(E57:E58)</f>
        <v>308.823217400012</v>
      </c>
      <c r="F62" s="113" t="n">
        <f aca="false">SUM(F57:F58)</f>
        <v>296.80356196826</v>
      </c>
      <c r="G62" s="113" t="n">
        <f aca="false">SUM(G57:G58)</f>
        <v>292.993403723605</v>
      </c>
      <c r="H62" s="113" t="n">
        <f aca="false">SUM(H57:H58)</f>
        <v>295.385132729446</v>
      </c>
      <c r="I62" s="113" t="n">
        <f aca="false">SUM(I57:I58)</f>
        <v>308.432788754574</v>
      </c>
      <c r="J62" s="114" t="n">
        <f aca="false">SUM(J57:J58)</f>
        <v>337.897220577888</v>
      </c>
      <c r="K62" s="115" t="n">
        <f aca="false">SUM(K57:K58)</f>
        <v>376.238511535684</v>
      </c>
      <c r="L62" s="113" t="n">
        <f aca="false">SUM(L57:L58)</f>
        <v>416.966583479341</v>
      </c>
      <c r="M62" s="113" t="n">
        <f aca="false">SUM(M57:M58)</f>
        <v>445.336815987413</v>
      </c>
      <c r="N62" s="113" t="n">
        <f aca="false">SUM(N57:N58)</f>
        <v>461.774068602007</v>
      </c>
      <c r="O62" s="113" t="n">
        <f aca="false">SUM(O57:O58)</f>
        <v>474.882743074555</v>
      </c>
      <c r="P62" s="113" t="n">
        <f aca="false">SUM(P57:P58)</f>
        <v>481.791142213027</v>
      </c>
      <c r="Q62" s="113" t="n">
        <f aca="false">SUM(Q57:Q58)</f>
        <v>488.334574019662</v>
      </c>
      <c r="R62" s="113" t="n">
        <f aca="false">SUM(R57:R58)</f>
        <v>491.08632383327</v>
      </c>
      <c r="S62" s="113" t="n">
        <f aca="false">SUM(S57:S58)</f>
        <v>483.102779682486</v>
      </c>
      <c r="T62" s="113" t="n">
        <f aca="false">SUM(T57:T58)</f>
        <v>463.581845300496</v>
      </c>
      <c r="U62" s="113" t="n">
        <f aca="false">SUM(U57:U58)</f>
        <v>443.671165729041</v>
      </c>
      <c r="V62" s="113" t="n">
        <f aca="false">SUM(V57:V58)</f>
        <v>422.643156781481</v>
      </c>
      <c r="W62" s="113" t="n">
        <f aca="false">SUM(W57:W58)</f>
        <v>407.54879735552</v>
      </c>
      <c r="X62" s="113" t="n">
        <f aca="false">SUM(X57:X58)</f>
        <v>396.723109798052</v>
      </c>
      <c r="Y62" s="113" t="n">
        <f aca="false">SUM(Y57:Y58)</f>
        <v>377.308202442867</v>
      </c>
      <c r="Z62" s="116" t="n">
        <f aca="false">SUM(Z57:Z58)</f>
        <v>354.077406023392</v>
      </c>
      <c r="AA62" s="112" t="n">
        <f aca="false">SUM(AA57:AA58)</f>
        <v>330.14775359647</v>
      </c>
      <c r="AB62" s="114" t="n">
        <f aca="false">SUM(AB57:AB58)</f>
        <v>313.174183996276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14516.2427129705</v>
      </c>
      <c r="E63" s="249" t="n">
        <f aca="false">E61+E62</f>
        <v>460.086851951135</v>
      </c>
      <c r="F63" s="250" t="n">
        <f aca="false">F61+F62</f>
        <v>437.154927761696</v>
      </c>
      <c r="G63" s="250" t="n">
        <f aca="false">G61+G62</f>
        <v>431.041893369027</v>
      </c>
      <c r="H63" s="250" t="n">
        <f aca="false">H61+H62</f>
        <v>435.784370429919</v>
      </c>
      <c r="I63" s="250" t="n">
        <f aca="false">I61+I62</f>
        <v>460.107215743959</v>
      </c>
      <c r="J63" s="251" t="n">
        <f aca="false">J61+J62</f>
        <v>511.859892670187</v>
      </c>
      <c r="K63" s="252" t="n">
        <f aca="false">K61+K62</f>
        <v>579.714844028162</v>
      </c>
      <c r="L63" s="250" t="n">
        <f aca="false">L61+L62</f>
        <v>647.095822804694</v>
      </c>
      <c r="M63" s="250" t="n">
        <f aca="false">M61+M62</f>
        <v>693.551560185147</v>
      </c>
      <c r="N63" s="250" t="n">
        <f aca="false">N61+N62</f>
        <v>721.818774513122</v>
      </c>
      <c r="O63" s="250" t="n">
        <f aca="false">O61+O62</f>
        <v>742.410594470454</v>
      </c>
      <c r="P63" s="250" t="n">
        <f aca="false">P61+P62</f>
        <v>752.961277792736</v>
      </c>
      <c r="Q63" s="250" t="n">
        <f aca="false">Q61+Q62</f>
        <v>764.4425116736</v>
      </c>
      <c r="R63" s="250" t="n">
        <f aca="false">R61+R62</f>
        <v>769.522082050255</v>
      </c>
      <c r="S63" s="250" t="n">
        <f aca="false">S61+S62</f>
        <v>754.576300158272</v>
      </c>
      <c r="T63" s="250" t="n">
        <f aca="false">T61+T62</f>
        <v>720.83800825537</v>
      </c>
      <c r="U63" s="250" t="n">
        <f aca="false">U61+U62</f>
        <v>684.475566995998</v>
      </c>
      <c r="V63" s="250" t="n">
        <f aca="false">V61+V62</f>
        <v>647.887782859531</v>
      </c>
      <c r="W63" s="250" t="n">
        <f aca="false">W61+W62</f>
        <v>623.983558930041</v>
      </c>
      <c r="X63" s="250" t="n">
        <f aca="false">X61+X62</f>
        <v>607.987200102095</v>
      </c>
      <c r="Y63" s="250" t="n">
        <f aca="false">Y61+Y62</f>
        <v>575.446058859289</v>
      </c>
      <c r="Z63" s="253" t="n">
        <f aca="false">Z61+Z62</f>
        <v>534.024495133395</v>
      </c>
      <c r="AA63" s="249" t="n">
        <f aca="false">AA61+AA62</f>
        <v>493.812677607954</v>
      </c>
      <c r="AB63" s="251" t="n">
        <f aca="false">AB61+AB62</f>
        <v>465.65844462448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131.80057622891</v>
      </c>
      <c r="AL66" s="129" t="n">
        <f aca="false">$F59</f>
        <v>121.226766316602</v>
      </c>
      <c r="AM66" s="129" t="n">
        <f aca="false">$G59</f>
        <v>119.048236718573</v>
      </c>
      <c r="AN66" s="129" t="n">
        <f aca="false">$H59</f>
        <v>121.068005434707</v>
      </c>
      <c r="AO66" s="129"/>
      <c r="AP66" s="129" t="n">
        <f aca="false">$E60</f>
        <v>19.4630583222131</v>
      </c>
      <c r="AQ66" s="129" t="n">
        <f aca="false">$F60</f>
        <v>19.1245994768339</v>
      </c>
      <c r="AR66" s="129" t="n">
        <f aca="false">$G60</f>
        <v>19.0002529268496</v>
      </c>
      <c r="AS66" s="129" t="n">
        <f aca="false">$H60</f>
        <v>19.331232265766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131.171780370186</v>
      </c>
      <c r="AL67" s="129" t="n">
        <f aca="false">$J59</f>
        <v>150.955775392721</v>
      </c>
      <c r="AM67" s="129" t="n">
        <f aca="false">$K59</f>
        <v>177.495070914589</v>
      </c>
      <c r="AN67" s="129" t="n">
        <f aca="false">$L59</f>
        <v>201.503295594764</v>
      </c>
      <c r="AO67" s="129"/>
      <c r="AP67" s="129" t="n">
        <f aca="false">$I60</f>
        <v>20.5026466191983</v>
      </c>
      <c r="AQ67" s="129" t="n">
        <f aca="false">$J60</f>
        <v>23.0068966995785</v>
      </c>
      <c r="AR67" s="129" t="n">
        <f aca="false">$K60</f>
        <v>25.981261577889</v>
      </c>
      <c r="AS67" s="129" t="n">
        <f aca="false">$L60</f>
        <v>28.6259437305879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218.414888007682</v>
      </c>
      <c r="AL68" s="129" t="n">
        <f aca="false">$N59</f>
        <v>228.97314720509</v>
      </c>
      <c r="AM68" s="129" t="n">
        <f aca="false">$O59</f>
        <v>236.00050966749</v>
      </c>
      <c r="AN68" s="129" t="n">
        <f aca="false">$P59</f>
        <v>239.406884581974</v>
      </c>
      <c r="AO68" s="129"/>
      <c r="AP68" s="129" t="n">
        <f aca="false">$M60</f>
        <v>29.7998561900528</v>
      </c>
      <c r="AQ68" s="129" t="n">
        <f aca="false">$N60</f>
        <v>31.071558706026</v>
      </c>
      <c r="AR68" s="129" t="n">
        <f aca="false">$O60</f>
        <v>31.5273417284101</v>
      </c>
      <c r="AS68" s="129" t="n">
        <f aca="false">$P60</f>
        <v>31.763250997735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243.887312502556</v>
      </c>
      <c r="AL69" s="129" t="n">
        <f aca="false">$R59</f>
        <v>246.539613152612</v>
      </c>
      <c r="AM69" s="129" t="n">
        <f aca="false">$S59</f>
        <v>240.538209591823</v>
      </c>
      <c r="AN69" s="129" t="n">
        <f aca="false">$T59</f>
        <v>227.6723335238</v>
      </c>
      <c r="AO69" s="129"/>
      <c r="AP69" s="129" t="n">
        <f aca="false">$Q60</f>
        <v>32.2206251513811</v>
      </c>
      <c r="AQ69" s="129" t="n">
        <f aca="false">$R60</f>
        <v>31.8961450643723</v>
      </c>
      <c r="AR69" s="129" t="n">
        <f aca="false">$S60</f>
        <v>30.9353108839631</v>
      </c>
      <c r="AS69" s="129" t="n">
        <f aca="false">$T60</f>
        <v>29.5838294310731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212.749434461798</v>
      </c>
      <c r="AL70" s="129" t="n">
        <f aca="false">$V59</f>
        <v>198.751337858004</v>
      </c>
      <c r="AM70" s="129" t="n">
        <f aca="false">$W59</f>
        <v>191.098397330927</v>
      </c>
      <c r="AN70" s="129" t="n">
        <f aca="false">$X59</f>
        <v>186.495159346238</v>
      </c>
      <c r="AO70" s="129"/>
      <c r="AP70" s="129" t="n">
        <f aca="false">$U60</f>
        <v>28.0549668051589</v>
      </c>
      <c r="AQ70" s="129" t="n">
        <f aca="false">$V60</f>
        <v>26.4932882200456</v>
      </c>
      <c r="AR70" s="129" t="n">
        <f aca="false">$W60</f>
        <v>25.336364243594</v>
      </c>
      <c r="AS70" s="129" t="n">
        <f aca="false">$X60</f>
        <v>24.7689309578056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174.758528430039</v>
      </c>
      <c r="AL71" s="129" t="n">
        <f aca="false">$Z59</f>
        <v>157.93367638612</v>
      </c>
      <c r="AM71" s="129" t="n">
        <f aca="false">$AA59</f>
        <v>142.734105478961</v>
      </c>
      <c r="AN71" s="148" t="n">
        <f aca="false">$AB59</f>
        <v>132.545710005085</v>
      </c>
      <c r="AO71" s="129"/>
      <c r="AP71" s="129" t="n">
        <f aca="false">$Y60</f>
        <v>23.3793279863821</v>
      </c>
      <c r="AQ71" s="129" t="n">
        <f aca="false">$Z60</f>
        <v>22.0134127238826</v>
      </c>
      <c r="AR71" s="129" t="n">
        <f aca="false">$AA60</f>
        <v>20.930818532522</v>
      </c>
      <c r="AS71" s="148" t="n">
        <f aca="false">$AB60</f>
        <v>19.9385506231186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4432.76875450125</v>
      </c>
      <c r="AO72" s="129"/>
      <c r="AP72" s="129"/>
      <c r="AQ72" s="129"/>
      <c r="AR72" s="129"/>
      <c r="AS72" s="1" t="n">
        <f aca="false">SUM(AP66:AS71)</f>
        <v>614.749469864439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-707.242712970516</v>
      </c>
      <c r="E99" s="212" t="n">
        <f aca="false">SUM(E64:E85)-SUM(E86:E97)-E63</f>
        <v>-59.0868519511349</v>
      </c>
      <c r="F99" s="213" t="n">
        <f aca="false">SUM(F64:F85)-SUM(F86:F97)-F63</f>
        <v>-36.1549277616955</v>
      </c>
      <c r="G99" s="213" t="n">
        <f aca="false">SUM(G64:G85)-SUM(G86:G97)-G63</f>
        <v>-30.041893369027</v>
      </c>
      <c r="H99" s="213" t="n">
        <f aca="false">SUM(H64:H85)-SUM(H86:H97)-H63</f>
        <v>-34.784370429919</v>
      </c>
      <c r="I99" s="213" t="n">
        <f aca="false">SUM(I64:I85)-SUM(I86:I97)-I63</f>
        <v>-59.1072157439587</v>
      </c>
      <c r="J99" s="214" t="n">
        <f aca="false">SUM(J64:J85)-SUM(J86:J97)-J63</f>
        <v>-110.859892670187</v>
      </c>
      <c r="K99" s="215" t="n">
        <f aca="false">SUM(K64:K85)-SUM(K86:K97)-K63</f>
        <v>82.2851559718379</v>
      </c>
      <c r="L99" s="213" t="n">
        <f aca="false">SUM(L64:L85)-SUM(L86:L97)-L63</f>
        <v>14.9041771953064</v>
      </c>
      <c r="M99" s="213" t="n">
        <f aca="false">SUM(M64:M85)-SUM(M86:M97)-M63</f>
        <v>-30.5515601851473</v>
      </c>
      <c r="N99" s="213" t="n">
        <f aca="false">SUM(N64:N85)-SUM(N86:N97)-N63</f>
        <v>-58.8187745131224</v>
      </c>
      <c r="O99" s="213" t="n">
        <f aca="false">SUM(O64:O85)-SUM(O86:O97)-O63</f>
        <v>-79.4105944704543</v>
      </c>
      <c r="P99" s="213" t="n">
        <f aca="false">SUM(P64:P85)-SUM(P86:P97)-P63</f>
        <v>-89.9612777927355</v>
      </c>
      <c r="Q99" s="213" t="n">
        <f aca="false">SUM(Q64:Q85)-SUM(Q86:Q97)-Q63</f>
        <v>-101.4425116736</v>
      </c>
      <c r="R99" s="213" t="n">
        <f aca="false">SUM(R64:R85)-SUM(R86:R97)-R63</f>
        <v>-106.522082050255</v>
      </c>
      <c r="S99" s="213" t="n">
        <f aca="false">SUM(S64:S85)-SUM(S86:S97)-S63</f>
        <v>-91.5763001582718</v>
      </c>
      <c r="T99" s="213" t="n">
        <f aca="false">SUM(T64:T85)-SUM(T86:T97)-T63</f>
        <v>-57.8380082553697</v>
      </c>
      <c r="U99" s="213" t="n">
        <f aca="false">SUM(U64:U85)-SUM(U86:U97)-U63</f>
        <v>-21.4755669959975</v>
      </c>
      <c r="V99" s="213" t="n">
        <f aca="false">SUM(V64:V85)-SUM(V86:V97)-V63</f>
        <v>14.1122171404689</v>
      </c>
      <c r="W99" s="213" t="n">
        <f aca="false">SUM(W64:W85)-SUM(W86:W97)-W63</f>
        <v>38.0164410699593</v>
      </c>
      <c r="X99" s="213" t="n">
        <f aca="false">SUM(X64:X85)-SUM(X86:X97)-X63</f>
        <v>54.0127998979048</v>
      </c>
      <c r="Y99" s="213" t="n">
        <f aca="false">SUM(Y64:Y85)-SUM(Y86:Y97)-Y63</f>
        <v>86.5539411407115</v>
      </c>
      <c r="Z99" s="216" t="n">
        <f aca="false">SUM(Z64:Z85)-SUM(Z86:Z97)-Z63</f>
        <v>127.975504866605</v>
      </c>
      <c r="AA99" s="212" t="n">
        <f aca="false">SUM(AA64:AA85)-SUM(AA86:AA97)-AA63</f>
        <v>-92.8126776079537</v>
      </c>
      <c r="AB99" s="214" t="n">
        <f aca="false">SUM(AB64:AB85)-SUM(AB86:AB97)-AB63</f>
        <v>-64.6584446244795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239.110031498189</v>
      </c>
      <c r="E104" s="55" t="n">
        <v>7.65127700665695</v>
      </c>
      <c r="F104" s="56" t="n">
        <v>7.46091688688052</v>
      </c>
      <c r="G104" s="56" t="n">
        <v>7.31223268814722</v>
      </c>
      <c r="H104" s="56" t="n">
        <v>7.30712527533249</v>
      </c>
      <c r="I104" s="56" t="n">
        <v>7.48092056701176</v>
      </c>
      <c r="J104" s="57" t="n">
        <v>8.01899352988914</v>
      </c>
      <c r="K104" s="58" t="n">
        <v>8.98320291395471</v>
      </c>
      <c r="L104" s="56" t="n">
        <v>9.97013681672858</v>
      </c>
      <c r="M104" s="56" t="n">
        <v>10.9766287108717</v>
      </c>
      <c r="N104" s="56" t="n">
        <v>11.5199188969803</v>
      </c>
      <c r="O104" s="56" t="n">
        <v>11.9524877505236</v>
      </c>
      <c r="P104" s="56" t="n">
        <v>12.1312615125698</v>
      </c>
      <c r="Q104" s="56" t="n">
        <v>12.2438099476026</v>
      </c>
      <c r="R104" s="56" t="n">
        <v>12.448262995261</v>
      </c>
      <c r="S104" s="56" t="n">
        <v>12.4261768816192</v>
      </c>
      <c r="T104" s="56" t="n">
        <v>12.201000288885</v>
      </c>
      <c r="U104" s="56" t="n">
        <v>11.7805754883661</v>
      </c>
      <c r="V104" s="56" t="n">
        <v>11.0595534153733</v>
      </c>
      <c r="W104" s="56" t="n">
        <v>10.3627020799107</v>
      </c>
      <c r="X104" s="56" t="n">
        <v>10.0025941365325</v>
      </c>
      <c r="Y104" s="56" t="n">
        <v>9.9221517373468</v>
      </c>
      <c r="Z104" s="59" t="n">
        <v>9.25901673945638</v>
      </c>
      <c r="AA104" s="55" t="n">
        <v>8.55731821661694</v>
      </c>
      <c r="AB104" s="57" t="n">
        <v>8.081767015672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246.351533503024</v>
      </c>
      <c r="E105" s="103" t="n">
        <v>8.3035835152575</v>
      </c>
      <c r="F105" s="104" t="n">
        <v>8.13165958949055</v>
      </c>
      <c r="G105" s="104" t="n">
        <v>7.99790903468275</v>
      </c>
      <c r="H105" s="104" t="n">
        <v>7.96487646517468</v>
      </c>
      <c r="I105" s="104" t="n">
        <v>8.12259226649831</v>
      </c>
      <c r="J105" s="105" t="n">
        <v>8.65046401484844</v>
      </c>
      <c r="K105" s="106" t="n">
        <v>9.53157021097886</v>
      </c>
      <c r="L105" s="104" t="n">
        <v>10.3371950422672</v>
      </c>
      <c r="M105" s="104" t="n">
        <v>11.1306269950334</v>
      </c>
      <c r="N105" s="104" t="n">
        <v>11.528889804973</v>
      </c>
      <c r="O105" s="104" t="n">
        <v>11.87096784053</v>
      </c>
      <c r="P105" s="104" t="n">
        <v>12.0418012922111</v>
      </c>
      <c r="Q105" s="104" t="n">
        <v>12.1374051967921</v>
      </c>
      <c r="R105" s="104" t="n">
        <v>12.2942374472223</v>
      </c>
      <c r="S105" s="104" t="n">
        <v>12.2658474401434</v>
      </c>
      <c r="T105" s="104" t="n">
        <v>12.0575168537712</v>
      </c>
      <c r="U105" s="104" t="n">
        <v>11.700609902825</v>
      </c>
      <c r="V105" s="104" t="n">
        <v>11.1960179055803</v>
      </c>
      <c r="W105" s="104" t="n">
        <v>10.6877236406285</v>
      </c>
      <c r="X105" s="104" t="n">
        <v>10.3682722170086</v>
      </c>
      <c r="Y105" s="104" t="n">
        <v>10.3138367543994</v>
      </c>
      <c r="Z105" s="107" t="n">
        <v>9.80497046383351</v>
      </c>
      <c r="AA105" s="103" t="n">
        <v>9.16690630448728</v>
      </c>
      <c r="AB105" s="105" t="n">
        <v>8.74605330438625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246.351533503024</v>
      </c>
      <c r="E106" s="277" t="n">
        <f aca="false">E105</f>
        <v>8.3035835152575</v>
      </c>
      <c r="F106" s="278" t="n">
        <f aca="false">F105</f>
        <v>8.13165958949055</v>
      </c>
      <c r="G106" s="278" t="n">
        <f aca="false">G105</f>
        <v>7.99790903468275</v>
      </c>
      <c r="H106" s="278" t="n">
        <f aca="false">H105</f>
        <v>7.96487646517468</v>
      </c>
      <c r="I106" s="278" t="n">
        <f aca="false">I105</f>
        <v>8.12259226649831</v>
      </c>
      <c r="J106" s="279" t="n">
        <f aca="false">J105</f>
        <v>8.65046401484844</v>
      </c>
      <c r="K106" s="280" t="n">
        <f aca="false">K105</f>
        <v>9.53157021097886</v>
      </c>
      <c r="L106" s="278" t="n">
        <f aca="false">L105</f>
        <v>10.3371950422672</v>
      </c>
      <c r="M106" s="278" t="n">
        <f aca="false">M105</f>
        <v>11.1306269950334</v>
      </c>
      <c r="N106" s="278" t="n">
        <f aca="false">N105</f>
        <v>11.528889804973</v>
      </c>
      <c r="O106" s="278" t="n">
        <f aca="false">O105</f>
        <v>11.87096784053</v>
      </c>
      <c r="P106" s="278" t="n">
        <f aca="false">P105</f>
        <v>12.0418012922111</v>
      </c>
      <c r="Q106" s="278" t="n">
        <f aca="false">Q105</f>
        <v>12.1374051967921</v>
      </c>
      <c r="R106" s="278" t="n">
        <f aca="false">R105</f>
        <v>12.2942374472223</v>
      </c>
      <c r="S106" s="278" t="n">
        <f aca="false">S105</f>
        <v>12.2658474401434</v>
      </c>
      <c r="T106" s="278" t="n">
        <f aca="false">T105</f>
        <v>12.0575168537712</v>
      </c>
      <c r="U106" s="278" t="n">
        <f aca="false">U105</f>
        <v>11.700609902825</v>
      </c>
      <c r="V106" s="278" t="n">
        <f aca="false">V105</f>
        <v>11.1960179055803</v>
      </c>
      <c r="W106" s="278" t="n">
        <f aca="false">W105</f>
        <v>10.6877236406285</v>
      </c>
      <c r="X106" s="278" t="n">
        <f aca="false">X105</f>
        <v>10.3682722170086</v>
      </c>
      <c r="Y106" s="278" t="n">
        <f aca="false">Y105</f>
        <v>10.3138367543994</v>
      </c>
      <c r="Z106" s="281" t="n">
        <f aca="false">Z105</f>
        <v>9.80497046383351</v>
      </c>
      <c r="AA106" s="277" t="n">
        <f aca="false">AA105</f>
        <v>9.16690630448728</v>
      </c>
      <c r="AB106" s="279" t="n">
        <f aca="false">AB105</f>
        <v>8.74605330438625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239.110031498189</v>
      </c>
      <c r="E107" s="112" t="n">
        <f aca="false">E104</f>
        <v>7.65127700665695</v>
      </c>
      <c r="F107" s="113" t="n">
        <f aca="false">F104</f>
        <v>7.46091688688052</v>
      </c>
      <c r="G107" s="113" t="n">
        <f aca="false">G104</f>
        <v>7.31223268814722</v>
      </c>
      <c r="H107" s="113" t="n">
        <f aca="false">H104</f>
        <v>7.30712527533249</v>
      </c>
      <c r="I107" s="113" t="n">
        <f aca="false">I104</f>
        <v>7.48092056701176</v>
      </c>
      <c r="J107" s="114" t="n">
        <f aca="false">J104</f>
        <v>8.01899352988914</v>
      </c>
      <c r="K107" s="115" t="n">
        <f aca="false">K104</f>
        <v>8.98320291395471</v>
      </c>
      <c r="L107" s="113" t="n">
        <f aca="false">L104</f>
        <v>9.97013681672858</v>
      </c>
      <c r="M107" s="113" t="n">
        <f aca="false">M104</f>
        <v>10.9766287108717</v>
      </c>
      <c r="N107" s="113" t="n">
        <f aca="false">N104</f>
        <v>11.5199188969803</v>
      </c>
      <c r="O107" s="113" t="n">
        <f aca="false">O104</f>
        <v>11.9524877505236</v>
      </c>
      <c r="P107" s="113" t="n">
        <f aca="false">P104</f>
        <v>12.1312615125698</v>
      </c>
      <c r="Q107" s="113" t="n">
        <f aca="false">Q104</f>
        <v>12.2438099476026</v>
      </c>
      <c r="R107" s="113" t="n">
        <f aca="false">R104</f>
        <v>12.448262995261</v>
      </c>
      <c r="S107" s="113" t="n">
        <f aca="false">S104</f>
        <v>12.4261768816192</v>
      </c>
      <c r="T107" s="113" t="n">
        <f aca="false">T104</f>
        <v>12.201000288885</v>
      </c>
      <c r="U107" s="113" t="n">
        <f aca="false">U104</f>
        <v>11.7805754883661</v>
      </c>
      <c r="V107" s="113" t="n">
        <f aca="false">V104</f>
        <v>11.0595534153733</v>
      </c>
      <c r="W107" s="113" t="n">
        <f aca="false">W104</f>
        <v>10.3627020799107</v>
      </c>
      <c r="X107" s="113" t="n">
        <f aca="false">X104</f>
        <v>10.0025941365325</v>
      </c>
      <c r="Y107" s="113" t="n">
        <f aca="false">Y104</f>
        <v>9.9221517373468</v>
      </c>
      <c r="Z107" s="116" t="n">
        <f aca="false">Z104</f>
        <v>9.25901673945638</v>
      </c>
      <c r="AA107" s="112" t="n">
        <f aca="false">AA104</f>
        <v>8.55731821661694</v>
      </c>
      <c r="AB107" s="114" t="n">
        <f aca="false">AB104</f>
        <v>8.081767015672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485.461565001213</v>
      </c>
      <c r="E108" s="249" t="n">
        <f aca="false">E106+E107</f>
        <v>15.9548605219144</v>
      </c>
      <c r="F108" s="250" t="n">
        <f aca="false">F106+F107</f>
        <v>15.5925764763711</v>
      </c>
      <c r="G108" s="250" t="n">
        <f aca="false">G106+G107</f>
        <v>15.31014172283</v>
      </c>
      <c r="H108" s="250" t="n">
        <f aca="false">H106+H107</f>
        <v>15.2720017405072</v>
      </c>
      <c r="I108" s="250" t="n">
        <f aca="false">I106+I107</f>
        <v>15.6035128335101</v>
      </c>
      <c r="J108" s="251" t="n">
        <f aca="false">J106+J107</f>
        <v>16.6694575447376</v>
      </c>
      <c r="K108" s="252" t="n">
        <f aca="false">K106+K107</f>
        <v>18.5147731249336</v>
      </c>
      <c r="L108" s="250" t="n">
        <f aca="false">L106+L107</f>
        <v>20.3073318589958</v>
      </c>
      <c r="M108" s="250" t="n">
        <f aca="false">M106+M107</f>
        <v>22.1072557059052</v>
      </c>
      <c r="N108" s="250" t="n">
        <f aca="false">N106+N107</f>
        <v>23.0488087019533</v>
      </c>
      <c r="O108" s="250" t="n">
        <f aca="false">O106+O107</f>
        <v>23.8234555910536</v>
      </c>
      <c r="P108" s="250" t="n">
        <f aca="false">P106+P107</f>
        <v>24.1730628047809</v>
      </c>
      <c r="Q108" s="250" t="n">
        <f aca="false">Q106+Q107</f>
        <v>24.3812151443947</v>
      </c>
      <c r="R108" s="250" t="n">
        <f aca="false">R106+R107</f>
        <v>24.7425004424833</v>
      </c>
      <c r="S108" s="250" t="n">
        <f aca="false">S106+S107</f>
        <v>24.6920243217626</v>
      </c>
      <c r="T108" s="250" t="n">
        <f aca="false">T106+T107</f>
        <v>24.2585171426562</v>
      </c>
      <c r="U108" s="250" t="n">
        <f aca="false">U106+U107</f>
        <v>23.4811853911911</v>
      </c>
      <c r="V108" s="250" t="n">
        <f aca="false">V106+V107</f>
        <v>22.2555713209536</v>
      </c>
      <c r="W108" s="250" t="n">
        <f aca="false">W106+W107</f>
        <v>21.0504257205391</v>
      </c>
      <c r="X108" s="250" t="n">
        <f aca="false">X106+X107</f>
        <v>20.3708663535411</v>
      </c>
      <c r="Y108" s="250" t="n">
        <f aca="false">Y106+Y107</f>
        <v>20.2359884917462</v>
      </c>
      <c r="Z108" s="253" t="n">
        <f aca="false">Z106+Z107</f>
        <v>19.0639872032899</v>
      </c>
      <c r="AA108" s="249" t="n">
        <f aca="false">AA106+AA107</f>
        <v>17.7242245211042</v>
      </c>
      <c r="AB108" s="251" t="n">
        <f aca="false">AB106+AB107</f>
        <v>16.8278203200583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-485.461565001213</v>
      </c>
      <c r="E130" s="212" t="n">
        <f aca="false">SUM(E109:E120)-SUM(E121:E128)-E108</f>
        <v>-15.9548605219144</v>
      </c>
      <c r="F130" s="213" t="n">
        <f aca="false">SUM(F109:F120)-SUM(F121:F128)-F108</f>
        <v>-15.5925764763711</v>
      </c>
      <c r="G130" s="213" t="n">
        <f aca="false">SUM(G109:G120)-SUM(G121:G128)-G108</f>
        <v>-15.31014172283</v>
      </c>
      <c r="H130" s="213" t="n">
        <f aca="false">SUM(H109:H120)-SUM(H121:H128)-H108</f>
        <v>-15.2720017405072</v>
      </c>
      <c r="I130" s="213" t="n">
        <f aca="false">SUM(I109:I120)-SUM(I121:I128)-I108</f>
        <v>-15.6035128335101</v>
      </c>
      <c r="J130" s="214" t="n">
        <f aca="false">SUM(J109:J120)-SUM(J121:J128)-J108</f>
        <v>-16.6694575447376</v>
      </c>
      <c r="K130" s="215" t="n">
        <f aca="false">SUM(K109:K120)-SUM(K121:K128)-K108</f>
        <v>-18.5147731249336</v>
      </c>
      <c r="L130" s="213" t="n">
        <f aca="false">SUM(L109:L120)-SUM(L121:L128)-L108</f>
        <v>-20.3073318589958</v>
      </c>
      <c r="M130" s="213" t="n">
        <f aca="false">SUM(M109:M120)-SUM(M121:M128)-M108</f>
        <v>-22.1072557059052</v>
      </c>
      <c r="N130" s="213" t="n">
        <f aca="false">SUM(N109:N120)-SUM(N121:N128)-N108</f>
        <v>-23.0488087019533</v>
      </c>
      <c r="O130" s="213" t="n">
        <f aca="false">SUM(O109:O120)-SUM(O121:O128)-O108</f>
        <v>-23.8234555910536</v>
      </c>
      <c r="P130" s="213" t="n">
        <f aca="false">SUM(P109:P120)-SUM(P121:P128)-P108</f>
        <v>-24.1730628047809</v>
      </c>
      <c r="Q130" s="213" t="n">
        <f aca="false">SUM(Q109:Q120)-SUM(Q121:Q128)-Q108</f>
        <v>-24.3812151443947</v>
      </c>
      <c r="R130" s="213" t="n">
        <f aca="false">SUM(R109:R120)-SUM(R121:R128)-R108</f>
        <v>-24.7425004424833</v>
      </c>
      <c r="S130" s="213" t="n">
        <f aca="false">SUM(S109:S120)-SUM(S121:S128)-S108</f>
        <v>-24.6920243217626</v>
      </c>
      <c r="T130" s="213" t="n">
        <f aca="false">SUM(T109:T120)-SUM(T121:T128)-T108</f>
        <v>-24.2585171426562</v>
      </c>
      <c r="U130" s="213" t="n">
        <f aca="false">SUM(U109:U120)-SUM(U121:U128)-U108</f>
        <v>-23.4811853911911</v>
      </c>
      <c r="V130" s="213" t="n">
        <f aca="false">SUM(V109:V120)-SUM(V121:V128)-V108</f>
        <v>-22.2555713209536</v>
      </c>
      <c r="W130" s="213" t="n">
        <f aca="false">SUM(W109:W120)-SUM(W121:W128)-W108</f>
        <v>-21.0504257205391</v>
      </c>
      <c r="X130" s="213" t="n">
        <f aca="false">SUM(X109:X120)-SUM(X121:X128)-X108</f>
        <v>-20.3708663535411</v>
      </c>
      <c r="Y130" s="213" t="n">
        <f aca="false">SUM(Y109:Y120)-SUM(Y121:Y128)-Y108</f>
        <v>-20.2359884917462</v>
      </c>
      <c r="Z130" s="216" t="n">
        <f aca="false">SUM(Z109:Z120)-SUM(Z121:Z128)-Z108</f>
        <v>-19.0639872032899</v>
      </c>
      <c r="AA130" s="212" t="n">
        <f aca="false">SUM(AA109:AA120)-SUM(AA121:AA128)-AA108</f>
        <v>-17.7242245211042</v>
      </c>
      <c r="AB130" s="214" t="n">
        <f aca="false">SUM(AB109:AB120)-SUM(AB121:AB128)-AB108</f>
        <v>-16.8278203200583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Tue</v>
      </c>
      <c r="B133" s="310" t="n">
        <f aca="false">B134</f>
        <v>37362</v>
      </c>
      <c r="C133" s="311" t="s">
        <v>74</v>
      </c>
      <c r="D133" s="312" t="n">
        <f aca="false">D108</f>
        <v>485.461565001213</v>
      </c>
      <c r="E133" s="312" t="n">
        <f aca="false">E108</f>
        <v>15.9548605219144</v>
      </c>
      <c r="F133" s="312" t="n">
        <f aca="false">F108</f>
        <v>15.5925764763711</v>
      </c>
      <c r="G133" s="312" t="n">
        <f aca="false">G108</f>
        <v>15.31014172283</v>
      </c>
      <c r="H133" s="312" t="n">
        <f aca="false">H108</f>
        <v>15.2720017405072</v>
      </c>
      <c r="I133" s="312" t="n">
        <f aca="false">I108</f>
        <v>15.6035128335101</v>
      </c>
      <c r="J133" s="312" t="n">
        <f aca="false">J108</f>
        <v>16.6694575447376</v>
      </c>
      <c r="K133" s="312" t="n">
        <f aca="false">K108</f>
        <v>18.5147731249336</v>
      </c>
      <c r="L133" s="312" t="n">
        <f aca="false">L108</f>
        <v>20.3073318589958</v>
      </c>
      <c r="M133" s="312" t="n">
        <f aca="false">M108</f>
        <v>22.1072557059052</v>
      </c>
      <c r="N133" s="312" t="n">
        <f aca="false">N108</f>
        <v>23.0488087019533</v>
      </c>
      <c r="O133" s="312" t="n">
        <f aca="false">O108</f>
        <v>23.8234555910536</v>
      </c>
      <c r="P133" s="312" t="n">
        <f aca="false">P108</f>
        <v>24.1730628047809</v>
      </c>
      <c r="Q133" s="312" t="n">
        <f aca="false">Q108</f>
        <v>24.3812151443947</v>
      </c>
      <c r="R133" s="312" t="n">
        <f aca="false">R108</f>
        <v>24.7425004424833</v>
      </c>
      <c r="S133" s="312" t="n">
        <f aca="false">S108</f>
        <v>24.6920243217626</v>
      </c>
      <c r="T133" s="312" t="n">
        <f aca="false">T108</f>
        <v>24.2585171426562</v>
      </c>
      <c r="U133" s="312" t="n">
        <f aca="false">U108</f>
        <v>23.4811853911911</v>
      </c>
      <c r="V133" s="312" t="n">
        <f aca="false">V108</f>
        <v>22.2555713209536</v>
      </c>
      <c r="W133" s="312" t="n">
        <f aca="false">W108</f>
        <v>21.0504257205391</v>
      </c>
      <c r="X133" s="312" t="n">
        <f aca="false">X108</f>
        <v>20.3708663535411</v>
      </c>
      <c r="Y133" s="312" t="n">
        <f aca="false">Y108</f>
        <v>20.2359884917462</v>
      </c>
      <c r="Z133" s="312" t="n">
        <f aca="false">Z108</f>
        <v>19.0639872032899</v>
      </c>
      <c r="AA133" s="312" t="n">
        <f aca="false">AA108</f>
        <v>17.7242245211042</v>
      </c>
      <c r="AB133" s="312" t="n">
        <f aca="false">AB108</f>
        <v>16.8278203200583</v>
      </c>
    </row>
    <row r="134" customFormat="false" ht="14.25" hidden="false" customHeight="false" outlineLevel="0" collapsed="false">
      <c r="A134" s="309" t="str">
        <f aca="false">VLOOKUP(WEEKDAY(B134,2),$B$148:$C$154,2,FALSE())</f>
        <v>Tue</v>
      </c>
      <c r="B134" s="310" t="n">
        <f aca="false">A3</f>
        <v>37362</v>
      </c>
      <c r="C134" s="311" t="s">
        <v>4</v>
      </c>
      <c r="D134" s="312" t="n">
        <f aca="false">SUM(D16)</f>
        <v>10321.072034943</v>
      </c>
      <c r="E134" s="312" t="n">
        <f aca="false">SUM(E16)</f>
        <v>354.310028570048</v>
      </c>
      <c r="F134" s="312" t="n">
        <f aca="false">SUM(F16)</f>
        <v>347.566544154494</v>
      </c>
      <c r="G134" s="312" t="n">
        <f aca="false">SUM(G16)</f>
        <v>341.185608423052</v>
      </c>
      <c r="H134" s="312" t="n">
        <f aca="false">SUM(H16)</f>
        <v>339.598292748485</v>
      </c>
      <c r="I134" s="312" t="n">
        <f aca="false">SUM(I16)</f>
        <v>345.021968386453</v>
      </c>
      <c r="J134" s="312" t="n">
        <f aca="false">SUM(J16)</f>
        <v>364.846720552891</v>
      </c>
      <c r="K134" s="312" t="n">
        <f aca="false">SUM(K16)</f>
        <v>399.702859784337</v>
      </c>
      <c r="L134" s="312" t="n">
        <f aca="false">SUM(L16)</f>
        <v>433.261420005714</v>
      </c>
      <c r="M134" s="312" t="n">
        <f aca="false">SUM(M16)</f>
        <v>465.072764497564</v>
      </c>
      <c r="N134" s="312" t="n">
        <f aca="false">SUM(N16)</f>
        <v>482.801657147805</v>
      </c>
      <c r="O134" s="312" t="n">
        <f aca="false">SUM(O16)</f>
        <v>496.802653728973</v>
      </c>
      <c r="P134" s="312" t="n">
        <f aca="false">SUM(P16)</f>
        <v>502.293915882191</v>
      </c>
      <c r="Q134" s="312" t="n">
        <f aca="false">SUM(Q16)</f>
        <v>507.015722920331</v>
      </c>
      <c r="R134" s="312" t="n">
        <f aca="false">SUM(R16)</f>
        <v>513.315797204</v>
      </c>
      <c r="S134" s="312" t="n">
        <f aca="false">SUM(S16)</f>
        <v>512.423285340205</v>
      </c>
      <c r="T134" s="312" t="n">
        <f aca="false">SUM(T16)</f>
        <v>503.397149713611</v>
      </c>
      <c r="U134" s="312" t="n">
        <f aca="false">SUM(U16)</f>
        <v>488.703311908757</v>
      </c>
      <c r="V134" s="312" t="n">
        <f aca="false">SUM(V16)</f>
        <v>465.312075788882</v>
      </c>
      <c r="W134" s="312" t="n">
        <f aca="false">SUM(W16)</f>
        <v>441.57334668891</v>
      </c>
      <c r="X134" s="312" t="n">
        <f aca="false">SUM(X16)</f>
        <v>429.317388458244</v>
      </c>
      <c r="Y134" s="312" t="n">
        <f aca="false">SUM(Y16)</f>
        <v>426.10518365328</v>
      </c>
      <c r="Z134" s="312" t="n">
        <f aca="false">SUM(Z16)</f>
        <v>406.890857721676</v>
      </c>
      <c r="AA134" s="312" t="n">
        <f aca="false">SUM(AA16)</f>
        <v>385.08723827667</v>
      </c>
      <c r="AB134" s="312" t="n">
        <f aca="false">SUM(AB16)</f>
        <v>369.466243386404</v>
      </c>
    </row>
    <row r="135" customFormat="false" ht="14.25" hidden="false" customHeight="false" outlineLevel="0" collapsed="false">
      <c r="A135" s="309" t="str">
        <f aca="false">VLOOKUP(WEEKDAY(B135,2),$B$148:$C$154,2,FALSE())</f>
        <v>Tue</v>
      </c>
      <c r="B135" s="310" t="n">
        <f aca="false">B134</f>
        <v>37362</v>
      </c>
      <c r="C135" s="311" t="s">
        <v>51</v>
      </c>
      <c r="D135" s="312" t="n">
        <f aca="false">D63</f>
        <v>14516.2427129705</v>
      </c>
      <c r="E135" s="312" t="n">
        <f aca="false">E63</f>
        <v>460.086851951135</v>
      </c>
      <c r="F135" s="312" t="n">
        <f aca="false">F63</f>
        <v>437.154927761696</v>
      </c>
      <c r="G135" s="312" t="n">
        <f aca="false">G63</f>
        <v>431.041893369027</v>
      </c>
      <c r="H135" s="312" t="n">
        <f aca="false">H63</f>
        <v>435.784370429919</v>
      </c>
      <c r="I135" s="312" t="n">
        <f aca="false">I63</f>
        <v>460.107215743959</v>
      </c>
      <c r="J135" s="312" t="n">
        <f aca="false">J63</f>
        <v>511.859892670187</v>
      </c>
      <c r="K135" s="312" t="n">
        <f aca="false">K63</f>
        <v>579.714844028162</v>
      </c>
      <c r="L135" s="312" t="n">
        <f aca="false">L63</f>
        <v>647.095822804694</v>
      </c>
      <c r="M135" s="312" t="n">
        <f aca="false">M63</f>
        <v>693.551560185147</v>
      </c>
      <c r="N135" s="312" t="n">
        <f aca="false">N63</f>
        <v>721.818774513122</v>
      </c>
      <c r="O135" s="312" t="n">
        <f aca="false">O63</f>
        <v>742.410594470454</v>
      </c>
      <c r="P135" s="312" t="n">
        <f aca="false">P63</f>
        <v>752.961277792736</v>
      </c>
      <c r="Q135" s="312" t="n">
        <f aca="false">Q63</f>
        <v>764.4425116736</v>
      </c>
      <c r="R135" s="312" t="n">
        <f aca="false">R63</f>
        <v>769.522082050255</v>
      </c>
      <c r="S135" s="312" t="n">
        <f aca="false">S63</f>
        <v>754.576300158272</v>
      </c>
      <c r="T135" s="312" t="n">
        <f aca="false">T63</f>
        <v>720.83800825537</v>
      </c>
      <c r="U135" s="312" t="n">
        <f aca="false">U63</f>
        <v>684.475566995998</v>
      </c>
      <c r="V135" s="312" t="n">
        <f aca="false">V63</f>
        <v>647.887782859531</v>
      </c>
      <c r="W135" s="312" t="n">
        <f aca="false">W63</f>
        <v>623.983558930041</v>
      </c>
      <c r="X135" s="312" t="n">
        <f aca="false">X63</f>
        <v>607.987200102095</v>
      </c>
      <c r="Y135" s="312" t="n">
        <f aca="false">Y63</f>
        <v>575.446058859289</v>
      </c>
      <c r="Z135" s="312" t="n">
        <f aca="false">Z63</f>
        <v>534.024495133395</v>
      </c>
      <c r="AA135" s="312" t="n">
        <f aca="false">AA63</f>
        <v>493.812677607954</v>
      </c>
      <c r="AB135" s="312" t="n">
        <f aca="false">AB63</f>
        <v>465.65844462448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24837.3147479135</v>
      </c>
      <c r="E136" s="313" t="n">
        <f aca="false">SUM(E134:E135)</f>
        <v>814.396880521183</v>
      </c>
      <c r="F136" s="313" t="n">
        <f aca="false">SUM(F134:F135)</f>
        <v>784.72147191619</v>
      </c>
      <c r="G136" s="313" t="n">
        <f aca="false">SUM(G134:G135)</f>
        <v>772.227501792079</v>
      </c>
      <c r="H136" s="313" t="n">
        <f aca="false">SUM(H134:H135)</f>
        <v>775.382663178404</v>
      </c>
      <c r="I136" s="313" t="n">
        <f aca="false">SUM(I134:I135)</f>
        <v>805.129184130412</v>
      </c>
      <c r="J136" s="313" t="n">
        <f aca="false">SUM(J134:J135)</f>
        <v>876.706613223078</v>
      </c>
      <c r="K136" s="313" t="n">
        <f aca="false">SUM(K134:K135)</f>
        <v>979.417703812499</v>
      </c>
      <c r="L136" s="313" t="n">
        <f aca="false">SUM(L134:L135)</f>
        <v>1080.35724281041</v>
      </c>
      <c r="M136" s="313" t="n">
        <f aca="false">SUM(M134:M135)</f>
        <v>1158.62432468271</v>
      </c>
      <c r="N136" s="313" t="n">
        <f aca="false">SUM(N134:N135)</f>
        <v>1204.62043166093</v>
      </c>
      <c r="O136" s="313" t="n">
        <f aca="false">SUM(O134:O135)</f>
        <v>1239.21324819943</v>
      </c>
      <c r="P136" s="313" t="n">
        <f aca="false">SUM(P134:P135)</f>
        <v>1255.25519367493</v>
      </c>
      <c r="Q136" s="313" t="n">
        <f aca="false">SUM(Q134:Q135)</f>
        <v>1271.45823459393</v>
      </c>
      <c r="R136" s="313" t="n">
        <f aca="false">SUM(R134:R135)</f>
        <v>1282.83787925426</v>
      </c>
      <c r="S136" s="313" t="n">
        <f aca="false">SUM(S134:S135)</f>
        <v>1266.99958549848</v>
      </c>
      <c r="T136" s="313" t="n">
        <f aca="false">SUM(T134:T135)</f>
        <v>1224.23515796898</v>
      </c>
      <c r="U136" s="313" t="n">
        <f aca="false">SUM(U134:U135)</f>
        <v>1173.17887890475</v>
      </c>
      <c r="V136" s="313" t="n">
        <f aca="false">SUM(V134:V135)</f>
        <v>1113.19985864841</v>
      </c>
      <c r="W136" s="313" t="n">
        <f aca="false">SUM(W134:W135)</f>
        <v>1065.55690561895</v>
      </c>
      <c r="X136" s="313" t="n">
        <f aca="false">SUM(X134:X135)</f>
        <v>1037.30458856034</v>
      </c>
      <c r="Y136" s="313" t="n">
        <f aca="false">SUM(Y134:Y135)</f>
        <v>1001.55124251257</v>
      </c>
      <c r="Z136" s="313" t="n">
        <f aca="false">SUM(Z134:Z135)</f>
        <v>940.915352855072</v>
      </c>
      <c r="AA136" s="313" t="n">
        <f aca="false">SUM(AA134:AA135)</f>
        <v>878.899915884624</v>
      </c>
      <c r="AB136" s="313" t="n">
        <f aca="false">SUM(AB134:AB135)</f>
        <v>835.124688010883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355.885330562312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27.0621186412322</v>
      </c>
      <c r="E8" s="55" t="n">
        <v>0.952494646000612</v>
      </c>
      <c r="F8" s="56" t="n">
        <v>0.935912159155852</v>
      </c>
      <c r="G8" s="56" t="n">
        <v>0.922556450980286</v>
      </c>
      <c r="H8" s="56" t="n">
        <v>0.920815951412411</v>
      </c>
      <c r="I8" s="56" t="n">
        <v>0.932826749220072</v>
      </c>
      <c r="J8" s="57" t="n">
        <v>0.9775530970303</v>
      </c>
      <c r="K8" s="58" t="n">
        <v>1.05139165221663</v>
      </c>
      <c r="L8" s="56" t="n">
        <v>1.1194243631472</v>
      </c>
      <c r="M8" s="56" t="n">
        <v>1.1907334775207</v>
      </c>
      <c r="N8" s="56" t="n">
        <v>1.2330400127461</v>
      </c>
      <c r="O8" s="56" t="n">
        <v>1.2690802237024</v>
      </c>
      <c r="P8" s="56" t="n">
        <v>1.28233034214436</v>
      </c>
      <c r="Q8" s="56" t="n">
        <v>1.28706454058509</v>
      </c>
      <c r="R8" s="56" t="n">
        <v>1.30417177966715</v>
      </c>
      <c r="S8" s="56" t="n">
        <v>1.30348296085388</v>
      </c>
      <c r="T8" s="56" t="n">
        <v>1.2829333051821</v>
      </c>
      <c r="U8" s="56" t="n">
        <v>1.25256327914753</v>
      </c>
      <c r="V8" s="56" t="n">
        <v>1.21038478704429</v>
      </c>
      <c r="W8" s="56" t="n">
        <v>1.16640258881843</v>
      </c>
      <c r="X8" s="56" t="n">
        <v>1.14976701482124</v>
      </c>
      <c r="Y8" s="56" t="n">
        <v>1.15020632241895</v>
      </c>
      <c r="Z8" s="59" t="n">
        <v>1.10824789335719</v>
      </c>
      <c r="AA8" s="55" t="n">
        <v>1.0506896922099</v>
      </c>
      <c r="AB8" s="57" t="n">
        <v>1.00804535184949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904.497715036263</v>
      </c>
      <c r="E9" s="69" t="n">
        <v>29.4302947510223</v>
      </c>
      <c r="F9" s="70" t="n">
        <v>28.6985138819951</v>
      </c>
      <c r="G9" s="70" t="n">
        <v>28.1928719859873</v>
      </c>
      <c r="H9" s="70" t="n">
        <v>28.0527484260905</v>
      </c>
      <c r="I9" s="70" t="n">
        <v>28.610058916963</v>
      </c>
      <c r="J9" s="71" t="n">
        <v>30.6178506671663</v>
      </c>
      <c r="K9" s="72" t="n">
        <v>34.2301232572472</v>
      </c>
      <c r="L9" s="70" t="n">
        <v>38.0224875489512</v>
      </c>
      <c r="M9" s="70" t="n">
        <v>41.2096146439001</v>
      </c>
      <c r="N9" s="70" t="n">
        <v>43.2662855786559</v>
      </c>
      <c r="O9" s="70" t="n">
        <v>44.8193052900809</v>
      </c>
      <c r="P9" s="70" t="n">
        <v>45.5470099557231</v>
      </c>
      <c r="Q9" s="70" t="n">
        <v>45.9599715366967</v>
      </c>
      <c r="R9" s="70" t="n">
        <v>46.6514147625697</v>
      </c>
      <c r="S9" s="70" t="n">
        <v>46.637060415441</v>
      </c>
      <c r="T9" s="70" t="n">
        <v>45.8561955991758</v>
      </c>
      <c r="U9" s="70" t="n">
        <v>44.5752162447724</v>
      </c>
      <c r="V9" s="70" t="n">
        <v>42.2395454690389</v>
      </c>
      <c r="W9" s="70" t="n">
        <v>38.9821315111626</v>
      </c>
      <c r="X9" s="70" t="n">
        <v>37.3239080223592</v>
      </c>
      <c r="Y9" s="70" t="n">
        <v>36.5525272775226</v>
      </c>
      <c r="Z9" s="73" t="n">
        <v>34.8000802122552</v>
      </c>
      <c r="AA9" s="69" t="n">
        <v>32.8785374550462</v>
      </c>
      <c r="AB9" s="71" t="n">
        <v>31.3439616264402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6898.61464069006</v>
      </c>
      <c r="E10" s="80" t="n">
        <v>234.042173474083</v>
      </c>
      <c r="F10" s="81" t="n">
        <v>229.214978697665</v>
      </c>
      <c r="G10" s="81" t="n">
        <v>225.894918213092</v>
      </c>
      <c r="H10" s="81" t="n">
        <v>224.449764845524</v>
      </c>
      <c r="I10" s="81" t="n">
        <v>227.028576886122</v>
      </c>
      <c r="J10" s="82" t="n">
        <v>238.854845696414</v>
      </c>
      <c r="K10" s="83" t="n">
        <v>261.538519280762</v>
      </c>
      <c r="L10" s="81" t="n">
        <v>285.595654973552</v>
      </c>
      <c r="M10" s="81" t="n">
        <v>308.149693427835</v>
      </c>
      <c r="N10" s="81" t="n">
        <v>322.241631724028</v>
      </c>
      <c r="O10" s="81" t="n">
        <v>333.429959430724</v>
      </c>
      <c r="P10" s="81" t="n">
        <v>337.847033416562</v>
      </c>
      <c r="Q10" s="81" t="n">
        <v>339.072122584026</v>
      </c>
      <c r="R10" s="81" t="n">
        <v>345.024696972366</v>
      </c>
      <c r="S10" s="81" t="n">
        <v>345.062040815499</v>
      </c>
      <c r="T10" s="81" t="n">
        <v>339.158860051316</v>
      </c>
      <c r="U10" s="81" t="n">
        <v>329.695996834339</v>
      </c>
      <c r="V10" s="81" t="n">
        <v>314.916242647562</v>
      </c>
      <c r="W10" s="81" t="n">
        <v>297.041476498148</v>
      </c>
      <c r="X10" s="81" t="n">
        <v>290.157106925388</v>
      </c>
      <c r="Y10" s="81" t="n">
        <v>288.503561452598</v>
      </c>
      <c r="Z10" s="84" t="n">
        <v>274.345900595943</v>
      </c>
      <c r="AA10" s="80" t="n">
        <v>259.01490114728</v>
      </c>
      <c r="AB10" s="82" t="n">
        <v>248.333984099234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59.8667973036619</v>
      </c>
      <c r="E11" s="88" t="n">
        <v>2.06391504267697</v>
      </c>
      <c r="F11" s="89" t="n">
        <v>2.02406897834018</v>
      </c>
      <c r="G11" s="89" t="n">
        <v>2.01713504158592</v>
      </c>
      <c r="H11" s="89" t="n">
        <v>2.01619157263357</v>
      </c>
      <c r="I11" s="89" t="n">
        <v>2.05749097682584</v>
      </c>
      <c r="J11" s="90" t="n">
        <v>2.16157611349408</v>
      </c>
      <c r="K11" s="91" t="n">
        <v>2.31116452459767</v>
      </c>
      <c r="L11" s="89" t="n">
        <v>2.42797000063786</v>
      </c>
      <c r="M11" s="89" t="n">
        <v>2.59682075378658</v>
      </c>
      <c r="N11" s="89" t="n">
        <v>2.67660249320564</v>
      </c>
      <c r="O11" s="89" t="n">
        <v>2.74572222917587</v>
      </c>
      <c r="P11" s="89" t="n">
        <v>2.80595817298762</v>
      </c>
      <c r="Q11" s="89" t="n">
        <v>2.82850460053499</v>
      </c>
      <c r="R11" s="89" t="n">
        <v>2.85441538906745</v>
      </c>
      <c r="S11" s="89" t="n">
        <v>2.85604615417313</v>
      </c>
      <c r="T11" s="89" t="n">
        <v>2.85338200573922</v>
      </c>
      <c r="U11" s="89" t="n">
        <v>2.8044423283608</v>
      </c>
      <c r="V11" s="89" t="n">
        <v>2.7611734325123</v>
      </c>
      <c r="W11" s="89" t="n">
        <v>2.68267916532805</v>
      </c>
      <c r="X11" s="89" t="n">
        <v>2.62494427902227</v>
      </c>
      <c r="Y11" s="89" t="n">
        <v>2.66299212788266</v>
      </c>
      <c r="Z11" s="92" t="n">
        <v>2.52699255565942</v>
      </c>
      <c r="AA11" s="88" t="n">
        <v>2.31657314097615</v>
      </c>
      <c r="AB11" s="90" t="n">
        <v>2.19003622445767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190.776953088087</v>
      </c>
      <c r="E12" s="96" t="n">
        <v>6.10513407946371</v>
      </c>
      <c r="F12" s="97" t="n">
        <v>5.94141547838778</v>
      </c>
      <c r="G12" s="97" t="n">
        <v>5.86389339047922</v>
      </c>
      <c r="H12" s="97" t="n">
        <v>5.84173326758681</v>
      </c>
      <c r="I12" s="97" t="n">
        <v>5.97262129402982</v>
      </c>
      <c r="J12" s="98" t="n">
        <v>6.39648122053832</v>
      </c>
      <c r="K12" s="99" t="n">
        <v>7.1450775934904</v>
      </c>
      <c r="L12" s="97" t="n">
        <v>7.936652879574</v>
      </c>
      <c r="M12" s="97" t="n">
        <v>8.66690518254224</v>
      </c>
      <c r="N12" s="97" t="n">
        <v>9.10309060985067</v>
      </c>
      <c r="O12" s="97" t="n">
        <v>9.43396796722024</v>
      </c>
      <c r="P12" s="97" t="n">
        <v>9.63391805390159</v>
      </c>
      <c r="Q12" s="97" t="n">
        <v>9.71893184345879</v>
      </c>
      <c r="R12" s="97" t="n">
        <v>9.86238549226957</v>
      </c>
      <c r="S12" s="97" t="n">
        <v>9.86954509489436</v>
      </c>
      <c r="T12" s="97" t="n">
        <v>9.76525445065303</v>
      </c>
      <c r="U12" s="97" t="n">
        <v>9.48285541972661</v>
      </c>
      <c r="V12" s="97" t="n">
        <v>8.99761546141953</v>
      </c>
      <c r="W12" s="97" t="n">
        <v>8.33672228095337</v>
      </c>
      <c r="X12" s="97" t="n">
        <v>7.97196179283325</v>
      </c>
      <c r="Y12" s="97" t="n">
        <v>7.86740870321015</v>
      </c>
      <c r="Z12" s="100" t="n">
        <v>7.42626285099529</v>
      </c>
      <c r="AA12" s="96" t="n">
        <v>6.9074904420361</v>
      </c>
      <c r="AB12" s="98" t="n">
        <v>6.52962823857185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2408.52941786323</v>
      </c>
      <c r="E13" s="103" t="n">
        <v>84.7162902973566</v>
      </c>
      <c r="F13" s="104" t="n">
        <v>83.3229987819975</v>
      </c>
      <c r="G13" s="104" t="n">
        <v>82.4500720014923</v>
      </c>
      <c r="H13" s="104" t="n">
        <v>81.9047706533782</v>
      </c>
      <c r="I13" s="104" t="n">
        <v>82.8407445746899</v>
      </c>
      <c r="J13" s="105" t="n">
        <v>86.6801750250136</v>
      </c>
      <c r="K13" s="106" t="n">
        <v>93.3835546728883</v>
      </c>
      <c r="L13" s="104" t="n">
        <v>99.6778409681303</v>
      </c>
      <c r="M13" s="104" t="n">
        <v>106.168748224784</v>
      </c>
      <c r="N13" s="104" t="n">
        <v>109.501376804911</v>
      </c>
      <c r="O13" s="104" t="n">
        <v>112.259594160132</v>
      </c>
      <c r="P13" s="104" t="n">
        <v>113.804253360549</v>
      </c>
      <c r="Q13" s="104" t="n">
        <v>114.814090805327</v>
      </c>
      <c r="R13" s="104" t="n">
        <v>116.269133367506</v>
      </c>
      <c r="S13" s="104" t="n">
        <v>116.128682366169</v>
      </c>
      <c r="T13" s="104" t="n">
        <v>114.539291837464</v>
      </c>
      <c r="U13" s="104" t="n">
        <v>111.922512765903</v>
      </c>
      <c r="V13" s="104" t="n">
        <v>108.799191837328</v>
      </c>
      <c r="W13" s="104" t="n">
        <v>104.695899464182</v>
      </c>
      <c r="X13" s="104" t="n">
        <v>102.411838200309</v>
      </c>
      <c r="Y13" s="104" t="n">
        <v>102.292898825728</v>
      </c>
      <c r="Z13" s="107" t="n">
        <v>98.2340153922666</v>
      </c>
      <c r="AA13" s="103" t="n">
        <v>92.6019111847575</v>
      </c>
      <c r="AB13" s="105" t="n">
        <v>89.1095322909712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2659.17316825498</v>
      </c>
      <c r="E14" s="112" t="n">
        <f aca="false">SUM(E11:E13)</f>
        <v>92.8853394194973</v>
      </c>
      <c r="F14" s="113" t="n">
        <f aca="false">SUM(F11:F13)</f>
        <v>91.2884832387254</v>
      </c>
      <c r="G14" s="113" t="n">
        <f aca="false">SUM(G11:G13)</f>
        <v>90.3311004335575</v>
      </c>
      <c r="H14" s="113" t="n">
        <f aca="false">SUM(H11:H13)</f>
        <v>89.7626954935985</v>
      </c>
      <c r="I14" s="113" t="n">
        <f aca="false">SUM(I11:I13)</f>
        <v>90.8708568455456</v>
      </c>
      <c r="J14" s="114" t="n">
        <f aca="false">SUM(J11:J13)</f>
        <v>95.238232359046</v>
      </c>
      <c r="K14" s="115" t="n">
        <f aca="false">SUM(K11:K13)</f>
        <v>102.839796790976</v>
      </c>
      <c r="L14" s="113" t="n">
        <f aca="false">SUM(L11:L13)</f>
        <v>110.042463848342</v>
      </c>
      <c r="M14" s="113" t="n">
        <f aca="false">SUM(M11:M13)</f>
        <v>117.432474161113</v>
      </c>
      <c r="N14" s="113" t="n">
        <f aca="false">SUM(N11:N13)</f>
        <v>121.281069907967</v>
      </c>
      <c r="O14" s="113" t="n">
        <f aca="false">SUM(O11:O13)</f>
        <v>124.439284356528</v>
      </c>
      <c r="P14" s="113" t="n">
        <f aca="false">SUM(P11:P13)</f>
        <v>126.244129587438</v>
      </c>
      <c r="Q14" s="113" t="n">
        <f aca="false">SUM(Q11:Q13)</f>
        <v>127.36152724932</v>
      </c>
      <c r="R14" s="113" t="n">
        <f aca="false">SUM(R11:R13)</f>
        <v>128.985934248843</v>
      </c>
      <c r="S14" s="113" t="n">
        <f aca="false">SUM(S11:S13)</f>
        <v>128.854273615237</v>
      </c>
      <c r="T14" s="113" t="n">
        <f aca="false">SUM(T11:T13)</f>
        <v>127.157928293857</v>
      </c>
      <c r="U14" s="113" t="n">
        <f aca="false">SUM(U11:U13)</f>
        <v>124.20981051399</v>
      </c>
      <c r="V14" s="113" t="n">
        <f aca="false">SUM(V11:V13)</f>
        <v>120.557980731259</v>
      </c>
      <c r="W14" s="113" t="n">
        <f aca="false">SUM(W11:W13)</f>
        <v>115.715300910463</v>
      </c>
      <c r="X14" s="113" t="n">
        <f aca="false">SUM(X11:X13)</f>
        <v>113.008744272164</v>
      </c>
      <c r="Y14" s="113" t="n">
        <f aca="false">SUM(Y11:Y13)</f>
        <v>112.823299656821</v>
      </c>
      <c r="Z14" s="116" t="n">
        <f aca="false">SUM(Z11:Z13)</f>
        <v>108.187270798921</v>
      </c>
      <c r="AA14" s="112" t="n">
        <f aca="false">SUM(AA11:AA13)</f>
        <v>101.82597476777</v>
      </c>
      <c r="AB14" s="114" t="n">
        <f aca="false">SUM(AB11:AB13)</f>
        <v>97.8291967540007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7830.17447436756</v>
      </c>
      <c r="E15" s="112" t="n">
        <f aca="false">SUM(E8:E10)</f>
        <v>264.424962871106</v>
      </c>
      <c r="F15" s="113" t="n">
        <f aca="false">SUM(F8:F10)</f>
        <v>258.849404738816</v>
      </c>
      <c r="G15" s="113" t="n">
        <f aca="false">SUM(G8:G10)</f>
        <v>255.01034665006</v>
      </c>
      <c r="H15" s="113" t="n">
        <f aca="false">SUM(H8:H10)</f>
        <v>253.423329223027</v>
      </c>
      <c r="I15" s="113" t="n">
        <f aca="false">SUM(I8:I10)</f>
        <v>256.571462552305</v>
      </c>
      <c r="J15" s="114" t="n">
        <f aca="false">SUM(J8:J10)</f>
        <v>270.45024946061</v>
      </c>
      <c r="K15" s="115" t="n">
        <f aca="false">SUM(K8:K10)</f>
        <v>296.820034190226</v>
      </c>
      <c r="L15" s="113" t="n">
        <f aca="false">SUM(L8:L10)</f>
        <v>324.737566885651</v>
      </c>
      <c r="M15" s="113" t="n">
        <f aca="false">SUM(M8:M10)</f>
        <v>350.550041549256</v>
      </c>
      <c r="N15" s="113" t="n">
        <f aca="false">SUM(N8:N10)</f>
        <v>366.74095731543</v>
      </c>
      <c r="O15" s="113" t="n">
        <f aca="false">SUM(O8:O10)</f>
        <v>379.518344944507</v>
      </c>
      <c r="P15" s="113" t="n">
        <f aca="false">SUM(P8:P10)</f>
        <v>384.676373714429</v>
      </c>
      <c r="Q15" s="113" t="n">
        <f aca="false">SUM(Q8:Q10)</f>
        <v>386.319158661308</v>
      </c>
      <c r="R15" s="113" t="n">
        <f aca="false">SUM(R8:R10)</f>
        <v>392.980283514602</v>
      </c>
      <c r="S15" s="113" t="n">
        <f aca="false">SUM(S8:S10)</f>
        <v>393.002584191793</v>
      </c>
      <c r="T15" s="113" t="n">
        <f aca="false">SUM(T8:T10)</f>
        <v>386.297988955674</v>
      </c>
      <c r="U15" s="113" t="n">
        <f aca="false">SUM(U8:U10)</f>
        <v>375.523776358259</v>
      </c>
      <c r="V15" s="113" t="n">
        <f aca="false">SUM(V8:V10)</f>
        <v>358.366172903645</v>
      </c>
      <c r="W15" s="113" t="n">
        <f aca="false">SUM(W8:W10)</f>
        <v>337.19001059813</v>
      </c>
      <c r="X15" s="113" t="n">
        <f aca="false">SUM(X8:X10)</f>
        <v>328.630781962569</v>
      </c>
      <c r="Y15" s="113" t="n">
        <f aca="false">SUM(Y8:Y10)</f>
        <v>326.20629505254</v>
      </c>
      <c r="Z15" s="116" t="n">
        <f aca="false">SUM(Z8:Z10)</f>
        <v>310.254228701555</v>
      </c>
      <c r="AA15" s="112" t="n">
        <f aca="false">SUM(AA8:AA10)</f>
        <v>292.944128294536</v>
      </c>
      <c r="AB15" s="114" t="n">
        <f aca="false">SUM(AB8:AB10)</f>
        <v>280.685991077524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10489.3476426225</v>
      </c>
      <c r="E16" s="120" t="n">
        <f aca="false">E14+E15</f>
        <v>357.310302290603</v>
      </c>
      <c r="F16" s="121" t="n">
        <f aca="false">F14+F15</f>
        <v>350.137887977541</v>
      </c>
      <c r="G16" s="121" t="n">
        <f aca="false">G14+G15</f>
        <v>345.341447083617</v>
      </c>
      <c r="H16" s="121" t="n">
        <f aca="false">H14+H15</f>
        <v>343.186024716625</v>
      </c>
      <c r="I16" s="121" t="n">
        <f aca="false">I14+I15</f>
        <v>347.44231939785</v>
      </c>
      <c r="J16" s="122" t="n">
        <f aca="false">J14+J15</f>
        <v>365.688481819656</v>
      </c>
      <c r="K16" s="123" t="n">
        <f aca="false">K14+K15</f>
        <v>399.659830981202</v>
      </c>
      <c r="L16" s="124" t="n">
        <f aca="false">L14+L15</f>
        <v>434.780030733993</v>
      </c>
      <c r="M16" s="124" t="n">
        <f aca="false">M14+M15</f>
        <v>467.982515710369</v>
      </c>
      <c r="N16" s="124" t="n">
        <f aca="false">N14+N15</f>
        <v>488.022027223397</v>
      </c>
      <c r="O16" s="124" t="n">
        <f aca="false">O14+O15</f>
        <v>503.957629301035</v>
      </c>
      <c r="P16" s="124" t="n">
        <f aca="false">P14+P15</f>
        <v>510.920503301867</v>
      </c>
      <c r="Q16" s="124" t="n">
        <f aca="false">Q14+Q15</f>
        <v>513.680685910628</v>
      </c>
      <c r="R16" s="124" t="n">
        <f aca="false">R14+R15</f>
        <v>521.966217763446</v>
      </c>
      <c r="S16" s="124" t="n">
        <f aca="false">S14+S15</f>
        <v>521.85685780703</v>
      </c>
      <c r="T16" s="124" t="n">
        <f aca="false">T14+T15</f>
        <v>513.45591724953</v>
      </c>
      <c r="U16" s="124" t="n">
        <f aca="false">U14+U15</f>
        <v>499.733586872249</v>
      </c>
      <c r="V16" s="124" t="n">
        <f aca="false">V14+V15</f>
        <v>478.924153634904</v>
      </c>
      <c r="W16" s="124" t="n">
        <f aca="false">W14+W15</f>
        <v>452.905311508593</v>
      </c>
      <c r="X16" s="124" t="n">
        <f aca="false">X14+X15</f>
        <v>441.639526234733</v>
      </c>
      <c r="Y16" s="124" t="n">
        <f aca="false">Y14+Y15</f>
        <v>439.02959470936</v>
      </c>
      <c r="Z16" s="125" t="n">
        <f aca="false">Z14+Z15</f>
        <v>418.441499500476</v>
      </c>
      <c r="AA16" s="126" t="n">
        <f aca="false">AA14+AA15</f>
        <v>394.770103062306</v>
      </c>
      <c r="AB16" s="127" t="n">
        <f aca="false">AB14+AB15</f>
        <v>378.515187831524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2.06391504267697</v>
      </c>
      <c r="AL17" s="129" t="n">
        <f aca="false">$F11</f>
        <v>2.02406897834018</v>
      </c>
      <c r="AM17" s="129" t="n">
        <f aca="false">$G11</f>
        <v>2.01713504158592</v>
      </c>
      <c r="AN17" s="129" t="n">
        <f aca="false">$H11</f>
        <v>2.01619157263357</v>
      </c>
      <c r="AO17" s="129"/>
      <c r="AP17" s="129" t="n">
        <f aca="false">$E12</f>
        <v>6.10513407946371</v>
      </c>
      <c r="AQ17" s="129" t="n">
        <f aca="false">$F12</f>
        <v>5.94141547838778</v>
      </c>
      <c r="AR17" s="129" t="n">
        <f aca="false">$G12</f>
        <v>5.86389339047922</v>
      </c>
      <c r="AS17" s="129" t="n">
        <f aca="false">$H12</f>
        <v>5.84173326758681</v>
      </c>
      <c r="AT17" s="129"/>
      <c r="AU17" s="129" t="n">
        <f aca="false">$E13</f>
        <v>84.7162902973566</v>
      </c>
      <c r="AV17" s="129" t="n">
        <f aca="false">$F13</f>
        <v>83.3229987819975</v>
      </c>
      <c r="AW17" s="129" t="n">
        <f aca="false">$G13</f>
        <v>82.4500720014923</v>
      </c>
      <c r="AX17" s="129" t="n">
        <f aca="false">$H13</f>
        <v>81.9047706533782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2.05749097682584</v>
      </c>
      <c r="AL18" s="129" t="n">
        <f aca="false">$J11</f>
        <v>2.16157611349408</v>
      </c>
      <c r="AM18" s="129" t="n">
        <f aca="false">$K11</f>
        <v>2.31116452459767</v>
      </c>
      <c r="AN18" s="129" t="n">
        <f aca="false">$L11</f>
        <v>2.42797000063786</v>
      </c>
      <c r="AO18" s="129"/>
      <c r="AP18" s="129" t="n">
        <f aca="false">$I12</f>
        <v>5.97262129402982</v>
      </c>
      <c r="AQ18" s="129" t="n">
        <f aca="false">$J12</f>
        <v>6.39648122053832</v>
      </c>
      <c r="AR18" s="129" t="n">
        <f aca="false">$K12</f>
        <v>7.1450775934904</v>
      </c>
      <c r="AS18" s="129" t="n">
        <f aca="false">$L12</f>
        <v>7.936652879574</v>
      </c>
      <c r="AT18" s="129"/>
      <c r="AU18" s="146" t="n">
        <f aca="false">$I13</f>
        <v>82.8407445746899</v>
      </c>
      <c r="AV18" s="146" t="n">
        <f aca="false">$J13</f>
        <v>86.6801750250136</v>
      </c>
      <c r="AW18" s="146" t="n">
        <f aca="false">$K13</f>
        <v>93.3835546728883</v>
      </c>
      <c r="AX18" s="146" t="n">
        <f aca="false">$L13</f>
        <v>99.6778409681303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2.59682075378658</v>
      </c>
      <c r="AL19" s="129" t="n">
        <f aca="false">$N11</f>
        <v>2.67660249320564</v>
      </c>
      <c r="AM19" s="129" t="n">
        <f aca="false">$O11</f>
        <v>2.74572222917587</v>
      </c>
      <c r="AN19" s="129" t="n">
        <f aca="false">$P11</f>
        <v>2.80595817298762</v>
      </c>
      <c r="AO19" s="129"/>
      <c r="AP19" s="129" t="n">
        <f aca="false">$M12</f>
        <v>8.66690518254224</v>
      </c>
      <c r="AQ19" s="129" t="n">
        <f aca="false">$N12</f>
        <v>9.10309060985067</v>
      </c>
      <c r="AR19" s="129" t="n">
        <f aca="false">$O12</f>
        <v>9.43396796722024</v>
      </c>
      <c r="AS19" s="129" t="n">
        <f aca="false">$P12</f>
        <v>9.63391805390159</v>
      </c>
      <c r="AT19" s="129"/>
      <c r="AU19" s="129" t="n">
        <f aca="false">$M13</f>
        <v>106.168748224784</v>
      </c>
      <c r="AV19" s="129" t="n">
        <f aca="false">$N13</f>
        <v>109.501376804911</v>
      </c>
      <c r="AW19" s="129" t="n">
        <f aca="false">$O13</f>
        <v>112.259594160132</v>
      </c>
      <c r="AX19" s="129" t="n">
        <f aca="false">$P13</f>
        <v>113.804253360549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2.82850460053499</v>
      </c>
      <c r="AL20" s="129" t="n">
        <f aca="false">$R11</f>
        <v>2.85441538906745</v>
      </c>
      <c r="AM20" s="129" t="n">
        <f aca="false">$S11</f>
        <v>2.85604615417313</v>
      </c>
      <c r="AN20" s="129" t="n">
        <f aca="false">$T11</f>
        <v>2.85338200573922</v>
      </c>
      <c r="AO20" s="129"/>
      <c r="AP20" s="129" t="n">
        <f aca="false">$Q12</f>
        <v>9.71893184345879</v>
      </c>
      <c r="AQ20" s="129" t="n">
        <f aca="false">$R12</f>
        <v>9.86238549226957</v>
      </c>
      <c r="AR20" s="129" t="n">
        <f aca="false">$S12</f>
        <v>9.86954509489436</v>
      </c>
      <c r="AS20" s="129" t="n">
        <f aca="false">$T12</f>
        <v>9.76525445065303</v>
      </c>
      <c r="AT20" s="129"/>
      <c r="AU20" s="129" t="n">
        <f aca="false">$Q13</f>
        <v>114.814090805327</v>
      </c>
      <c r="AV20" s="129" t="n">
        <f aca="false">$R13</f>
        <v>116.269133367506</v>
      </c>
      <c r="AW20" s="129" t="n">
        <f aca="false">$S13</f>
        <v>116.128682366169</v>
      </c>
      <c r="AX20" s="129" t="n">
        <f aca="false">$T13</f>
        <v>114.539291837464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2.8044423283608</v>
      </c>
      <c r="AL21" s="129" t="n">
        <f aca="false">$V11</f>
        <v>2.7611734325123</v>
      </c>
      <c r="AM21" s="129" t="n">
        <f aca="false">$W11</f>
        <v>2.68267916532805</v>
      </c>
      <c r="AN21" s="129" t="n">
        <f aca="false">$X11</f>
        <v>2.62494427902227</v>
      </c>
      <c r="AO21" s="129"/>
      <c r="AP21" s="129" t="n">
        <f aca="false">$U12</f>
        <v>9.48285541972661</v>
      </c>
      <c r="AQ21" s="129" t="n">
        <f aca="false">$V12</f>
        <v>8.99761546141953</v>
      </c>
      <c r="AR21" s="129" t="n">
        <f aca="false">$W12</f>
        <v>8.33672228095337</v>
      </c>
      <c r="AS21" s="129" t="n">
        <f aca="false">$X12</f>
        <v>7.97196179283325</v>
      </c>
      <c r="AT21" s="129"/>
      <c r="AU21" s="129" t="n">
        <f aca="false">$U13</f>
        <v>111.922512765903</v>
      </c>
      <c r="AV21" s="129" t="n">
        <f aca="false">$V13</f>
        <v>108.799191837328</v>
      </c>
      <c r="AW21" s="129" t="n">
        <f aca="false">$W13</f>
        <v>104.695899464182</v>
      </c>
      <c r="AX21" s="129" t="n">
        <f aca="false">$X13</f>
        <v>102.411838200309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2.66299212788266</v>
      </c>
      <c r="AL22" s="129" t="n">
        <f aca="false">$Z11</f>
        <v>2.52699255565942</v>
      </c>
      <c r="AM22" s="129" t="n">
        <f aca="false">$AA11</f>
        <v>2.31657314097615</v>
      </c>
      <c r="AN22" s="148" t="n">
        <f aca="false">$AB11</f>
        <v>2.19003622445767</v>
      </c>
      <c r="AO22" s="129"/>
      <c r="AP22" s="129" t="n">
        <f aca="false">$Y12</f>
        <v>7.86740870321015</v>
      </c>
      <c r="AQ22" s="129" t="n">
        <f aca="false">$Z12</f>
        <v>7.42626285099529</v>
      </c>
      <c r="AR22" s="129" t="n">
        <f aca="false">$AA12</f>
        <v>6.9074904420361</v>
      </c>
      <c r="AS22" s="148" t="n">
        <f aca="false">$AB12</f>
        <v>6.52962823857185</v>
      </c>
      <c r="AT22" s="129"/>
      <c r="AU22" s="129" t="n">
        <f aca="false">$Y13</f>
        <v>102.292898825728</v>
      </c>
      <c r="AV22" s="129" t="n">
        <f aca="false">$Z13</f>
        <v>98.2340153922666</v>
      </c>
      <c r="AW22" s="129" t="n">
        <f aca="false">$AA13</f>
        <v>92.6019111847575</v>
      </c>
      <c r="AX22" s="148" t="n">
        <f aca="false">$AB13</f>
        <v>89.1095322909712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59.8667973036619</v>
      </c>
      <c r="AO23" s="129"/>
      <c r="AP23" s="129"/>
      <c r="AQ23" s="129"/>
      <c r="AR23" s="129"/>
      <c r="AS23" s="1" t="n">
        <f aca="false">SUM(AP17:AS22)</f>
        <v>190.776953088087</v>
      </c>
      <c r="AT23" s="129"/>
      <c r="AU23" s="129"/>
      <c r="AV23" s="129"/>
      <c r="AW23" s="129"/>
      <c r="AX23" s="1" t="n">
        <f aca="false">SUM(AU17:AX22)</f>
        <v>2408.52941786323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3886.65235737747</v>
      </c>
      <c r="E52" s="212" t="n">
        <f aca="false">SUM(E17:E38)-SUM(E39:E50)-E16</f>
        <v>117.689697709397</v>
      </c>
      <c r="F52" s="213" t="n">
        <f aca="false">SUM(F17:F38)-SUM(F39:F50)-F16</f>
        <v>124.862112022459</v>
      </c>
      <c r="G52" s="213" t="n">
        <f aca="false">SUM(G17:G38)-SUM(G39:G50)-G16</f>
        <v>129.658552916383</v>
      </c>
      <c r="H52" s="213" t="n">
        <f aca="false">SUM(H17:H38)-SUM(H39:H50)-H16</f>
        <v>131.813975283375</v>
      </c>
      <c r="I52" s="213" t="n">
        <f aca="false">SUM(I17:I38)-SUM(I39:I50)-I16</f>
        <v>127.55768060215</v>
      </c>
      <c r="J52" s="214" t="n">
        <f aca="false">SUM(J17:J38)-SUM(J39:J50)-J16</f>
        <v>109.311518180344</v>
      </c>
      <c r="K52" s="215" t="n">
        <f aca="false">SUM(K17:K38)-SUM(K39:K50)-K16</f>
        <v>261.340169018798</v>
      </c>
      <c r="L52" s="213" t="n">
        <f aca="false">SUM(L17:L38)-SUM(L39:L50)-L16</f>
        <v>226.219969266007</v>
      </c>
      <c r="M52" s="213" t="n">
        <f aca="false">SUM(M17:M38)-SUM(M39:M50)-M16</f>
        <v>193.017484289631</v>
      </c>
      <c r="N52" s="213" t="n">
        <f aca="false">SUM(N17:N38)-SUM(N39:N50)-N16</f>
        <v>172.977972776603</v>
      </c>
      <c r="O52" s="213" t="n">
        <f aca="false">SUM(O17:O38)-SUM(O39:O50)-O16</f>
        <v>157.042370698965</v>
      </c>
      <c r="P52" s="213" t="n">
        <f aca="false">SUM(P17:P38)-SUM(P39:P50)-P16</f>
        <v>150.079496698133</v>
      </c>
      <c r="Q52" s="213" t="n">
        <f aca="false">SUM(Q17:Q38)-SUM(Q39:Q50)-Q16</f>
        <v>147.319314089372</v>
      </c>
      <c r="R52" s="213" t="n">
        <f aca="false">SUM(R17:R38)-SUM(R39:R50)-R16</f>
        <v>139.033782236554</v>
      </c>
      <c r="S52" s="213" t="n">
        <f aca="false">SUM(S17:S38)-SUM(S39:S50)-S16</f>
        <v>139.14314219297</v>
      </c>
      <c r="T52" s="213" t="n">
        <f aca="false">SUM(T17:T38)-SUM(T39:T50)-T16</f>
        <v>147.54408275047</v>
      </c>
      <c r="U52" s="213" t="n">
        <f aca="false">SUM(U17:U38)-SUM(U39:U50)-U16</f>
        <v>161.266413127751</v>
      </c>
      <c r="V52" s="213" t="n">
        <f aca="false">SUM(V17:V38)-SUM(V39:V50)-V16</f>
        <v>182.075846365096</v>
      </c>
      <c r="W52" s="213" t="n">
        <f aca="false">SUM(W17:W38)-SUM(W39:W50)-W16</f>
        <v>208.094688491408</v>
      </c>
      <c r="X52" s="213" t="n">
        <f aca="false">SUM(X17:X38)-SUM(X39:X50)-X16</f>
        <v>219.360473765267</v>
      </c>
      <c r="Y52" s="213" t="n">
        <f aca="false">SUM(Y17:Y38)-SUM(Y39:Y50)-Y16</f>
        <v>221.97040529064</v>
      </c>
      <c r="Z52" s="216" t="n">
        <f aca="false">SUM(Z17:Z38)-SUM(Z39:Z50)-Z16</f>
        <v>242.558500499524</v>
      </c>
      <c r="AA52" s="212" t="n">
        <f aca="false">SUM(AA17:AA38)-SUM(AA39:AA50)-AA16</f>
        <v>80.2298969376943</v>
      </c>
      <c r="AB52" s="214" t="n">
        <f aca="false">SUM(AB17:AB38)-SUM(AB39:AB50)-AB16</f>
        <v>96.4848121684756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5941.59112424635</v>
      </c>
      <c r="E57" s="55" t="n">
        <v>195.207181404043</v>
      </c>
      <c r="F57" s="56" t="n">
        <v>187.528478539643</v>
      </c>
      <c r="G57" s="56" t="n">
        <v>184.520304708188</v>
      </c>
      <c r="H57" s="56" t="n">
        <v>185.062040485595</v>
      </c>
      <c r="I57" s="56" t="n">
        <v>192.908488544554</v>
      </c>
      <c r="J57" s="57" t="n">
        <v>210.210126447434</v>
      </c>
      <c r="K57" s="58" t="n">
        <v>235.23645138749</v>
      </c>
      <c r="L57" s="56" t="n">
        <v>259.857580940525</v>
      </c>
      <c r="M57" s="56" t="n">
        <v>276.660836581665</v>
      </c>
      <c r="N57" s="56" t="n">
        <v>288.378607919229</v>
      </c>
      <c r="O57" s="56" t="n">
        <v>296.734319038575</v>
      </c>
      <c r="P57" s="56" t="n">
        <v>301.399257498143</v>
      </c>
      <c r="Q57" s="56" t="n">
        <v>304.772991084815</v>
      </c>
      <c r="R57" s="56" t="n">
        <v>307.162524998866</v>
      </c>
      <c r="S57" s="56" t="n">
        <v>303.030533857769</v>
      </c>
      <c r="T57" s="56" t="n">
        <v>292.33889389041</v>
      </c>
      <c r="U57" s="56" t="n">
        <v>278.587968401455</v>
      </c>
      <c r="V57" s="56" t="n">
        <v>264.310294853256</v>
      </c>
      <c r="W57" s="56" t="n">
        <v>254.89128625999</v>
      </c>
      <c r="X57" s="56" t="n">
        <v>246.507195109119</v>
      </c>
      <c r="Y57" s="56" t="n">
        <v>237.731536322997</v>
      </c>
      <c r="Z57" s="59" t="n">
        <v>225.418602771153</v>
      </c>
      <c r="AA57" s="55" t="n">
        <v>211.774774605408</v>
      </c>
      <c r="AB57" s="57" t="n">
        <v>201.360848596024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3546.34960218073</v>
      </c>
      <c r="E58" s="235" t="n">
        <v>111.803507147338</v>
      </c>
      <c r="F58" s="236" t="n">
        <v>108.927982422036</v>
      </c>
      <c r="G58" s="236" t="n">
        <v>108.514175696517</v>
      </c>
      <c r="H58" s="236" t="n">
        <v>110.206375427976</v>
      </c>
      <c r="I58" s="236" t="n">
        <v>114.962449994958</v>
      </c>
      <c r="J58" s="237" t="n">
        <v>126.187165706294</v>
      </c>
      <c r="K58" s="238" t="n">
        <v>139.660512524409</v>
      </c>
      <c r="L58" s="236" t="n">
        <v>156.591697705415</v>
      </c>
      <c r="M58" s="236" t="n">
        <v>167.735293340477</v>
      </c>
      <c r="N58" s="236" t="n">
        <v>173.451940970567</v>
      </c>
      <c r="O58" s="236" t="n">
        <v>178.512339094138</v>
      </c>
      <c r="P58" s="236" t="n">
        <v>180.897204665751</v>
      </c>
      <c r="Q58" s="236" t="n">
        <v>185.084249115323</v>
      </c>
      <c r="R58" s="236" t="n">
        <v>185.407698610911</v>
      </c>
      <c r="S58" s="236" t="n">
        <v>182.800390458258</v>
      </c>
      <c r="T58" s="236" t="n">
        <v>174.044706349184</v>
      </c>
      <c r="U58" s="236" t="n">
        <v>167.241517812238</v>
      </c>
      <c r="V58" s="236" t="n">
        <v>161.003909888467</v>
      </c>
      <c r="W58" s="236" t="n">
        <v>156.242822414945</v>
      </c>
      <c r="X58" s="236" t="n">
        <v>151.698280331687</v>
      </c>
      <c r="Y58" s="236" t="n">
        <v>140.888489823752</v>
      </c>
      <c r="Z58" s="239" t="n">
        <v>131.078015656024</v>
      </c>
      <c r="AA58" s="235" t="n">
        <v>120.551704155111</v>
      </c>
      <c r="AB58" s="237" t="n">
        <v>112.857172868954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4434.36444167034</v>
      </c>
      <c r="E59" s="88" t="n">
        <v>129.133296682654</v>
      </c>
      <c r="F59" s="89" t="n">
        <v>120.679160404866</v>
      </c>
      <c r="G59" s="89" t="n">
        <v>118.434602303294</v>
      </c>
      <c r="H59" s="89" t="n">
        <v>120.07613802546</v>
      </c>
      <c r="I59" s="89" t="n">
        <v>129.895523914149</v>
      </c>
      <c r="J59" s="90" t="n">
        <v>149.007693932514</v>
      </c>
      <c r="K59" s="91" t="n">
        <v>175.459294085866</v>
      </c>
      <c r="L59" s="89" t="n">
        <v>200.080378427225</v>
      </c>
      <c r="M59" s="89" t="n">
        <v>216.736664287328</v>
      </c>
      <c r="N59" s="89" t="n">
        <v>228.150852834768</v>
      </c>
      <c r="O59" s="89" t="n">
        <v>235.861595925699</v>
      </c>
      <c r="P59" s="89" t="n">
        <v>240.98018682991</v>
      </c>
      <c r="Q59" s="89" t="n">
        <v>245.841904319788</v>
      </c>
      <c r="R59" s="89" t="n">
        <v>247.779655679849</v>
      </c>
      <c r="S59" s="89" t="n">
        <v>241.796389111653</v>
      </c>
      <c r="T59" s="89" t="n">
        <v>229.566395139862</v>
      </c>
      <c r="U59" s="89" t="n">
        <v>214.247716418064</v>
      </c>
      <c r="V59" s="89" t="n">
        <v>200.891187757034</v>
      </c>
      <c r="W59" s="89" t="n">
        <v>193.1950086048</v>
      </c>
      <c r="X59" s="89" t="n">
        <v>186.014667149866</v>
      </c>
      <c r="Y59" s="89" t="n">
        <v>174.422869639162</v>
      </c>
      <c r="Z59" s="92" t="n">
        <v>159.031627735076</v>
      </c>
      <c r="AA59" s="88" t="n">
        <v>143.986785508057</v>
      </c>
      <c r="AB59" s="90" t="n">
        <v>133.094846953394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611.238224490982</v>
      </c>
      <c r="E60" s="103" t="n">
        <v>19.4292337820244</v>
      </c>
      <c r="F60" s="104" t="n">
        <v>19.0888069931312</v>
      </c>
      <c r="G60" s="104" t="n">
        <v>18.9681395131714</v>
      </c>
      <c r="H60" s="104" t="n">
        <v>19.2870660223151</v>
      </c>
      <c r="I60" s="104" t="n">
        <v>20.3785459872047</v>
      </c>
      <c r="J60" s="105" t="n">
        <v>22.8845885508998</v>
      </c>
      <c r="K60" s="106" t="n">
        <v>25.8291210914508</v>
      </c>
      <c r="L60" s="104" t="n">
        <v>28.4566540764378</v>
      </c>
      <c r="M60" s="104" t="n">
        <v>29.6103675951211</v>
      </c>
      <c r="N60" s="104" t="n">
        <v>30.8808764669658</v>
      </c>
      <c r="O60" s="104" t="n">
        <v>31.3123904708286</v>
      </c>
      <c r="P60" s="104" t="n">
        <v>31.4353794928472</v>
      </c>
      <c r="Q60" s="104" t="n">
        <v>31.9961538846344</v>
      </c>
      <c r="R60" s="104" t="n">
        <v>31.6777174742046</v>
      </c>
      <c r="S60" s="104" t="n">
        <v>30.7184176528627</v>
      </c>
      <c r="T60" s="104" t="n">
        <v>29.3745319897837</v>
      </c>
      <c r="U60" s="104" t="n">
        <v>27.80495444756</v>
      </c>
      <c r="V60" s="104" t="n">
        <v>26.2975577076205</v>
      </c>
      <c r="W60" s="104" t="n">
        <v>25.1818696632378</v>
      </c>
      <c r="X60" s="104" t="n">
        <v>24.614893165831</v>
      </c>
      <c r="Y60" s="104" t="n">
        <v>23.264076676955</v>
      </c>
      <c r="Z60" s="107" t="n">
        <v>21.9553103050173</v>
      </c>
      <c r="AA60" s="103" t="n">
        <v>20.8906893826051</v>
      </c>
      <c r="AB60" s="105" t="n">
        <v>19.9008820982715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5045.60266616132</v>
      </c>
      <c r="E61" s="242" t="n">
        <f aca="false">SUM(E59:E60)</f>
        <v>148.562530464678</v>
      </c>
      <c r="F61" s="243" t="n">
        <f aca="false">SUM(F59:F60)</f>
        <v>139.767967397997</v>
      </c>
      <c r="G61" s="243" t="n">
        <f aca="false">SUM(G59:G60)</f>
        <v>137.402741816465</v>
      </c>
      <c r="H61" s="243" t="n">
        <f aca="false">SUM(H59:H60)</f>
        <v>139.363204047775</v>
      </c>
      <c r="I61" s="243" t="n">
        <f aca="false">SUM(I59:I60)</f>
        <v>150.274069901354</v>
      </c>
      <c r="J61" s="244" t="n">
        <f aca="false">SUM(J59:J60)</f>
        <v>171.892282483414</v>
      </c>
      <c r="K61" s="245" t="n">
        <f aca="false">SUM(K59:K60)</f>
        <v>201.288415177317</v>
      </c>
      <c r="L61" s="243" t="n">
        <f aca="false">SUM(L59:L60)</f>
        <v>228.537032503663</v>
      </c>
      <c r="M61" s="243" t="n">
        <f aca="false">SUM(M59:M60)</f>
        <v>246.347031882449</v>
      </c>
      <c r="N61" s="243" t="n">
        <f aca="false">SUM(N59:N60)</f>
        <v>259.031729301734</v>
      </c>
      <c r="O61" s="243" t="n">
        <f aca="false">SUM(O59:O60)</f>
        <v>267.173986396527</v>
      </c>
      <c r="P61" s="243" t="n">
        <f aca="false">SUM(P59:P60)</f>
        <v>272.415566322757</v>
      </c>
      <c r="Q61" s="243" t="n">
        <f aca="false">SUM(Q59:Q60)</f>
        <v>277.838058204423</v>
      </c>
      <c r="R61" s="243" t="n">
        <f aca="false">SUM(R59:R60)</f>
        <v>279.457373154054</v>
      </c>
      <c r="S61" s="243" t="n">
        <f aca="false">SUM(S59:S60)</f>
        <v>272.514806764516</v>
      </c>
      <c r="T61" s="243" t="n">
        <f aca="false">SUM(T59:T60)</f>
        <v>258.940927129645</v>
      </c>
      <c r="U61" s="243" t="n">
        <f aca="false">SUM(U59:U60)</f>
        <v>242.052670865624</v>
      </c>
      <c r="V61" s="243" t="n">
        <f aca="false">SUM(V59:V60)</f>
        <v>227.188745464654</v>
      </c>
      <c r="W61" s="243" t="n">
        <f aca="false">SUM(W59:W60)</f>
        <v>218.376878268038</v>
      </c>
      <c r="X61" s="243" t="n">
        <f aca="false">SUM(X59:X60)</f>
        <v>210.629560315697</v>
      </c>
      <c r="Y61" s="243" t="n">
        <f aca="false">SUM(Y59:Y60)</f>
        <v>197.686946316117</v>
      </c>
      <c r="Z61" s="246" t="n">
        <f aca="false">SUM(Z59:Z60)</f>
        <v>180.986938040093</v>
      </c>
      <c r="AA61" s="242" t="n">
        <f aca="false">SUM(AA59:AA60)</f>
        <v>164.877474890663</v>
      </c>
      <c r="AB61" s="244" t="n">
        <f aca="false">SUM(AB59:AB60)</f>
        <v>152.995729051665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9487.94072642708</v>
      </c>
      <c r="E62" s="112" t="n">
        <f aca="false">SUM(E57:E58)</f>
        <v>307.010688551381</v>
      </c>
      <c r="F62" s="113" t="n">
        <f aca="false">SUM(F57:F58)</f>
        <v>296.456460961679</v>
      </c>
      <c r="G62" s="113" t="n">
        <f aca="false">SUM(G57:G58)</f>
        <v>293.034480404705</v>
      </c>
      <c r="H62" s="113" t="n">
        <f aca="false">SUM(H57:H58)</f>
        <v>295.268415913571</v>
      </c>
      <c r="I62" s="113" t="n">
        <f aca="false">SUM(I57:I58)</f>
        <v>307.870938539512</v>
      </c>
      <c r="J62" s="114" t="n">
        <f aca="false">SUM(J57:J58)</f>
        <v>336.397292153728</v>
      </c>
      <c r="K62" s="115" t="n">
        <f aca="false">SUM(K57:K58)</f>
        <v>374.896963911899</v>
      </c>
      <c r="L62" s="113" t="n">
        <f aca="false">SUM(L57:L58)</f>
        <v>416.44927864594</v>
      </c>
      <c r="M62" s="113" t="n">
        <f aca="false">SUM(M57:M58)</f>
        <v>444.396129922141</v>
      </c>
      <c r="N62" s="113" t="n">
        <f aca="false">SUM(N57:N58)</f>
        <v>461.830548889796</v>
      </c>
      <c r="O62" s="113" t="n">
        <f aca="false">SUM(O57:O58)</f>
        <v>475.246658132713</v>
      </c>
      <c r="P62" s="113" t="n">
        <f aca="false">SUM(P57:P58)</f>
        <v>482.296462163894</v>
      </c>
      <c r="Q62" s="113" t="n">
        <f aca="false">SUM(Q57:Q58)</f>
        <v>489.857240200138</v>
      </c>
      <c r="R62" s="113" t="n">
        <f aca="false">SUM(R57:R58)</f>
        <v>492.570223609777</v>
      </c>
      <c r="S62" s="113" t="n">
        <f aca="false">SUM(S57:S58)</f>
        <v>485.830924316027</v>
      </c>
      <c r="T62" s="113" t="n">
        <f aca="false">SUM(T57:T58)</f>
        <v>466.383600239594</v>
      </c>
      <c r="U62" s="113" t="n">
        <f aca="false">SUM(U57:U58)</f>
        <v>445.829486213693</v>
      </c>
      <c r="V62" s="113" t="n">
        <f aca="false">SUM(V57:V58)</f>
        <v>425.314204741723</v>
      </c>
      <c r="W62" s="113" t="n">
        <f aca="false">SUM(W57:W58)</f>
        <v>411.134108674935</v>
      </c>
      <c r="X62" s="113" t="n">
        <f aca="false">SUM(X57:X58)</f>
        <v>398.205475440806</v>
      </c>
      <c r="Y62" s="113" t="n">
        <f aca="false">SUM(Y57:Y58)</f>
        <v>378.62002614675</v>
      </c>
      <c r="Z62" s="116" t="n">
        <f aca="false">SUM(Z57:Z58)</f>
        <v>356.496618427177</v>
      </c>
      <c r="AA62" s="112" t="n">
        <f aca="false">SUM(AA57:AA58)</f>
        <v>332.326478760519</v>
      </c>
      <c r="AB62" s="114" t="n">
        <f aca="false">SUM(AB57:AB58)</f>
        <v>314.218021464978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14533.5433925884</v>
      </c>
      <c r="E63" s="249" t="n">
        <f aca="false">E61+E62</f>
        <v>455.573219016059</v>
      </c>
      <c r="F63" s="250" t="n">
        <f aca="false">F61+F62</f>
        <v>436.224428359676</v>
      </c>
      <c r="G63" s="250" t="n">
        <f aca="false">G61+G62</f>
        <v>430.43722222117</v>
      </c>
      <c r="H63" s="250" t="n">
        <f aca="false">H61+H62</f>
        <v>434.631619961346</v>
      </c>
      <c r="I63" s="250" t="n">
        <f aca="false">I61+I62</f>
        <v>458.145008440866</v>
      </c>
      <c r="J63" s="251" t="n">
        <f aca="false">J61+J62</f>
        <v>508.289574637142</v>
      </c>
      <c r="K63" s="252" t="n">
        <f aca="false">K61+K62</f>
        <v>576.185379089216</v>
      </c>
      <c r="L63" s="250" t="n">
        <f aca="false">L61+L62</f>
        <v>644.986311149603</v>
      </c>
      <c r="M63" s="250" t="n">
        <f aca="false">M61+M62</f>
        <v>690.743161804591</v>
      </c>
      <c r="N63" s="250" t="n">
        <f aca="false">N61+N62</f>
        <v>720.86227819153</v>
      </c>
      <c r="O63" s="250" t="n">
        <f aca="false">O61+O62</f>
        <v>742.42064452924</v>
      </c>
      <c r="P63" s="250" t="n">
        <f aca="false">P61+P62</f>
        <v>754.712028486651</v>
      </c>
      <c r="Q63" s="250" t="n">
        <f aca="false">Q61+Q62</f>
        <v>767.695298404561</v>
      </c>
      <c r="R63" s="250" t="n">
        <f aca="false">R61+R62</f>
        <v>772.027596763831</v>
      </c>
      <c r="S63" s="250" t="n">
        <f aca="false">S61+S62</f>
        <v>758.345731080543</v>
      </c>
      <c r="T63" s="250" t="n">
        <f aca="false">T61+T62</f>
        <v>725.32452736924</v>
      </c>
      <c r="U63" s="250" t="n">
        <f aca="false">U61+U62</f>
        <v>687.882157079317</v>
      </c>
      <c r="V63" s="250" t="n">
        <f aca="false">V61+V62</f>
        <v>652.502950206378</v>
      </c>
      <c r="W63" s="250" t="n">
        <f aca="false">W61+W62</f>
        <v>629.510986942972</v>
      </c>
      <c r="X63" s="250" t="n">
        <f aca="false">X61+X62</f>
        <v>608.835035756504</v>
      </c>
      <c r="Y63" s="250" t="n">
        <f aca="false">Y61+Y62</f>
        <v>576.306972462867</v>
      </c>
      <c r="Z63" s="253" t="n">
        <f aca="false">Z61+Z62</f>
        <v>537.48355646727</v>
      </c>
      <c r="AA63" s="249" t="n">
        <f aca="false">AA61+AA62</f>
        <v>497.203953651182</v>
      </c>
      <c r="AB63" s="251" t="n">
        <f aca="false">AB61+AB62</f>
        <v>467.213750516644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129.133296682654</v>
      </c>
      <c r="AL66" s="129" t="n">
        <f aca="false">$F59</f>
        <v>120.679160404866</v>
      </c>
      <c r="AM66" s="129" t="n">
        <f aca="false">$G59</f>
        <v>118.434602303294</v>
      </c>
      <c r="AN66" s="129" t="n">
        <f aca="false">$H59</f>
        <v>120.07613802546</v>
      </c>
      <c r="AO66" s="129"/>
      <c r="AP66" s="129" t="n">
        <f aca="false">$E60</f>
        <v>19.4292337820244</v>
      </c>
      <c r="AQ66" s="129" t="n">
        <f aca="false">$F60</f>
        <v>19.0888069931312</v>
      </c>
      <c r="AR66" s="129" t="n">
        <f aca="false">$G60</f>
        <v>18.9681395131714</v>
      </c>
      <c r="AS66" s="129" t="n">
        <f aca="false">$H60</f>
        <v>19.2870660223151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129.895523914149</v>
      </c>
      <c r="AL67" s="129" t="n">
        <f aca="false">$J59</f>
        <v>149.007693932514</v>
      </c>
      <c r="AM67" s="129" t="n">
        <f aca="false">$K59</f>
        <v>175.459294085866</v>
      </c>
      <c r="AN67" s="129" t="n">
        <f aca="false">$L59</f>
        <v>200.080378427225</v>
      </c>
      <c r="AO67" s="129"/>
      <c r="AP67" s="129" t="n">
        <f aca="false">$I60</f>
        <v>20.3785459872047</v>
      </c>
      <c r="AQ67" s="129" t="n">
        <f aca="false">$J60</f>
        <v>22.8845885508998</v>
      </c>
      <c r="AR67" s="129" t="n">
        <f aca="false">$K60</f>
        <v>25.8291210914508</v>
      </c>
      <c r="AS67" s="129" t="n">
        <f aca="false">$L60</f>
        <v>28.4566540764378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216.736664287328</v>
      </c>
      <c r="AL68" s="129" t="n">
        <f aca="false">$N59</f>
        <v>228.150852834768</v>
      </c>
      <c r="AM68" s="129" t="n">
        <f aca="false">$O59</f>
        <v>235.861595925699</v>
      </c>
      <c r="AN68" s="129" t="n">
        <f aca="false">$P59</f>
        <v>240.98018682991</v>
      </c>
      <c r="AO68" s="129"/>
      <c r="AP68" s="129" t="n">
        <f aca="false">$M60</f>
        <v>29.6103675951211</v>
      </c>
      <c r="AQ68" s="129" t="n">
        <f aca="false">$N60</f>
        <v>30.8808764669658</v>
      </c>
      <c r="AR68" s="129" t="n">
        <f aca="false">$O60</f>
        <v>31.3123904708286</v>
      </c>
      <c r="AS68" s="129" t="n">
        <f aca="false">$P60</f>
        <v>31.4353794928472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245.841904319788</v>
      </c>
      <c r="AL69" s="129" t="n">
        <f aca="false">$R59</f>
        <v>247.779655679849</v>
      </c>
      <c r="AM69" s="129" t="n">
        <f aca="false">$S59</f>
        <v>241.796389111653</v>
      </c>
      <c r="AN69" s="129" t="n">
        <f aca="false">$T59</f>
        <v>229.566395139862</v>
      </c>
      <c r="AO69" s="129"/>
      <c r="AP69" s="129" t="n">
        <f aca="false">$Q60</f>
        <v>31.9961538846344</v>
      </c>
      <c r="AQ69" s="129" t="n">
        <f aca="false">$R60</f>
        <v>31.6777174742046</v>
      </c>
      <c r="AR69" s="129" t="n">
        <f aca="false">$S60</f>
        <v>30.7184176528627</v>
      </c>
      <c r="AS69" s="129" t="n">
        <f aca="false">$T60</f>
        <v>29.3745319897837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214.247716418064</v>
      </c>
      <c r="AL70" s="129" t="n">
        <f aca="false">$V59</f>
        <v>200.891187757034</v>
      </c>
      <c r="AM70" s="129" t="n">
        <f aca="false">$W59</f>
        <v>193.1950086048</v>
      </c>
      <c r="AN70" s="129" t="n">
        <f aca="false">$X59</f>
        <v>186.014667149866</v>
      </c>
      <c r="AO70" s="129"/>
      <c r="AP70" s="129" t="n">
        <f aca="false">$U60</f>
        <v>27.80495444756</v>
      </c>
      <c r="AQ70" s="129" t="n">
        <f aca="false">$V60</f>
        <v>26.2975577076205</v>
      </c>
      <c r="AR70" s="129" t="n">
        <f aca="false">$W60</f>
        <v>25.1818696632378</v>
      </c>
      <c r="AS70" s="129" t="n">
        <f aca="false">$X60</f>
        <v>24.614893165831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174.422869639162</v>
      </c>
      <c r="AL71" s="129" t="n">
        <f aca="false">$Z59</f>
        <v>159.031627735076</v>
      </c>
      <c r="AM71" s="129" t="n">
        <f aca="false">$AA59</f>
        <v>143.986785508057</v>
      </c>
      <c r="AN71" s="148" t="n">
        <f aca="false">$AB59</f>
        <v>133.094846953394</v>
      </c>
      <c r="AO71" s="129"/>
      <c r="AP71" s="129" t="n">
        <f aca="false">$Y60</f>
        <v>23.264076676955</v>
      </c>
      <c r="AQ71" s="129" t="n">
        <f aca="false">$Z60</f>
        <v>21.9553103050173</v>
      </c>
      <c r="AR71" s="129" t="n">
        <f aca="false">$AA60</f>
        <v>20.8906893826051</v>
      </c>
      <c r="AS71" s="148" t="n">
        <f aca="false">$AB60</f>
        <v>19.9008820982715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4434.36444167034</v>
      </c>
      <c r="AO72" s="129"/>
      <c r="AP72" s="129"/>
      <c r="AQ72" s="129"/>
      <c r="AR72" s="129"/>
      <c r="AS72" s="1" t="n">
        <f aca="false">SUM(AP66:AS71)</f>
        <v>611.238224490982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-724.543392588395</v>
      </c>
      <c r="E99" s="212" t="n">
        <f aca="false">SUM(E64:E85)-SUM(E86:E97)-E63</f>
        <v>-54.5732190160592</v>
      </c>
      <c r="F99" s="213" t="n">
        <f aca="false">SUM(F64:F85)-SUM(F86:F97)-F63</f>
        <v>-35.2244283596756</v>
      </c>
      <c r="G99" s="213" t="n">
        <f aca="false">SUM(G64:G85)-SUM(G86:G97)-G63</f>
        <v>-29.4372222211699</v>
      </c>
      <c r="H99" s="213" t="n">
        <f aca="false">SUM(H64:H85)-SUM(H86:H97)-H63</f>
        <v>-33.6316199613461</v>
      </c>
      <c r="I99" s="213" t="n">
        <f aca="false">SUM(I64:I85)-SUM(I86:I97)-I63</f>
        <v>-57.1450084408662</v>
      </c>
      <c r="J99" s="214" t="n">
        <f aca="false">SUM(J64:J85)-SUM(J86:J97)-J63</f>
        <v>-107.289574637142</v>
      </c>
      <c r="K99" s="215" t="n">
        <f aca="false">SUM(K64:K85)-SUM(K86:K97)-K63</f>
        <v>85.8146209107838</v>
      </c>
      <c r="L99" s="213" t="n">
        <f aca="false">SUM(L64:L85)-SUM(L86:L97)-L63</f>
        <v>17.0136888503973</v>
      </c>
      <c r="M99" s="213" t="n">
        <f aca="false">SUM(M64:M85)-SUM(M86:M97)-M63</f>
        <v>-27.7431618045908</v>
      </c>
      <c r="N99" s="213" t="n">
        <f aca="false">SUM(N64:N85)-SUM(N86:N97)-N63</f>
        <v>-57.8622781915301</v>
      </c>
      <c r="O99" s="213" t="n">
        <f aca="false">SUM(O64:O85)-SUM(O86:O97)-O63</f>
        <v>-79.4206445292402</v>
      </c>
      <c r="P99" s="213" t="n">
        <f aca="false">SUM(P64:P85)-SUM(P86:P97)-P63</f>
        <v>-91.7120284866511</v>
      </c>
      <c r="Q99" s="213" t="n">
        <f aca="false">SUM(Q64:Q85)-SUM(Q86:Q97)-Q63</f>
        <v>-104.695298404561</v>
      </c>
      <c r="R99" s="213" t="n">
        <f aca="false">SUM(R64:R85)-SUM(R86:R97)-R63</f>
        <v>-109.027596763831</v>
      </c>
      <c r="S99" s="213" t="n">
        <f aca="false">SUM(S64:S85)-SUM(S86:S97)-S63</f>
        <v>-95.3457310805427</v>
      </c>
      <c r="T99" s="213" t="n">
        <f aca="false">SUM(T64:T85)-SUM(T86:T97)-T63</f>
        <v>-62.3245273692395</v>
      </c>
      <c r="U99" s="213" t="n">
        <f aca="false">SUM(U64:U85)-SUM(U86:U97)-U63</f>
        <v>-24.8821570793173</v>
      </c>
      <c r="V99" s="213" t="n">
        <f aca="false">SUM(V64:V85)-SUM(V86:V97)-V63</f>
        <v>9.49704979362241</v>
      </c>
      <c r="W99" s="213" t="n">
        <f aca="false">SUM(W64:W85)-SUM(W86:W97)-W63</f>
        <v>32.4890130570277</v>
      </c>
      <c r="X99" s="213" t="n">
        <f aca="false">SUM(X64:X85)-SUM(X86:X97)-X63</f>
        <v>53.1649642434963</v>
      </c>
      <c r="Y99" s="213" t="n">
        <f aca="false">SUM(Y64:Y85)-SUM(Y86:Y97)-Y63</f>
        <v>85.6930275371332</v>
      </c>
      <c r="Z99" s="216" t="n">
        <f aca="false">SUM(Z64:Z85)-SUM(Z86:Z97)-Z63</f>
        <v>124.51644353273</v>
      </c>
      <c r="AA99" s="212" t="n">
        <f aca="false">SUM(AA64:AA85)-SUM(AA86:AA97)-AA63</f>
        <v>-96.2039536511816</v>
      </c>
      <c r="AB99" s="214" t="n">
        <f aca="false">SUM(AB64:AB85)-SUM(AB86:AB97)-AB63</f>
        <v>-66.2137505166435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244.666293291444</v>
      </c>
      <c r="E104" s="55" t="n">
        <v>7.76197902504625</v>
      </c>
      <c r="F104" s="56" t="n">
        <v>7.54979082438555</v>
      </c>
      <c r="G104" s="56" t="n">
        <v>7.43816878492132</v>
      </c>
      <c r="H104" s="56" t="n">
        <v>7.40496107621476</v>
      </c>
      <c r="I104" s="56" t="n">
        <v>7.55842229771792</v>
      </c>
      <c r="J104" s="57" t="n">
        <v>8.07591648286034</v>
      </c>
      <c r="K104" s="58" t="n">
        <v>9.00921493706769</v>
      </c>
      <c r="L104" s="56" t="n">
        <v>10.0391740041584</v>
      </c>
      <c r="M104" s="56" t="n">
        <v>11.0615920627148</v>
      </c>
      <c r="N104" s="56" t="n">
        <v>11.6944075818884</v>
      </c>
      <c r="O104" s="56" t="n">
        <v>12.216499781469</v>
      </c>
      <c r="P104" s="56" t="n">
        <v>12.4506290711448</v>
      </c>
      <c r="Q104" s="56" t="n">
        <v>12.4912941127372</v>
      </c>
      <c r="R104" s="56" t="n">
        <v>12.7512671605989</v>
      </c>
      <c r="S104" s="56" t="n">
        <v>12.7925032360407</v>
      </c>
      <c r="T104" s="56" t="n">
        <v>12.5857152142128</v>
      </c>
      <c r="U104" s="56" t="n">
        <v>12.1360042223007</v>
      </c>
      <c r="V104" s="56" t="n">
        <v>11.4597902394864</v>
      </c>
      <c r="W104" s="56" t="n">
        <v>10.7130069798172</v>
      </c>
      <c r="X104" s="56" t="n">
        <v>10.3764584433522</v>
      </c>
      <c r="Y104" s="56" t="n">
        <v>10.3165369651318</v>
      </c>
      <c r="Z104" s="59" t="n">
        <v>9.60627449119343</v>
      </c>
      <c r="AA104" s="55" t="n">
        <v>8.84343052712844</v>
      </c>
      <c r="AB104" s="57" t="n">
        <v>8.33325576985503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250.263302521321</v>
      </c>
      <c r="E105" s="103" t="n">
        <v>8.39107265732848</v>
      </c>
      <c r="F105" s="104" t="n">
        <v>8.21521535010777</v>
      </c>
      <c r="G105" s="104" t="n">
        <v>8.09461044727</v>
      </c>
      <c r="H105" s="104" t="n">
        <v>8.05862135521397</v>
      </c>
      <c r="I105" s="104" t="n">
        <v>8.20929106795952</v>
      </c>
      <c r="J105" s="105" t="n">
        <v>8.71883582897431</v>
      </c>
      <c r="K105" s="106" t="n">
        <v>9.56051529506235</v>
      </c>
      <c r="L105" s="104" t="n">
        <v>10.396541539096</v>
      </c>
      <c r="M105" s="104" t="n">
        <v>11.2259520302147</v>
      </c>
      <c r="N105" s="104" t="n">
        <v>11.692741929304</v>
      </c>
      <c r="O105" s="104" t="n">
        <v>12.0794250128237</v>
      </c>
      <c r="P105" s="104" t="n">
        <v>12.2621489207244</v>
      </c>
      <c r="Q105" s="104" t="n">
        <v>12.3589559624566</v>
      </c>
      <c r="R105" s="104" t="n">
        <v>12.5403201906293</v>
      </c>
      <c r="S105" s="104" t="n">
        <v>12.5402636097754</v>
      </c>
      <c r="T105" s="104" t="n">
        <v>12.3255244241602</v>
      </c>
      <c r="U105" s="104" t="n">
        <v>11.9428412829687</v>
      </c>
      <c r="V105" s="104" t="n">
        <v>11.4386308598401</v>
      </c>
      <c r="W105" s="104" t="n">
        <v>10.9034772326352</v>
      </c>
      <c r="X105" s="104" t="n">
        <v>10.5863148165157</v>
      </c>
      <c r="Y105" s="104" t="n">
        <v>10.5132972203537</v>
      </c>
      <c r="Z105" s="107" t="n">
        <v>9.99772275402498</v>
      </c>
      <c r="AA105" s="103" t="n">
        <v>9.33022026608472</v>
      </c>
      <c r="AB105" s="105" t="n">
        <v>8.88076246779733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250.263302521321</v>
      </c>
      <c r="E106" s="277" t="n">
        <f aca="false">E105</f>
        <v>8.39107265732848</v>
      </c>
      <c r="F106" s="278" t="n">
        <f aca="false">F105</f>
        <v>8.21521535010777</v>
      </c>
      <c r="G106" s="278" t="n">
        <f aca="false">G105</f>
        <v>8.09461044727</v>
      </c>
      <c r="H106" s="278" t="n">
        <f aca="false">H105</f>
        <v>8.05862135521397</v>
      </c>
      <c r="I106" s="278" t="n">
        <f aca="false">I105</f>
        <v>8.20929106795952</v>
      </c>
      <c r="J106" s="279" t="n">
        <f aca="false">J105</f>
        <v>8.71883582897431</v>
      </c>
      <c r="K106" s="280" t="n">
        <f aca="false">K105</f>
        <v>9.56051529506235</v>
      </c>
      <c r="L106" s="278" t="n">
        <f aca="false">L105</f>
        <v>10.396541539096</v>
      </c>
      <c r="M106" s="278" t="n">
        <f aca="false">M105</f>
        <v>11.2259520302147</v>
      </c>
      <c r="N106" s="278" t="n">
        <f aca="false">N105</f>
        <v>11.692741929304</v>
      </c>
      <c r="O106" s="278" t="n">
        <f aca="false">O105</f>
        <v>12.0794250128237</v>
      </c>
      <c r="P106" s="278" t="n">
        <f aca="false">P105</f>
        <v>12.2621489207244</v>
      </c>
      <c r="Q106" s="278" t="n">
        <f aca="false">Q105</f>
        <v>12.3589559624566</v>
      </c>
      <c r="R106" s="278" t="n">
        <f aca="false">R105</f>
        <v>12.5403201906293</v>
      </c>
      <c r="S106" s="278" t="n">
        <f aca="false">S105</f>
        <v>12.5402636097754</v>
      </c>
      <c r="T106" s="278" t="n">
        <f aca="false">T105</f>
        <v>12.3255244241602</v>
      </c>
      <c r="U106" s="278" t="n">
        <f aca="false">U105</f>
        <v>11.9428412829687</v>
      </c>
      <c r="V106" s="278" t="n">
        <f aca="false">V105</f>
        <v>11.4386308598401</v>
      </c>
      <c r="W106" s="278" t="n">
        <f aca="false">W105</f>
        <v>10.9034772326352</v>
      </c>
      <c r="X106" s="278" t="n">
        <f aca="false">X105</f>
        <v>10.5863148165157</v>
      </c>
      <c r="Y106" s="278" t="n">
        <f aca="false">Y105</f>
        <v>10.5132972203537</v>
      </c>
      <c r="Z106" s="281" t="n">
        <f aca="false">Z105</f>
        <v>9.99772275402498</v>
      </c>
      <c r="AA106" s="277" t="n">
        <f aca="false">AA105</f>
        <v>9.33022026608472</v>
      </c>
      <c r="AB106" s="279" t="n">
        <f aca="false">AB105</f>
        <v>8.88076246779733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244.666293291444</v>
      </c>
      <c r="E107" s="112" t="n">
        <f aca="false">E104</f>
        <v>7.76197902504625</v>
      </c>
      <c r="F107" s="113" t="n">
        <f aca="false">F104</f>
        <v>7.54979082438555</v>
      </c>
      <c r="G107" s="113" t="n">
        <f aca="false">G104</f>
        <v>7.43816878492132</v>
      </c>
      <c r="H107" s="113" t="n">
        <f aca="false">H104</f>
        <v>7.40496107621476</v>
      </c>
      <c r="I107" s="113" t="n">
        <f aca="false">I104</f>
        <v>7.55842229771792</v>
      </c>
      <c r="J107" s="114" t="n">
        <f aca="false">J104</f>
        <v>8.07591648286034</v>
      </c>
      <c r="K107" s="115" t="n">
        <f aca="false">K104</f>
        <v>9.00921493706769</v>
      </c>
      <c r="L107" s="113" t="n">
        <f aca="false">L104</f>
        <v>10.0391740041584</v>
      </c>
      <c r="M107" s="113" t="n">
        <f aca="false">M104</f>
        <v>11.0615920627148</v>
      </c>
      <c r="N107" s="113" t="n">
        <f aca="false">N104</f>
        <v>11.6944075818884</v>
      </c>
      <c r="O107" s="113" t="n">
        <f aca="false">O104</f>
        <v>12.216499781469</v>
      </c>
      <c r="P107" s="113" t="n">
        <f aca="false">P104</f>
        <v>12.4506290711448</v>
      </c>
      <c r="Q107" s="113" t="n">
        <f aca="false">Q104</f>
        <v>12.4912941127372</v>
      </c>
      <c r="R107" s="113" t="n">
        <f aca="false">R104</f>
        <v>12.7512671605989</v>
      </c>
      <c r="S107" s="113" t="n">
        <f aca="false">S104</f>
        <v>12.7925032360407</v>
      </c>
      <c r="T107" s="113" t="n">
        <f aca="false">T104</f>
        <v>12.5857152142128</v>
      </c>
      <c r="U107" s="113" t="n">
        <f aca="false">U104</f>
        <v>12.1360042223007</v>
      </c>
      <c r="V107" s="113" t="n">
        <f aca="false">V104</f>
        <v>11.4597902394864</v>
      </c>
      <c r="W107" s="113" t="n">
        <f aca="false">W104</f>
        <v>10.7130069798172</v>
      </c>
      <c r="X107" s="113" t="n">
        <f aca="false">X104</f>
        <v>10.3764584433522</v>
      </c>
      <c r="Y107" s="113" t="n">
        <f aca="false">Y104</f>
        <v>10.3165369651318</v>
      </c>
      <c r="Z107" s="116" t="n">
        <f aca="false">Z104</f>
        <v>9.60627449119343</v>
      </c>
      <c r="AA107" s="112" t="n">
        <f aca="false">AA104</f>
        <v>8.84343052712844</v>
      </c>
      <c r="AB107" s="114" t="n">
        <f aca="false">AB104</f>
        <v>8.33325576985503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494.929595812765</v>
      </c>
      <c r="E108" s="249" t="n">
        <f aca="false">E106+E107</f>
        <v>16.1530516823747</v>
      </c>
      <c r="F108" s="250" t="n">
        <f aca="false">F106+F107</f>
        <v>15.7650061744933</v>
      </c>
      <c r="G108" s="250" t="n">
        <f aca="false">G106+G107</f>
        <v>15.5327792321913</v>
      </c>
      <c r="H108" s="250" t="n">
        <f aca="false">H106+H107</f>
        <v>15.4635824314287</v>
      </c>
      <c r="I108" s="250" t="n">
        <f aca="false">I106+I107</f>
        <v>15.7677133656774</v>
      </c>
      <c r="J108" s="251" t="n">
        <f aca="false">J106+J107</f>
        <v>16.7947523118346</v>
      </c>
      <c r="K108" s="252" t="n">
        <f aca="false">K106+K107</f>
        <v>18.56973023213</v>
      </c>
      <c r="L108" s="250" t="n">
        <f aca="false">L106+L107</f>
        <v>20.4357155432544</v>
      </c>
      <c r="M108" s="250" t="n">
        <f aca="false">M106+M107</f>
        <v>22.2875440929295</v>
      </c>
      <c r="N108" s="250" t="n">
        <f aca="false">N106+N107</f>
        <v>23.3871495111925</v>
      </c>
      <c r="O108" s="250" t="n">
        <f aca="false">O106+O107</f>
        <v>24.2959247942927</v>
      </c>
      <c r="P108" s="250" t="n">
        <f aca="false">P106+P107</f>
        <v>24.7127779918691</v>
      </c>
      <c r="Q108" s="250" t="n">
        <f aca="false">Q106+Q107</f>
        <v>24.8502500751938</v>
      </c>
      <c r="R108" s="250" t="n">
        <f aca="false">R106+R107</f>
        <v>25.2915873512282</v>
      </c>
      <c r="S108" s="250" t="n">
        <f aca="false">S106+S107</f>
        <v>25.3327668458161</v>
      </c>
      <c r="T108" s="250" t="n">
        <f aca="false">T106+T107</f>
        <v>24.9112396383731</v>
      </c>
      <c r="U108" s="250" t="n">
        <f aca="false">U106+U107</f>
        <v>24.0788455052694</v>
      </c>
      <c r="V108" s="250" t="n">
        <f aca="false">V106+V107</f>
        <v>22.8984210993265</v>
      </c>
      <c r="W108" s="250" t="n">
        <f aca="false">W106+W107</f>
        <v>21.6164842124524</v>
      </c>
      <c r="X108" s="250" t="n">
        <f aca="false">X106+X107</f>
        <v>20.9627732598679</v>
      </c>
      <c r="Y108" s="250" t="n">
        <f aca="false">Y106+Y107</f>
        <v>20.8298341854856</v>
      </c>
      <c r="Z108" s="253" t="n">
        <f aca="false">Z106+Z107</f>
        <v>19.6039972452184</v>
      </c>
      <c r="AA108" s="249" t="n">
        <f aca="false">AA106+AA107</f>
        <v>18.1736507932132</v>
      </c>
      <c r="AB108" s="251" t="n">
        <f aca="false">AB106+AB107</f>
        <v>17.2140182376524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-494.929595812765</v>
      </c>
      <c r="E130" s="212" t="n">
        <f aca="false">SUM(E109:E120)-SUM(E121:E128)-E108</f>
        <v>-16.1530516823747</v>
      </c>
      <c r="F130" s="213" t="n">
        <f aca="false">SUM(F109:F120)-SUM(F121:F128)-F108</f>
        <v>-15.7650061744933</v>
      </c>
      <c r="G130" s="213" t="n">
        <f aca="false">SUM(G109:G120)-SUM(G121:G128)-G108</f>
        <v>-15.5327792321913</v>
      </c>
      <c r="H130" s="213" t="n">
        <f aca="false">SUM(H109:H120)-SUM(H121:H128)-H108</f>
        <v>-15.4635824314287</v>
      </c>
      <c r="I130" s="213" t="n">
        <f aca="false">SUM(I109:I120)-SUM(I121:I128)-I108</f>
        <v>-15.7677133656774</v>
      </c>
      <c r="J130" s="214" t="n">
        <f aca="false">SUM(J109:J120)-SUM(J121:J128)-J108</f>
        <v>-16.7947523118346</v>
      </c>
      <c r="K130" s="215" t="n">
        <f aca="false">SUM(K109:K120)-SUM(K121:K128)-K108</f>
        <v>-18.56973023213</v>
      </c>
      <c r="L130" s="213" t="n">
        <f aca="false">SUM(L109:L120)-SUM(L121:L128)-L108</f>
        <v>-20.4357155432544</v>
      </c>
      <c r="M130" s="213" t="n">
        <f aca="false">SUM(M109:M120)-SUM(M121:M128)-M108</f>
        <v>-22.2875440929295</v>
      </c>
      <c r="N130" s="213" t="n">
        <f aca="false">SUM(N109:N120)-SUM(N121:N128)-N108</f>
        <v>-23.3871495111925</v>
      </c>
      <c r="O130" s="213" t="n">
        <f aca="false">SUM(O109:O120)-SUM(O121:O128)-O108</f>
        <v>-24.2959247942927</v>
      </c>
      <c r="P130" s="213" t="n">
        <f aca="false">SUM(P109:P120)-SUM(P121:P128)-P108</f>
        <v>-24.7127779918691</v>
      </c>
      <c r="Q130" s="213" t="n">
        <f aca="false">SUM(Q109:Q120)-SUM(Q121:Q128)-Q108</f>
        <v>-24.8502500751938</v>
      </c>
      <c r="R130" s="213" t="n">
        <f aca="false">SUM(R109:R120)-SUM(R121:R128)-R108</f>
        <v>-25.2915873512282</v>
      </c>
      <c r="S130" s="213" t="n">
        <f aca="false">SUM(S109:S120)-SUM(S121:S128)-S108</f>
        <v>-25.3327668458161</v>
      </c>
      <c r="T130" s="213" t="n">
        <f aca="false">SUM(T109:T120)-SUM(T121:T128)-T108</f>
        <v>-24.9112396383731</v>
      </c>
      <c r="U130" s="213" t="n">
        <f aca="false">SUM(U109:U120)-SUM(U121:U128)-U108</f>
        <v>-24.0788455052694</v>
      </c>
      <c r="V130" s="213" t="n">
        <f aca="false">SUM(V109:V120)-SUM(V121:V128)-V108</f>
        <v>-22.8984210993265</v>
      </c>
      <c r="W130" s="213" t="n">
        <f aca="false">SUM(W109:W120)-SUM(W121:W128)-W108</f>
        <v>-21.6164842124524</v>
      </c>
      <c r="X130" s="213" t="n">
        <f aca="false">SUM(X109:X120)-SUM(X121:X128)-X108</f>
        <v>-20.9627732598679</v>
      </c>
      <c r="Y130" s="213" t="n">
        <f aca="false">SUM(Y109:Y120)-SUM(Y121:Y128)-Y108</f>
        <v>-20.8298341854856</v>
      </c>
      <c r="Z130" s="216" t="n">
        <f aca="false">SUM(Z109:Z120)-SUM(Z121:Z128)-Z108</f>
        <v>-19.6039972452184</v>
      </c>
      <c r="AA130" s="212" t="n">
        <f aca="false">SUM(AA109:AA120)-SUM(AA121:AA128)-AA108</f>
        <v>-18.1736507932132</v>
      </c>
      <c r="AB130" s="214" t="n">
        <f aca="false">SUM(AB109:AB120)-SUM(AB121:AB128)-AB108</f>
        <v>-17.2140182376524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Wed</v>
      </c>
      <c r="B133" s="310" t="n">
        <f aca="false">B134</f>
        <v>37363</v>
      </c>
      <c r="C133" s="311" t="s">
        <v>74</v>
      </c>
      <c r="D133" s="312" t="n">
        <f aca="false">D108</f>
        <v>494.929595812765</v>
      </c>
      <c r="E133" s="312" t="n">
        <f aca="false">E108</f>
        <v>16.1530516823747</v>
      </c>
      <c r="F133" s="312" t="n">
        <f aca="false">F108</f>
        <v>15.7650061744933</v>
      </c>
      <c r="G133" s="312" t="n">
        <f aca="false">G108</f>
        <v>15.5327792321913</v>
      </c>
      <c r="H133" s="312" t="n">
        <f aca="false">H108</f>
        <v>15.4635824314287</v>
      </c>
      <c r="I133" s="312" t="n">
        <f aca="false">I108</f>
        <v>15.7677133656774</v>
      </c>
      <c r="J133" s="312" t="n">
        <f aca="false">J108</f>
        <v>16.7947523118346</v>
      </c>
      <c r="K133" s="312" t="n">
        <f aca="false">K108</f>
        <v>18.56973023213</v>
      </c>
      <c r="L133" s="312" t="n">
        <f aca="false">L108</f>
        <v>20.4357155432544</v>
      </c>
      <c r="M133" s="312" t="n">
        <f aca="false">M108</f>
        <v>22.2875440929295</v>
      </c>
      <c r="N133" s="312" t="n">
        <f aca="false">N108</f>
        <v>23.3871495111925</v>
      </c>
      <c r="O133" s="312" t="n">
        <f aca="false">O108</f>
        <v>24.2959247942927</v>
      </c>
      <c r="P133" s="312" t="n">
        <f aca="false">P108</f>
        <v>24.7127779918691</v>
      </c>
      <c r="Q133" s="312" t="n">
        <f aca="false">Q108</f>
        <v>24.8502500751938</v>
      </c>
      <c r="R133" s="312" t="n">
        <f aca="false">R108</f>
        <v>25.2915873512282</v>
      </c>
      <c r="S133" s="312" t="n">
        <f aca="false">S108</f>
        <v>25.3327668458161</v>
      </c>
      <c r="T133" s="312" t="n">
        <f aca="false">T108</f>
        <v>24.9112396383731</v>
      </c>
      <c r="U133" s="312" t="n">
        <f aca="false">U108</f>
        <v>24.0788455052694</v>
      </c>
      <c r="V133" s="312" t="n">
        <f aca="false">V108</f>
        <v>22.8984210993265</v>
      </c>
      <c r="W133" s="312" t="n">
        <f aca="false">W108</f>
        <v>21.6164842124524</v>
      </c>
      <c r="X133" s="312" t="n">
        <f aca="false">X108</f>
        <v>20.9627732598679</v>
      </c>
      <c r="Y133" s="312" t="n">
        <f aca="false">Y108</f>
        <v>20.8298341854856</v>
      </c>
      <c r="Z133" s="312" t="n">
        <f aca="false">Z108</f>
        <v>19.6039972452184</v>
      </c>
      <c r="AA133" s="312" t="n">
        <f aca="false">AA108</f>
        <v>18.1736507932132</v>
      </c>
      <c r="AB133" s="312" t="n">
        <f aca="false">AB108</f>
        <v>17.2140182376524</v>
      </c>
    </row>
    <row r="134" customFormat="false" ht="14.25" hidden="false" customHeight="false" outlineLevel="0" collapsed="false">
      <c r="A134" s="309" t="str">
        <f aca="false">VLOOKUP(WEEKDAY(B134,2),$B$148:$C$154,2,FALSE())</f>
        <v>Wed</v>
      </c>
      <c r="B134" s="310" t="n">
        <f aca="false">A3</f>
        <v>37363</v>
      </c>
      <c r="C134" s="311" t="s">
        <v>4</v>
      </c>
      <c r="D134" s="312" t="n">
        <f aca="false">SUM(D16)</f>
        <v>10489.3476426225</v>
      </c>
      <c r="E134" s="312" t="n">
        <f aca="false">SUM(E16)</f>
        <v>357.310302290603</v>
      </c>
      <c r="F134" s="312" t="n">
        <f aca="false">SUM(F16)</f>
        <v>350.137887977541</v>
      </c>
      <c r="G134" s="312" t="n">
        <f aca="false">SUM(G16)</f>
        <v>345.341447083617</v>
      </c>
      <c r="H134" s="312" t="n">
        <f aca="false">SUM(H16)</f>
        <v>343.186024716625</v>
      </c>
      <c r="I134" s="312" t="n">
        <f aca="false">SUM(I16)</f>
        <v>347.44231939785</v>
      </c>
      <c r="J134" s="312" t="n">
        <f aca="false">SUM(J16)</f>
        <v>365.688481819656</v>
      </c>
      <c r="K134" s="312" t="n">
        <f aca="false">SUM(K16)</f>
        <v>399.659830981202</v>
      </c>
      <c r="L134" s="312" t="n">
        <f aca="false">SUM(L16)</f>
        <v>434.780030733993</v>
      </c>
      <c r="M134" s="312" t="n">
        <f aca="false">SUM(M16)</f>
        <v>467.982515710369</v>
      </c>
      <c r="N134" s="312" t="n">
        <f aca="false">SUM(N16)</f>
        <v>488.022027223397</v>
      </c>
      <c r="O134" s="312" t="n">
        <f aca="false">SUM(O16)</f>
        <v>503.957629301035</v>
      </c>
      <c r="P134" s="312" t="n">
        <f aca="false">SUM(P16)</f>
        <v>510.920503301867</v>
      </c>
      <c r="Q134" s="312" t="n">
        <f aca="false">SUM(Q16)</f>
        <v>513.680685910628</v>
      </c>
      <c r="R134" s="312" t="n">
        <f aca="false">SUM(R16)</f>
        <v>521.966217763446</v>
      </c>
      <c r="S134" s="312" t="n">
        <f aca="false">SUM(S16)</f>
        <v>521.85685780703</v>
      </c>
      <c r="T134" s="312" t="n">
        <f aca="false">SUM(T16)</f>
        <v>513.45591724953</v>
      </c>
      <c r="U134" s="312" t="n">
        <f aca="false">SUM(U16)</f>
        <v>499.733586872249</v>
      </c>
      <c r="V134" s="312" t="n">
        <f aca="false">SUM(V16)</f>
        <v>478.924153634904</v>
      </c>
      <c r="W134" s="312" t="n">
        <f aca="false">SUM(W16)</f>
        <v>452.905311508593</v>
      </c>
      <c r="X134" s="312" t="n">
        <f aca="false">SUM(X16)</f>
        <v>441.639526234733</v>
      </c>
      <c r="Y134" s="312" t="n">
        <f aca="false">SUM(Y16)</f>
        <v>439.02959470936</v>
      </c>
      <c r="Z134" s="312" t="n">
        <f aca="false">SUM(Z16)</f>
        <v>418.441499500476</v>
      </c>
      <c r="AA134" s="312" t="n">
        <f aca="false">SUM(AA16)</f>
        <v>394.770103062306</v>
      </c>
      <c r="AB134" s="312" t="n">
        <f aca="false">SUM(AB16)</f>
        <v>378.515187831524</v>
      </c>
    </row>
    <row r="135" customFormat="false" ht="14.25" hidden="false" customHeight="false" outlineLevel="0" collapsed="false">
      <c r="A135" s="309" t="str">
        <f aca="false">VLOOKUP(WEEKDAY(B135,2),$B$148:$C$154,2,FALSE())</f>
        <v>Wed</v>
      </c>
      <c r="B135" s="310" t="n">
        <f aca="false">B134</f>
        <v>37363</v>
      </c>
      <c r="C135" s="311" t="s">
        <v>51</v>
      </c>
      <c r="D135" s="312" t="n">
        <f aca="false">D63</f>
        <v>14533.5433925884</v>
      </c>
      <c r="E135" s="312" t="n">
        <f aca="false">E63</f>
        <v>455.573219016059</v>
      </c>
      <c r="F135" s="312" t="n">
        <f aca="false">F63</f>
        <v>436.224428359676</v>
      </c>
      <c r="G135" s="312" t="n">
        <f aca="false">G63</f>
        <v>430.43722222117</v>
      </c>
      <c r="H135" s="312" t="n">
        <f aca="false">H63</f>
        <v>434.631619961346</v>
      </c>
      <c r="I135" s="312" t="n">
        <f aca="false">I63</f>
        <v>458.145008440866</v>
      </c>
      <c r="J135" s="312" t="n">
        <f aca="false">J63</f>
        <v>508.289574637142</v>
      </c>
      <c r="K135" s="312" t="n">
        <f aca="false">K63</f>
        <v>576.185379089216</v>
      </c>
      <c r="L135" s="312" t="n">
        <f aca="false">L63</f>
        <v>644.986311149603</v>
      </c>
      <c r="M135" s="312" t="n">
        <f aca="false">M63</f>
        <v>690.743161804591</v>
      </c>
      <c r="N135" s="312" t="n">
        <f aca="false">N63</f>
        <v>720.86227819153</v>
      </c>
      <c r="O135" s="312" t="n">
        <f aca="false">O63</f>
        <v>742.42064452924</v>
      </c>
      <c r="P135" s="312" t="n">
        <f aca="false">P63</f>
        <v>754.712028486651</v>
      </c>
      <c r="Q135" s="312" t="n">
        <f aca="false">Q63</f>
        <v>767.695298404561</v>
      </c>
      <c r="R135" s="312" t="n">
        <f aca="false">R63</f>
        <v>772.027596763831</v>
      </c>
      <c r="S135" s="312" t="n">
        <f aca="false">S63</f>
        <v>758.345731080543</v>
      </c>
      <c r="T135" s="312" t="n">
        <f aca="false">T63</f>
        <v>725.32452736924</v>
      </c>
      <c r="U135" s="312" t="n">
        <f aca="false">U63</f>
        <v>687.882157079317</v>
      </c>
      <c r="V135" s="312" t="n">
        <f aca="false">V63</f>
        <v>652.502950206378</v>
      </c>
      <c r="W135" s="312" t="n">
        <f aca="false">W63</f>
        <v>629.510986942972</v>
      </c>
      <c r="X135" s="312" t="n">
        <f aca="false">X63</f>
        <v>608.835035756504</v>
      </c>
      <c r="Y135" s="312" t="n">
        <f aca="false">Y63</f>
        <v>576.306972462867</v>
      </c>
      <c r="Z135" s="312" t="n">
        <f aca="false">Z63</f>
        <v>537.48355646727</v>
      </c>
      <c r="AA135" s="312" t="n">
        <f aca="false">AA63</f>
        <v>497.203953651182</v>
      </c>
      <c r="AB135" s="312" t="n">
        <f aca="false">AB63</f>
        <v>467.213750516644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25022.8910352109</v>
      </c>
      <c r="E136" s="313" t="n">
        <f aca="false">SUM(E134:E135)</f>
        <v>812.883521306662</v>
      </c>
      <c r="F136" s="313" t="n">
        <f aca="false">SUM(F134:F135)</f>
        <v>786.362316337217</v>
      </c>
      <c r="G136" s="313" t="n">
        <f aca="false">SUM(G134:G135)</f>
        <v>775.778669304787</v>
      </c>
      <c r="H136" s="313" t="n">
        <f aca="false">SUM(H134:H135)</f>
        <v>777.817644677971</v>
      </c>
      <c r="I136" s="313" t="n">
        <f aca="false">SUM(I134:I135)</f>
        <v>805.587327838716</v>
      </c>
      <c r="J136" s="313" t="n">
        <f aca="false">SUM(J134:J135)</f>
        <v>873.978056456798</v>
      </c>
      <c r="K136" s="313" t="n">
        <f aca="false">SUM(K134:K135)</f>
        <v>975.845210070418</v>
      </c>
      <c r="L136" s="313" t="n">
        <f aca="false">SUM(L134:L135)</f>
        <v>1079.7663418836</v>
      </c>
      <c r="M136" s="313" t="n">
        <f aca="false">SUM(M134:M135)</f>
        <v>1158.72567751496</v>
      </c>
      <c r="N136" s="313" t="n">
        <f aca="false">SUM(N134:N135)</f>
        <v>1208.88430541493</v>
      </c>
      <c r="O136" s="313" t="n">
        <f aca="false">SUM(O134:O135)</f>
        <v>1246.37827383028</v>
      </c>
      <c r="P136" s="313" t="n">
        <f aca="false">SUM(P134:P135)</f>
        <v>1265.63253178852</v>
      </c>
      <c r="Q136" s="313" t="n">
        <f aca="false">SUM(Q134:Q135)</f>
        <v>1281.37598431519</v>
      </c>
      <c r="R136" s="313" t="n">
        <f aca="false">SUM(R134:R135)</f>
        <v>1293.99381452728</v>
      </c>
      <c r="S136" s="313" t="n">
        <f aca="false">SUM(S134:S135)</f>
        <v>1280.20258888757</v>
      </c>
      <c r="T136" s="313" t="n">
        <f aca="false">SUM(T134:T135)</f>
        <v>1238.78044461877</v>
      </c>
      <c r="U136" s="313" t="n">
        <f aca="false">SUM(U134:U135)</f>
        <v>1187.61574395157</v>
      </c>
      <c r="V136" s="313" t="n">
        <f aca="false">SUM(V134:V135)</f>
        <v>1131.42710384128</v>
      </c>
      <c r="W136" s="313" t="n">
        <f aca="false">SUM(W134:W135)</f>
        <v>1082.41629845156</v>
      </c>
      <c r="X136" s="313" t="n">
        <f aca="false">SUM(X134:X135)</f>
        <v>1050.47456199124</v>
      </c>
      <c r="Y136" s="313" t="n">
        <f aca="false">SUM(Y134:Y135)</f>
        <v>1015.33656717223</v>
      </c>
      <c r="Z136" s="313" t="n">
        <f aca="false">SUM(Z134:Z135)</f>
        <v>955.925055967746</v>
      </c>
      <c r="AA136" s="313" t="n">
        <f aca="false">SUM(AA134:AA135)</f>
        <v>891.974056713487</v>
      </c>
      <c r="AB136" s="313" t="n">
        <f aca="false">SUM(AB134:AB135)</f>
        <v>845.728938348168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360.298969272465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37364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27.6818427082705</v>
      </c>
      <c r="E8" s="55" t="n">
        <v>0.971383260695835</v>
      </c>
      <c r="F8" s="56" t="n">
        <v>0.951810154904932</v>
      </c>
      <c r="G8" s="56" t="n">
        <v>0.938158787688059</v>
      </c>
      <c r="H8" s="56" t="n">
        <v>0.937380037326257</v>
      </c>
      <c r="I8" s="56" t="n">
        <v>0.954471221024549</v>
      </c>
      <c r="J8" s="57" t="n">
        <v>0.998674549129223</v>
      </c>
      <c r="K8" s="58" t="n">
        <v>1.07148793606138</v>
      </c>
      <c r="L8" s="56" t="n">
        <v>1.14028750175727</v>
      </c>
      <c r="M8" s="56" t="n">
        <v>1.21811415155426</v>
      </c>
      <c r="N8" s="56" t="n">
        <v>1.26070388887182</v>
      </c>
      <c r="O8" s="56" t="n">
        <v>1.29496855366264</v>
      </c>
      <c r="P8" s="56" t="n">
        <v>1.31472653567095</v>
      </c>
      <c r="Q8" s="56" t="n">
        <v>1.32533325996631</v>
      </c>
      <c r="R8" s="56" t="n">
        <v>1.33973970317798</v>
      </c>
      <c r="S8" s="56" t="n">
        <v>1.34036282799464</v>
      </c>
      <c r="T8" s="56" t="n">
        <v>1.32259089673908</v>
      </c>
      <c r="U8" s="56" t="n">
        <v>1.29605194240724</v>
      </c>
      <c r="V8" s="56" t="n">
        <v>1.24721646772891</v>
      </c>
      <c r="W8" s="56" t="n">
        <v>1.19613341802597</v>
      </c>
      <c r="X8" s="56" t="n">
        <v>1.17104575333531</v>
      </c>
      <c r="Y8" s="56" t="n">
        <v>1.16750109644485</v>
      </c>
      <c r="Z8" s="59" t="n">
        <v>1.12811020204292</v>
      </c>
      <c r="AA8" s="55" t="n">
        <v>1.07018383624623</v>
      </c>
      <c r="AB8" s="57" t="n">
        <v>1.02540672581389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930.008067709802</v>
      </c>
      <c r="E9" s="69" t="n">
        <v>29.9843934370651</v>
      </c>
      <c r="F9" s="70" t="n">
        <v>29.3765568853373</v>
      </c>
      <c r="G9" s="70" t="n">
        <v>28.8258692566725</v>
      </c>
      <c r="H9" s="70" t="n">
        <v>28.6711285938956</v>
      </c>
      <c r="I9" s="70" t="n">
        <v>29.3714529221133</v>
      </c>
      <c r="J9" s="71" t="n">
        <v>31.4533030673893</v>
      </c>
      <c r="K9" s="72" t="n">
        <v>35.138877476469</v>
      </c>
      <c r="L9" s="70" t="n">
        <v>38.9764605289546</v>
      </c>
      <c r="M9" s="70" t="n">
        <v>42.4532253683899</v>
      </c>
      <c r="N9" s="70" t="n">
        <v>44.6276300965815</v>
      </c>
      <c r="O9" s="70" t="n">
        <v>46.2501926628007</v>
      </c>
      <c r="P9" s="70" t="n">
        <v>47.1632981049778</v>
      </c>
      <c r="Q9" s="70" t="n">
        <v>47.6533029044931</v>
      </c>
      <c r="R9" s="70" t="n">
        <v>48.3472422802974</v>
      </c>
      <c r="S9" s="70" t="n">
        <v>48.3518268539479</v>
      </c>
      <c r="T9" s="70" t="n">
        <v>47.5482469751735</v>
      </c>
      <c r="U9" s="70" t="n">
        <v>46.1600452014065</v>
      </c>
      <c r="V9" s="70" t="n">
        <v>43.5739835216901</v>
      </c>
      <c r="W9" s="70" t="n">
        <v>40.006960627849</v>
      </c>
      <c r="X9" s="70" t="n">
        <v>38.1260622085814</v>
      </c>
      <c r="Y9" s="70" t="n">
        <v>37.2078411620859</v>
      </c>
      <c r="Z9" s="73" t="n">
        <v>35.5107531128151</v>
      </c>
      <c r="AA9" s="69" t="n">
        <v>33.4164123455939</v>
      </c>
      <c r="AB9" s="71" t="n">
        <v>31.813002115222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7073.02107220494</v>
      </c>
      <c r="E10" s="80" t="n">
        <v>239.245354197579</v>
      </c>
      <c r="F10" s="81" t="n">
        <v>234.354762473272</v>
      </c>
      <c r="G10" s="81" t="n">
        <v>230.760739360987</v>
      </c>
      <c r="H10" s="81" t="n">
        <v>228.909884898902</v>
      </c>
      <c r="I10" s="81" t="n">
        <v>233.420908854927</v>
      </c>
      <c r="J10" s="82" t="n">
        <v>245.912472333324</v>
      </c>
      <c r="K10" s="83" t="n">
        <v>268.342542630871</v>
      </c>
      <c r="L10" s="81" t="n">
        <v>292.193643289169</v>
      </c>
      <c r="M10" s="81" t="n">
        <v>316.226079347684</v>
      </c>
      <c r="N10" s="81" t="n">
        <v>330.979817127081</v>
      </c>
      <c r="O10" s="81" t="n">
        <v>342.340394863518</v>
      </c>
      <c r="P10" s="81" t="n">
        <v>347.840197323301</v>
      </c>
      <c r="Q10" s="81" t="n">
        <v>351.438465255504</v>
      </c>
      <c r="R10" s="81" t="n">
        <v>355.930485542745</v>
      </c>
      <c r="S10" s="81" t="n">
        <v>356.201378666253</v>
      </c>
      <c r="T10" s="81" t="n">
        <v>350.594097713708</v>
      </c>
      <c r="U10" s="81" t="n">
        <v>341.009444582211</v>
      </c>
      <c r="V10" s="81" t="n">
        <v>323.487018936918</v>
      </c>
      <c r="W10" s="81" t="n">
        <v>303.149614875211</v>
      </c>
      <c r="X10" s="81" t="n">
        <v>294.124498590125</v>
      </c>
      <c r="Y10" s="81" t="n">
        <v>292.275516678504</v>
      </c>
      <c r="Z10" s="84" t="n">
        <v>279.206062608428</v>
      </c>
      <c r="AA10" s="80" t="n">
        <v>263.284205645739</v>
      </c>
      <c r="AB10" s="82" t="n">
        <v>251.793486408975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61.8249784061197</v>
      </c>
      <c r="E11" s="88" t="n">
        <v>2.10734816650902</v>
      </c>
      <c r="F11" s="89" t="n">
        <v>2.06253669975144</v>
      </c>
      <c r="G11" s="89" t="n">
        <v>2.04438239444581</v>
      </c>
      <c r="H11" s="89" t="n">
        <v>2.04643736897352</v>
      </c>
      <c r="I11" s="89" t="n">
        <v>2.10867706311712</v>
      </c>
      <c r="J11" s="90" t="n">
        <v>2.22008192119521</v>
      </c>
      <c r="K11" s="91" t="n">
        <v>2.37668295471703</v>
      </c>
      <c r="L11" s="89" t="n">
        <v>2.50322070042171</v>
      </c>
      <c r="M11" s="89" t="n">
        <v>2.6751469650916</v>
      </c>
      <c r="N11" s="89" t="n">
        <v>2.76364364405069</v>
      </c>
      <c r="O11" s="89" t="n">
        <v>2.83411441897039</v>
      </c>
      <c r="P11" s="89" t="n">
        <v>2.89394818371642</v>
      </c>
      <c r="Q11" s="89" t="n">
        <v>2.94036818056699</v>
      </c>
      <c r="R11" s="89" t="n">
        <v>2.97576851819406</v>
      </c>
      <c r="S11" s="89" t="n">
        <v>2.98698257037043</v>
      </c>
      <c r="T11" s="89" t="n">
        <v>2.96979432328794</v>
      </c>
      <c r="U11" s="89" t="n">
        <v>2.95189116675447</v>
      </c>
      <c r="V11" s="89" t="n">
        <v>2.89178761815499</v>
      </c>
      <c r="W11" s="89" t="n">
        <v>2.77500213680312</v>
      </c>
      <c r="X11" s="89" t="n">
        <v>2.71023496740718</v>
      </c>
      <c r="Y11" s="89" t="n">
        <v>2.73396528275949</v>
      </c>
      <c r="Z11" s="92" t="n">
        <v>2.59121249338279</v>
      </c>
      <c r="AA11" s="88" t="n">
        <v>2.39293179870745</v>
      </c>
      <c r="AB11" s="90" t="n">
        <v>2.26881886877079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196.802350221821</v>
      </c>
      <c r="E12" s="96" t="n">
        <v>6.22240628335102</v>
      </c>
      <c r="F12" s="97" t="n">
        <v>6.08590714209806</v>
      </c>
      <c r="G12" s="97" t="n">
        <v>5.98392520232014</v>
      </c>
      <c r="H12" s="97" t="n">
        <v>5.95590457236562</v>
      </c>
      <c r="I12" s="97" t="n">
        <v>6.13337554193724</v>
      </c>
      <c r="J12" s="98" t="n">
        <v>6.5835170005187</v>
      </c>
      <c r="K12" s="99" t="n">
        <v>7.35493647472198</v>
      </c>
      <c r="L12" s="97" t="n">
        <v>8.16771524673596</v>
      </c>
      <c r="M12" s="97" t="n">
        <v>8.9460396002566</v>
      </c>
      <c r="N12" s="97" t="n">
        <v>9.40927979596848</v>
      </c>
      <c r="O12" s="97" t="n">
        <v>9.75510797966463</v>
      </c>
      <c r="P12" s="97" t="n">
        <v>9.9844068426086</v>
      </c>
      <c r="Q12" s="97" t="n">
        <v>10.1054162462715</v>
      </c>
      <c r="R12" s="97" t="n">
        <v>10.2744624469851</v>
      </c>
      <c r="S12" s="97" t="n">
        <v>10.2975026175205</v>
      </c>
      <c r="T12" s="97" t="n">
        <v>10.157846656859</v>
      </c>
      <c r="U12" s="97" t="n">
        <v>9.8895682207557</v>
      </c>
      <c r="V12" s="97" t="n">
        <v>9.34697599120069</v>
      </c>
      <c r="W12" s="97" t="n">
        <v>8.5801379333266</v>
      </c>
      <c r="X12" s="97" t="n">
        <v>8.17963656582319</v>
      </c>
      <c r="Y12" s="97" t="n">
        <v>8.04451760676223</v>
      </c>
      <c r="Z12" s="100" t="n">
        <v>7.60875405219707</v>
      </c>
      <c r="AA12" s="96" t="n">
        <v>7.05855569292326</v>
      </c>
      <c r="AB12" s="98" t="n">
        <v>6.67645450864904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2472.29607333886</v>
      </c>
      <c r="E13" s="103" t="n">
        <v>86.3610483805828</v>
      </c>
      <c r="F13" s="104" t="n">
        <v>84.8653653239855</v>
      </c>
      <c r="G13" s="104" t="n">
        <v>83.8754257594676</v>
      </c>
      <c r="H13" s="104" t="n">
        <v>83.352692749584</v>
      </c>
      <c r="I13" s="104" t="n">
        <v>84.9506062863632</v>
      </c>
      <c r="J13" s="105" t="n">
        <v>89.072354362326</v>
      </c>
      <c r="K13" s="106" t="n">
        <v>95.8506303771567</v>
      </c>
      <c r="L13" s="104" t="n">
        <v>102.301791323372</v>
      </c>
      <c r="M13" s="104" t="n">
        <v>108.96913004884</v>
      </c>
      <c r="N13" s="104" t="n">
        <v>112.734190206049</v>
      </c>
      <c r="O13" s="104" t="n">
        <v>115.704363185919</v>
      </c>
      <c r="P13" s="104" t="n">
        <v>117.224150602453</v>
      </c>
      <c r="Q13" s="104" t="n">
        <v>118.800005207178</v>
      </c>
      <c r="R13" s="104" t="n">
        <v>119.924090861457</v>
      </c>
      <c r="S13" s="104" t="n">
        <v>119.780082526377</v>
      </c>
      <c r="T13" s="104" t="n">
        <v>118.298961561881</v>
      </c>
      <c r="U13" s="104" t="n">
        <v>115.937917587044</v>
      </c>
      <c r="V13" s="104" t="n">
        <v>112.252531144375</v>
      </c>
      <c r="W13" s="104" t="n">
        <v>107.161265615313</v>
      </c>
      <c r="X13" s="104" t="n">
        <v>104.488495154739</v>
      </c>
      <c r="Y13" s="104" t="n">
        <v>104.327995739383</v>
      </c>
      <c r="Z13" s="107" t="n">
        <v>100.273725428487</v>
      </c>
      <c r="AA13" s="103" t="n">
        <v>94.7696321714509</v>
      </c>
      <c r="AB13" s="105" t="n">
        <v>91.0196217350746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2730.9234019668</v>
      </c>
      <c r="E14" s="112" t="n">
        <f aca="false">SUM(E11:E13)</f>
        <v>94.6908028304429</v>
      </c>
      <c r="F14" s="113" t="n">
        <f aca="false">SUM(F11:F13)</f>
        <v>93.013809165835</v>
      </c>
      <c r="G14" s="113" t="n">
        <f aca="false">SUM(G11:G13)</f>
        <v>91.9037333562335</v>
      </c>
      <c r="H14" s="113" t="n">
        <f aca="false">SUM(H11:H13)</f>
        <v>91.3550346909231</v>
      </c>
      <c r="I14" s="113" t="n">
        <f aca="false">SUM(I11:I13)</f>
        <v>93.1926588914176</v>
      </c>
      <c r="J14" s="114" t="n">
        <f aca="false">SUM(J11:J13)</f>
        <v>97.8759532840399</v>
      </c>
      <c r="K14" s="115" t="n">
        <f aca="false">SUM(K11:K13)</f>
        <v>105.582249806596</v>
      </c>
      <c r="L14" s="113" t="n">
        <f aca="false">SUM(L11:L13)</f>
        <v>112.972727270529</v>
      </c>
      <c r="M14" s="113" t="n">
        <f aca="false">SUM(M11:M13)</f>
        <v>120.590316614188</v>
      </c>
      <c r="N14" s="113" t="n">
        <f aca="false">SUM(N11:N13)</f>
        <v>124.907113646069</v>
      </c>
      <c r="O14" s="113" t="n">
        <f aca="false">SUM(O11:O13)</f>
        <v>128.293585584554</v>
      </c>
      <c r="P14" s="113" t="n">
        <f aca="false">SUM(P11:P13)</f>
        <v>130.102505628778</v>
      </c>
      <c r="Q14" s="113" t="n">
        <f aca="false">SUM(Q11:Q13)</f>
        <v>131.845789634016</v>
      </c>
      <c r="R14" s="113" t="n">
        <f aca="false">SUM(R11:R13)</f>
        <v>133.174321826636</v>
      </c>
      <c r="S14" s="113" t="n">
        <f aca="false">SUM(S11:S13)</f>
        <v>133.064567714268</v>
      </c>
      <c r="T14" s="113" t="n">
        <f aca="false">SUM(T11:T13)</f>
        <v>131.426602542028</v>
      </c>
      <c r="U14" s="113" t="n">
        <f aca="false">SUM(U11:U13)</f>
        <v>128.779376974554</v>
      </c>
      <c r="V14" s="113" t="n">
        <f aca="false">SUM(V11:V13)</f>
        <v>124.49129475373</v>
      </c>
      <c r="W14" s="113" t="n">
        <f aca="false">SUM(W11:W13)</f>
        <v>118.516405685443</v>
      </c>
      <c r="X14" s="113" t="n">
        <f aca="false">SUM(X11:X13)</f>
        <v>115.378366687969</v>
      </c>
      <c r="Y14" s="113" t="n">
        <f aca="false">SUM(Y11:Y13)</f>
        <v>115.106478628905</v>
      </c>
      <c r="Z14" s="116" t="n">
        <f aca="false">SUM(Z11:Z13)</f>
        <v>110.473691974066</v>
      </c>
      <c r="AA14" s="112" t="n">
        <f aca="false">SUM(AA11:AA13)</f>
        <v>104.221119663082</v>
      </c>
      <c r="AB14" s="114" t="n">
        <f aca="false">SUM(AB11:AB13)</f>
        <v>99.9648951124944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8030.71098262301</v>
      </c>
      <c r="E15" s="112" t="n">
        <f aca="false">SUM(E8:E10)</f>
        <v>270.20113089534</v>
      </c>
      <c r="F15" s="113" t="n">
        <f aca="false">SUM(F8:F10)</f>
        <v>264.683129513514</v>
      </c>
      <c r="G15" s="113" t="n">
        <f aca="false">SUM(G8:G10)</f>
        <v>260.524767405348</v>
      </c>
      <c r="H15" s="113" t="n">
        <f aca="false">SUM(H8:H10)</f>
        <v>258.518393530124</v>
      </c>
      <c r="I15" s="113" t="n">
        <f aca="false">SUM(I8:I10)</f>
        <v>263.746832998065</v>
      </c>
      <c r="J15" s="114" t="n">
        <f aca="false">SUM(J8:J10)</f>
        <v>278.364449949843</v>
      </c>
      <c r="K15" s="115" t="n">
        <f aca="false">SUM(K8:K10)</f>
        <v>304.552908043401</v>
      </c>
      <c r="L15" s="113" t="n">
        <f aca="false">SUM(L8:L10)</f>
        <v>332.310391319881</v>
      </c>
      <c r="M15" s="113" t="n">
        <f aca="false">SUM(M8:M10)</f>
        <v>359.897418867628</v>
      </c>
      <c r="N15" s="113" t="n">
        <f aca="false">SUM(N8:N10)</f>
        <v>376.868151112534</v>
      </c>
      <c r="O15" s="113" t="n">
        <f aca="false">SUM(O8:O10)</f>
        <v>389.885556079981</v>
      </c>
      <c r="P15" s="113" t="n">
        <f aca="false">SUM(P8:P10)</f>
        <v>396.31822196395</v>
      </c>
      <c r="Q15" s="113" t="n">
        <f aca="false">SUM(Q8:Q10)</f>
        <v>400.417101419964</v>
      </c>
      <c r="R15" s="113" t="n">
        <f aca="false">SUM(R8:R10)</f>
        <v>405.61746752622</v>
      </c>
      <c r="S15" s="113" t="n">
        <f aca="false">SUM(S8:S10)</f>
        <v>405.893568348195</v>
      </c>
      <c r="T15" s="113" t="n">
        <f aca="false">SUM(T8:T10)</f>
        <v>399.464935585621</v>
      </c>
      <c r="U15" s="113" t="n">
        <f aca="false">SUM(U8:U10)</f>
        <v>388.465541726024</v>
      </c>
      <c r="V15" s="113" t="n">
        <f aca="false">SUM(V8:V10)</f>
        <v>368.308218926337</v>
      </c>
      <c r="W15" s="113" t="n">
        <f aca="false">SUM(W8:W10)</f>
        <v>344.352708921086</v>
      </c>
      <c r="X15" s="113" t="n">
        <f aca="false">SUM(X8:X10)</f>
        <v>333.421606552042</v>
      </c>
      <c r="Y15" s="113" t="n">
        <f aca="false">SUM(Y8:Y10)</f>
        <v>330.650858937034</v>
      </c>
      <c r="Z15" s="116" t="n">
        <f aca="false">SUM(Z8:Z10)</f>
        <v>315.844925923286</v>
      </c>
      <c r="AA15" s="112" t="n">
        <f aca="false">SUM(AA8:AA10)</f>
        <v>297.770801827579</v>
      </c>
      <c r="AB15" s="114" t="n">
        <f aca="false">SUM(AB8:AB10)</f>
        <v>284.631895250011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10761.6343845898</v>
      </c>
      <c r="E16" s="120" t="n">
        <f aca="false">E14+E15</f>
        <v>364.891933725783</v>
      </c>
      <c r="F16" s="121" t="n">
        <f aca="false">F14+F15</f>
        <v>357.696938679349</v>
      </c>
      <c r="G16" s="121" t="n">
        <f aca="false">G14+G15</f>
        <v>352.428500761581</v>
      </c>
      <c r="H16" s="121" t="n">
        <f aca="false">H14+H15</f>
        <v>349.873428221047</v>
      </c>
      <c r="I16" s="121" t="n">
        <f aca="false">I14+I15</f>
        <v>356.939491889482</v>
      </c>
      <c r="J16" s="122" t="n">
        <f aca="false">J14+J15</f>
        <v>376.240403233883</v>
      </c>
      <c r="K16" s="123" t="n">
        <f aca="false">K14+K15</f>
        <v>410.135157849997</v>
      </c>
      <c r="L16" s="124" t="n">
        <f aca="false">L14+L15</f>
        <v>445.283118590411</v>
      </c>
      <c r="M16" s="124" t="n">
        <f aca="false">M14+M15</f>
        <v>480.487735481816</v>
      </c>
      <c r="N16" s="124" t="n">
        <f aca="false">N14+N15</f>
        <v>501.775264758602</v>
      </c>
      <c r="O16" s="124" t="n">
        <f aca="false">O14+O15</f>
        <v>518.179141664535</v>
      </c>
      <c r="P16" s="124" t="n">
        <f aca="false">P14+P15</f>
        <v>526.420727592728</v>
      </c>
      <c r="Q16" s="124" t="n">
        <f aca="false">Q14+Q15</f>
        <v>532.26289105398</v>
      </c>
      <c r="R16" s="124" t="n">
        <f aca="false">R14+R15</f>
        <v>538.791789352856</v>
      </c>
      <c r="S16" s="124" t="n">
        <f aca="false">S14+S15</f>
        <v>538.958136062464</v>
      </c>
      <c r="T16" s="124" t="n">
        <f aca="false">T14+T15</f>
        <v>530.891538127648</v>
      </c>
      <c r="U16" s="124" t="n">
        <f aca="false">U14+U15</f>
        <v>517.244918700578</v>
      </c>
      <c r="V16" s="124" t="n">
        <f aca="false">V14+V15</f>
        <v>492.799513680067</v>
      </c>
      <c r="W16" s="124" t="n">
        <f aca="false">W14+W15</f>
        <v>462.869114606529</v>
      </c>
      <c r="X16" s="124" t="n">
        <f aca="false">X14+X15</f>
        <v>448.799973240011</v>
      </c>
      <c r="Y16" s="124" t="n">
        <f aca="false">Y14+Y15</f>
        <v>445.757337565939</v>
      </c>
      <c r="Z16" s="125" t="n">
        <f aca="false">Z14+Z15</f>
        <v>426.318617897353</v>
      </c>
      <c r="AA16" s="126" t="n">
        <f aca="false">AA14+AA15</f>
        <v>401.991921490661</v>
      </c>
      <c r="AB16" s="127" t="n">
        <f aca="false">AB14+AB15</f>
        <v>384.596790362506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2.10734816650902</v>
      </c>
      <c r="AL17" s="129" t="n">
        <f aca="false">$F11</f>
        <v>2.06253669975144</v>
      </c>
      <c r="AM17" s="129" t="n">
        <f aca="false">$G11</f>
        <v>2.04438239444581</v>
      </c>
      <c r="AN17" s="129" t="n">
        <f aca="false">$H11</f>
        <v>2.04643736897352</v>
      </c>
      <c r="AO17" s="129"/>
      <c r="AP17" s="129" t="n">
        <f aca="false">$E12</f>
        <v>6.22240628335102</v>
      </c>
      <c r="AQ17" s="129" t="n">
        <f aca="false">$F12</f>
        <v>6.08590714209806</v>
      </c>
      <c r="AR17" s="129" t="n">
        <f aca="false">$G12</f>
        <v>5.98392520232014</v>
      </c>
      <c r="AS17" s="129" t="n">
        <f aca="false">$H12</f>
        <v>5.95590457236562</v>
      </c>
      <c r="AT17" s="129"/>
      <c r="AU17" s="129" t="n">
        <f aca="false">$E13</f>
        <v>86.3610483805828</v>
      </c>
      <c r="AV17" s="129" t="n">
        <f aca="false">$F13</f>
        <v>84.8653653239855</v>
      </c>
      <c r="AW17" s="129" t="n">
        <f aca="false">$G13</f>
        <v>83.8754257594676</v>
      </c>
      <c r="AX17" s="129" t="n">
        <f aca="false">$H13</f>
        <v>83.352692749584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2.10867706311712</v>
      </c>
      <c r="AL18" s="129" t="n">
        <f aca="false">$J11</f>
        <v>2.22008192119521</v>
      </c>
      <c r="AM18" s="129" t="n">
        <f aca="false">$K11</f>
        <v>2.37668295471703</v>
      </c>
      <c r="AN18" s="129" t="n">
        <f aca="false">$L11</f>
        <v>2.50322070042171</v>
      </c>
      <c r="AO18" s="129"/>
      <c r="AP18" s="129" t="n">
        <f aca="false">$I12</f>
        <v>6.13337554193724</v>
      </c>
      <c r="AQ18" s="129" t="n">
        <f aca="false">$J12</f>
        <v>6.5835170005187</v>
      </c>
      <c r="AR18" s="129" t="n">
        <f aca="false">$K12</f>
        <v>7.35493647472198</v>
      </c>
      <c r="AS18" s="129" t="n">
        <f aca="false">$L12</f>
        <v>8.16771524673596</v>
      </c>
      <c r="AT18" s="129"/>
      <c r="AU18" s="146" t="n">
        <f aca="false">$I13</f>
        <v>84.9506062863632</v>
      </c>
      <c r="AV18" s="146" t="n">
        <f aca="false">$J13</f>
        <v>89.072354362326</v>
      </c>
      <c r="AW18" s="146" t="n">
        <f aca="false">$K13</f>
        <v>95.8506303771567</v>
      </c>
      <c r="AX18" s="146" t="n">
        <f aca="false">$L13</f>
        <v>102.301791323372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2.6751469650916</v>
      </c>
      <c r="AL19" s="129" t="n">
        <f aca="false">$N11</f>
        <v>2.76364364405069</v>
      </c>
      <c r="AM19" s="129" t="n">
        <f aca="false">$O11</f>
        <v>2.83411441897039</v>
      </c>
      <c r="AN19" s="129" t="n">
        <f aca="false">$P11</f>
        <v>2.89394818371642</v>
      </c>
      <c r="AO19" s="129"/>
      <c r="AP19" s="129" t="n">
        <f aca="false">$M12</f>
        <v>8.9460396002566</v>
      </c>
      <c r="AQ19" s="129" t="n">
        <f aca="false">$N12</f>
        <v>9.40927979596848</v>
      </c>
      <c r="AR19" s="129" t="n">
        <f aca="false">$O12</f>
        <v>9.75510797966463</v>
      </c>
      <c r="AS19" s="129" t="n">
        <f aca="false">$P12</f>
        <v>9.9844068426086</v>
      </c>
      <c r="AT19" s="129"/>
      <c r="AU19" s="129" t="n">
        <f aca="false">$M13</f>
        <v>108.96913004884</v>
      </c>
      <c r="AV19" s="129" t="n">
        <f aca="false">$N13</f>
        <v>112.734190206049</v>
      </c>
      <c r="AW19" s="129" t="n">
        <f aca="false">$O13</f>
        <v>115.704363185919</v>
      </c>
      <c r="AX19" s="129" t="n">
        <f aca="false">$P13</f>
        <v>117.224150602453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2.94036818056699</v>
      </c>
      <c r="AL20" s="129" t="n">
        <f aca="false">$R11</f>
        <v>2.97576851819406</v>
      </c>
      <c r="AM20" s="129" t="n">
        <f aca="false">$S11</f>
        <v>2.98698257037043</v>
      </c>
      <c r="AN20" s="129" t="n">
        <f aca="false">$T11</f>
        <v>2.96979432328794</v>
      </c>
      <c r="AO20" s="129"/>
      <c r="AP20" s="129" t="n">
        <f aca="false">$Q12</f>
        <v>10.1054162462715</v>
      </c>
      <c r="AQ20" s="129" t="n">
        <f aca="false">$R12</f>
        <v>10.2744624469851</v>
      </c>
      <c r="AR20" s="129" t="n">
        <f aca="false">$S12</f>
        <v>10.2975026175205</v>
      </c>
      <c r="AS20" s="129" t="n">
        <f aca="false">$T12</f>
        <v>10.157846656859</v>
      </c>
      <c r="AT20" s="129"/>
      <c r="AU20" s="129" t="n">
        <f aca="false">$Q13</f>
        <v>118.800005207178</v>
      </c>
      <c r="AV20" s="129" t="n">
        <f aca="false">$R13</f>
        <v>119.924090861457</v>
      </c>
      <c r="AW20" s="129" t="n">
        <f aca="false">$S13</f>
        <v>119.780082526377</v>
      </c>
      <c r="AX20" s="129" t="n">
        <f aca="false">$T13</f>
        <v>118.298961561881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2.95189116675447</v>
      </c>
      <c r="AL21" s="129" t="n">
        <f aca="false">$V11</f>
        <v>2.89178761815499</v>
      </c>
      <c r="AM21" s="129" t="n">
        <f aca="false">$W11</f>
        <v>2.77500213680312</v>
      </c>
      <c r="AN21" s="129" t="n">
        <f aca="false">$X11</f>
        <v>2.71023496740718</v>
      </c>
      <c r="AO21" s="129"/>
      <c r="AP21" s="129" t="n">
        <f aca="false">$U12</f>
        <v>9.8895682207557</v>
      </c>
      <c r="AQ21" s="129" t="n">
        <f aca="false">$V12</f>
        <v>9.34697599120069</v>
      </c>
      <c r="AR21" s="129" t="n">
        <f aca="false">$W12</f>
        <v>8.5801379333266</v>
      </c>
      <c r="AS21" s="129" t="n">
        <f aca="false">$X12</f>
        <v>8.17963656582319</v>
      </c>
      <c r="AT21" s="129"/>
      <c r="AU21" s="129" t="n">
        <f aca="false">$U13</f>
        <v>115.937917587044</v>
      </c>
      <c r="AV21" s="129" t="n">
        <f aca="false">$V13</f>
        <v>112.252531144375</v>
      </c>
      <c r="AW21" s="129" t="n">
        <f aca="false">$W13</f>
        <v>107.161265615313</v>
      </c>
      <c r="AX21" s="129" t="n">
        <f aca="false">$X13</f>
        <v>104.488495154739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2.73396528275949</v>
      </c>
      <c r="AL22" s="129" t="n">
        <f aca="false">$Z11</f>
        <v>2.59121249338279</v>
      </c>
      <c r="AM22" s="129" t="n">
        <f aca="false">$AA11</f>
        <v>2.39293179870745</v>
      </c>
      <c r="AN22" s="148" t="n">
        <f aca="false">$AB11</f>
        <v>2.26881886877079</v>
      </c>
      <c r="AO22" s="129"/>
      <c r="AP22" s="129" t="n">
        <f aca="false">$Y12</f>
        <v>8.04451760676223</v>
      </c>
      <c r="AQ22" s="129" t="n">
        <f aca="false">$Z12</f>
        <v>7.60875405219707</v>
      </c>
      <c r="AR22" s="129" t="n">
        <f aca="false">$AA12</f>
        <v>7.05855569292326</v>
      </c>
      <c r="AS22" s="148" t="n">
        <f aca="false">$AB12</f>
        <v>6.67645450864904</v>
      </c>
      <c r="AT22" s="129"/>
      <c r="AU22" s="129" t="n">
        <f aca="false">$Y13</f>
        <v>104.327995739383</v>
      </c>
      <c r="AV22" s="129" t="n">
        <f aca="false">$Z13</f>
        <v>100.273725428487</v>
      </c>
      <c r="AW22" s="129" t="n">
        <f aca="false">$AA13</f>
        <v>94.7696321714509</v>
      </c>
      <c r="AX22" s="148" t="n">
        <f aca="false">$AB13</f>
        <v>91.0196217350746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61.8249784061197</v>
      </c>
      <c r="AO23" s="129"/>
      <c r="AP23" s="129"/>
      <c r="AQ23" s="129"/>
      <c r="AR23" s="129"/>
      <c r="AS23" s="1" t="n">
        <f aca="false">SUM(AP17:AS22)</f>
        <v>196.802350221821</v>
      </c>
      <c r="AT23" s="129"/>
      <c r="AU23" s="129"/>
      <c r="AV23" s="129"/>
      <c r="AW23" s="129"/>
      <c r="AX23" s="1" t="n">
        <f aca="false">SUM(AU17:AX22)</f>
        <v>2472.29607333886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3614.36561541019</v>
      </c>
      <c r="E52" s="212" t="n">
        <f aca="false">SUM(E17:E38)-SUM(E39:E50)-E16</f>
        <v>110.108066274217</v>
      </c>
      <c r="F52" s="213" t="n">
        <f aca="false">SUM(F17:F38)-SUM(F39:F50)-F16</f>
        <v>117.303061320651</v>
      </c>
      <c r="G52" s="213" t="n">
        <f aca="false">SUM(G17:G38)-SUM(G39:G50)-G16</f>
        <v>122.571499238419</v>
      </c>
      <c r="H52" s="213" t="n">
        <f aca="false">SUM(H17:H38)-SUM(H39:H50)-H16</f>
        <v>125.126571778953</v>
      </c>
      <c r="I52" s="213" t="n">
        <f aca="false">SUM(I17:I38)-SUM(I39:I50)-I16</f>
        <v>118.060508110518</v>
      </c>
      <c r="J52" s="214" t="n">
        <f aca="false">SUM(J17:J38)-SUM(J39:J50)-J16</f>
        <v>98.7595967661173</v>
      </c>
      <c r="K52" s="215" t="n">
        <f aca="false">SUM(K17:K38)-SUM(K39:K50)-K16</f>
        <v>250.864842150003</v>
      </c>
      <c r="L52" s="213" t="n">
        <f aca="false">SUM(L17:L38)-SUM(L39:L50)-L16</f>
        <v>215.716881409589</v>
      </c>
      <c r="M52" s="213" t="n">
        <f aca="false">SUM(M17:M38)-SUM(M39:M50)-M16</f>
        <v>180.512264518184</v>
      </c>
      <c r="N52" s="213" t="n">
        <f aca="false">SUM(N17:N38)-SUM(N39:N50)-N16</f>
        <v>159.224735241398</v>
      </c>
      <c r="O52" s="213" t="n">
        <f aca="false">SUM(O17:O38)-SUM(O39:O50)-O16</f>
        <v>142.820858335465</v>
      </c>
      <c r="P52" s="213" t="n">
        <f aca="false">SUM(P17:P38)-SUM(P39:P50)-P16</f>
        <v>134.579272407272</v>
      </c>
      <c r="Q52" s="213" t="n">
        <f aca="false">SUM(Q17:Q38)-SUM(Q39:Q50)-Q16</f>
        <v>128.73710894602</v>
      </c>
      <c r="R52" s="213" t="n">
        <f aca="false">SUM(R17:R38)-SUM(R39:R50)-R16</f>
        <v>122.208210647144</v>
      </c>
      <c r="S52" s="213" t="n">
        <f aca="false">SUM(S17:S38)-SUM(S39:S50)-S16</f>
        <v>122.041863937536</v>
      </c>
      <c r="T52" s="213" t="n">
        <f aca="false">SUM(T17:T38)-SUM(T39:T50)-T16</f>
        <v>130.108461872352</v>
      </c>
      <c r="U52" s="213" t="n">
        <f aca="false">SUM(U17:U38)-SUM(U39:U50)-U16</f>
        <v>143.755081299422</v>
      </c>
      <c r="V52" s="213" t="n">
        <f aca="false">SUM(V17:V38)-SUM(V39:V50)-V16</f>
        <v>168.200486319933</v>
      </c>
      <c r="W52" s="213" t="n">
        <f aca="false">SUM(W17:W38)-SUM(W39:W50)-W16</f>
        <v>198.130885393471</v>
      </c>
      <c r="X52" s="213" t="n">
        <f aca="false">SUM(X17:X38)-SUM(X39:X50)-X16</f>
        <v>212.200026759989</v>
      </c>
      <c r="Y52" s="213" t="n">
        <f aca="false">SUM(Y17:Y38)-SUM(Y39:Y50)-Y16</f>
        <v>215.242662434061</v>
      </c>
      <c r="Z52" s="216" t="n">
        <f aca="false">SUM(Z17:Z38)-SUM(Z39:Z50)-Z16</f>
        <v>234.681382102647</v>
      </c>
      <c r="AA52" s="212" t="n">
        <f aca="false">SUM(AA17:AA38)-SUM(AA39:AA50)-AA16</f>
        <v>73.0080785093393</v>
      </c>
      <c r="AB52" s="214" t="n">
        <f aca="false">SUM(AB17:AB38)-SUM(AB39:AB50)-AB16</f>
        <v>90.4032096374943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6098.40573262853</v>
      </c>
      <c r="E57" s="55" t="n">
        <v>201.003810249288</v>
      </c>
      <c r="F57" s="56" t="n">
        <v>191.544502013009</v>
      </c>
      <c r="G57" s="56" t="n">
        <v>188.427655136877</v>
      </c>
      <c r="H57" s="56" t="n">
        <v>189.375234523629</v>
      </c>
      <c r="I57" s="56" t="n">
        <v>197.696240753597</v>
      </c>
      <c r="J57" s="57" t="n">
        <v>216.106859489577</v>
      </c>
      <c r="K57" s="58" t="n">
        <v>241.624621417705</v>
      </c>
      <c r="L57" s="56" t="n">
        <v>266.786614176287</v>
      </c>
      <c r="M57" s="56" t="n">
        <v>284.737134728572</v>
      </c>
      <c r="N57" s="56" t="n">
        <v>298.608777165323</v>
      </c>
      <c r="O57" s="56" t="n">
        <v>307.618970762061</v>
      </c>
      <c r="P57" s="56" t="n">
        <v>311.738743424189</v>
      </c>
      <c r="Q57" s="56" t="n">
        <v>315.415701499262</v>
      </c>
      <c r="R57" s="56" t="n">
        <v>317.497417605211</v>
      </c>
      <c r="S57" s="56" t="n">
        <v>311.839223398968</v>
      </c>
      <c r="T57" s="56" t="n">
        <v>300.669328480287</v>
      </c>
      <c r="U57" s="56" t="n">
        <v>286.483661312563</v>
      </c>
      <c r="V57" s="56" t="n">
        <v>272.022770552765</v>
      </c>
      <c r="W57" s="56" t="n">
        <v>259.949540716828</v>
      </c>
      <c r="X57" s="56" t="n">
        <v>251.940136048673</v>
      </c>
      <c r="Y57" s="56" t="n">
        <v>241.605708016919</v>
      </c>
      <c r="Z57" s="59" t="n">
        <v>227.889081638811</v>
      </c>
      <c r="AA57" s="55" t="n">
        <v>214.270978362328</v>
      </c>
      <c r="AB57" s="57" t="n">
        <v>203.553021155804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3593.35803903332</v>
      </c>
      <c r="E58" s="235" t="n">
        <v>113.036382265998</v>
      </c>
      <c r="F58" s="236" t="n">
        <v>110.298048339226</v>
      </c>
      <c r="G58" s="236" t="n">
        <v>109.871251248673</v>
      </c>
      <c r="H58" s="236" t="n">
        <v>111.396792459975</v>
      </c>
      <c r="I58" s="236" t="n">
        <v>116.414647376601</v>
      </c>
      <c r="J58" s="237" t="n">
        <v>127.831217161354</v>
      </c>
      <c r="K58" s="238" t="n">
        <v>141.452052668439</v>
      </c>
      <c r="L58" s="236" t="n">
        <v>158.478234325771</v>
      </c>
      <c r="M58" s="236" t="n">
        <v>170.18554137098</v>
      </c>
      <c r="N58" s="236" t="n">
        <v>175.750765285488</v>
      </c>
      <c r="O58" s="236" t="n">
        <v>180.910368380605</v>
      </c>
      <c r="P58" s="236" t="n">
        <v>183.525844863921</v>
      </c>
      <c r="Q58" s="236" t="n">
        <v>187.672921939306</v>
      </c>
      <c r="R58" s="236" t="n">
        <v>186.937974043855</v>
      </c>
      <c r="S58" s="236" t="n">
        <v>184.716510004309</v>
      </c>
      <c r="T58" s="236" t="n">
        <v>177.234627020687</v>
      </c>
      <c r="U58" s="236" t="n">
        <v>170.70397041768</v>
      </c>
      <c r="V58" s="236" t="n">
        <v>163.969231046423</v>
      </c>
      <c r="W58" s="236" t="n">
        <v>158.317282890065</v>
      </c>
      <c r="X58" s="236" t="n">
        <v>153.646926993504</v>
      </c>
      <c r="Y58" s="236" t="n">
        <v>142.695853378824</v>
      </c>
      <c r="Z58" s="239" t="n">
        <v>132.577443209855</v>
      </c>
      <c r="AA58" s="235" t="n">
        <v>121.701570650505</v>
      </c>
      <c r="AB58" s="237" t="n">
        <v>114.032581691279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4633.3759625845</v>
      </c>
      <c r="E59" s="88" t="n">
        <v>134.945767184384</v>
      </c>
      <c r="F59" s="89" t="n">
        <v>123.954902128676</v>
      </c>
      <c r="G59" s="89" t="n">
        <v>121.52380867511</v>
      </c>
      <c r="H59" s="89" t="n">
        <v>123.580002637459</v>
      </c>
      <c r="I59" s="89" t="n">
        <v>134.014680419481</v>
      </c>
      <c r="J59" s="90" t="n">
        <v>154.16601939112</v>
      </c>
      <c r="K59" s="91" t="n">
        <v>182.038835524118</v>
      </c>
      <c r="L59" s="89" t="n">
        <v>207.420612901036</v>
      </c>
      <c r="M59" s="89" t="n">
        <v>226.350310688857</v>
      </c>
      <c r="N59" s="89" t="n">
        <v>241.211413492512</v>
      </c>
      <c r="O59" s="89" t="n">
        <v>250.420991746386</v>
      </c>
      <c r="P59" s="89" t="n">
        <v>255.655089743198</v>
      </c>
      <c r="Q59" s="89" t="n">
        <v>261.249250860616</v>
      </c>
      <c r="R59" s="89" t="n">
        <v>263.187220723914</v>
      </c>
      <c r="S59" s="89" t="n">
        <v>256.611318731701</v>
      </c>
      <c r="T59" s="89" t="n">
        <v>243.070727004647</v>
      </c>
      <c r="U59" s="89" t="n">
        <v>226.283667905408</v>
      </c>
      <c r="V59" s="89" t="n">
        <v>211.213349622195</v>
      </c>
      <c r="W59" s="89" t="n">
        <v>199.469169180301</v>
      </c>
      <c r="X59" s="89" t="n">
        <v>192.80457282845</v>
      </c>
      <c r="Y59" s="89" t="n">
        <v>179.603393031475</v>
      </c>
      <c r="Z59" s="92" t="n">
        <v>162.22363580951</v>
      </c>
      <c r="AA59" s="88" t="n">
        <v>146.752143725719</v>
      </c>
      <c r="AB59" s="90" t="n">
        <v>135.625078628231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616.947266643719</v>
      </c>
      <c r="E60" s="103" t="n">
        <v>19.4895648141494</v>
      </c>
      <c r="F60" s="104" t="n">
        <v>19.1617119136542</v>
      </c>
      <c r="G60" s="104" t="n">
        <v>19.0326809024388</v>
      </c>
      <c r="H60" s="104" t="n">
        <v>19.3746937528407</v>
      </c>
      <c r="I60" s="104" t="n">
        <v>20.5304227793334</v>
      </c>
      <c r="J60" s="105" t="n">
        <v>23.1279564568227</v>
      </c>
      <c r="K60" s="106" t="n">
        <v>26.1334819747283</v>
      </c>
      <c r="L60" s="104" t="n">
        <v>28.7954124408242</v>
      </c>
      <c r="M60" s="104" t="n">
        <v>29.9938076268695</v>
      </c>
      <c r="N60" s="104" t="n">
        <v>31.266177621372</v>
      </c>
      <c r="O60" s="104" t="n">
        <v>31.6378369793432</v>
      </c>
      <c r="P60" s="104" t="n">
        <v>31.7521894657616</v>
      </c>
      <c r="Q60" s="104" t="n">
        <v>32.3177865334621</v>
      </c>
      <c r="R60" s="104" t="n">
        <v>31.8325159403429</v>
      </c>
      <c r="S60" s="104" t="n">
        <v>30.918652471937</v>
      </c>
      <c r="T60" s="104" t="n">
        <v>29.7626025927903</v>
      </c>
      <c r="U60" s="104" t="n">
        <v>28.2566919388321</v>
      </c>
      <c r="V60" s="104" t="n">
        <v>26.6700913853198</v>
      </c>
      <c r="W60" s="104" t="n">
        <v>25.4776573202933</v>
      </c>
      <c r="X60" s="104" t="n">
        <v>24.9210236681051</v>
      </c>
      <c r="Y60" s="104" t="n">
        <v>23.484985115745</v>
      </c>
      <c r="Z60" s="107" t="n">
        <v>22.0652983213279</v>
      </c>
      <c r="AA60" s="103" t="n">
        <v>20.9667544538064</v>
      </c>
      <c r="AB60" s="105" t="n">
        <v>19.977270173619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5250.32322922822</v>
      </c>
      <c r="E61" s="242" t="n">
        <f aca="false">SUM(E59:E60)</f>
        <v>154.435331998533</v>
      </c>
      <c r="F61" s="243" t="n">
        <f aca="false">SUM(F59:F60)</f>
        <v>143.11661404233</v>
      </c>
      <c r="G61" s="243" t="n">
        <f aca="false">SUM(G59:G60)</f>
        <v>140.556489577549</v>
      </c>
      <c r="H61" s="243" t="n">
        <f aca="false">SUM(H59:H60)</f>
        <v>142.9546963903</v>
      </c>
      <c r="I61" s="243" t="n">
        <f aca="false">SUM(I59:I60)</f>
        <v>154.545103198814</v>
      </c>
      <c r="J61" s="244" t="n">
        <f aca="false">SUM(J59:J60)</f>
        <v>177.293975847943</v>
      </c>
      <c r="K61" s="245" t="n">
        <f aca="false">SUM(K59:K60)</f>
        <v>208.172317498847</v>
      </c>
      <c r="L61" s="243" t="n">
        <f aca="false">SUM(L59:L60)</f>
        <v>236.21602534186</v>
      </c>
      <c r="M61" s="243" t="n">
        <f aca="false">SUM(M59:M60)</f>
        <v>256.344118315727</v>
      </c>
      <c r="N61" s="243" t="n">
        <f aca="false">SUM(N59:N60)</f>
        <v>272.477591113884</v>
      </c>
      <c r="O61" s="243" t="n">
        <f aca="false">SUM(O59:O60)</f>
        <v>282.058828725729</v>
      </c>
      <c r="P61" s="243" t="n">
        <f aca="false">SUM(P59:P60)</f>
        <v>287.40727920896</v>
      </c>
      <c r="Q61" s="243" t="n">
        <f aca="false">SUM(Q59:Q60)</f>
        <v>293.567037394078</v>
      </c>
      <c r="R61" s="243" t="n">
        <f aca="false">SUM(R59:R60)</f>
        <v>295.019736664257</v>
      </c>
      <c r="S61" s="243" t="n">
        <f aca="false">SUM(S59:S60)</f>
        <v>287.529971203638</v>
      </c>
      <c r="T61" s="243" t="n">
        <f aca="false">SUM(T59:T60)</f>
        <v>272.833329597437</v>
      </c>
      <c r="U61" s="243" t="n">
        <f aca="false">SUM(U59:U60)</f>
        <v>254.54035984424</v>
      </c>
      <c r="V61" s="243" t="n">
        <f aca="false">SUM(V59:V60)</f>
        <v>237.883441007514</v>
      </c>
      <c r="W61" s="243" t="n">
        <f aca="false">SUM(W59:W60)</f>
        <v>224.946826500594</v>
      </c>
      <c r="X61" s="243" t="n">
        <f aca="false">SUM(X59:X60)</f>
        <v>217.725596496555</v>
      </c>
      <c r="Y61" s="243" t="n">
        <f aca="false">SUM(Y59:Y60)</f>
        <v>203.08837814722</v>
      </c>
      <c r="Z61" s="246" t="n">
        <f aca="false">SUM(Z59:Z60)</f>
        <v>184.288934130838</v>
      </c>
      <c r="AA61" s="242" t="n">
        <f aca="false">SUM(AA59:AA60)</f>
        <v>167.718898179526</v>
      </c>
      <c r="AB61" s="244" t="n">
        <f aca="false">SUM(AB59:AB60)</f>
        <v>155.60234880185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9691.76377166186</v>
      </c>
      <c r="E62" s="112" t="n">
        <f aca="false">SUM(E57:E58)</f>
        <v>314.040192515286</v>
      </c>
      <c r="F62" s="113" t="n">
        <f aca="false">SUM(F57:F58)</f>
        <v>301.842550352235</v>
      </c>
      <c r="G62" s="113" t="n">
        <f aca="false">SUM(G57:G58)</f>
        <v>298.29890638555</v>
      </c>
      <c r="H62" s="113" t="n">
        <f aca="false">SUM(H57:H58)</f>
        <v>300.772026983604</v>
      </c>
      <c r="I62" s="113" t="n">
        <f aca="false">SUM(I57:I58)</f>
        <v>314.110888130197</v>
      </c>
      <c r="J62" s="114" t="n">
        <f aca="false">SUM(J57:J58)</f>
        <v>343.938076650931</v>
      </c>
      <c r="K62" s="115" t="n">
        <f aca="false">SUM(K57:K58)</f>
        <v>383.076674086144</v>
      </c>
      <c r="L62" s="113" t="n">
        <f aca="false">SUM(L57:L58)</f>
        <v>425.264848502059</v>
      </c>
      <c r="M62" s="113" t="n">
        <f aca="false">SUM(M57:M58)</f>
        <v>454.922676099552</v>
      </c>
      <c r="N62" s="113" t="n">
        <f aca="false">SUM(N57:N58)</f>
        <v>474.359542450811</v>
      </c>
      <c r="O62" s="113" t="n">
        <f aca="false">SUM(O57:O58)</f>
        <v>488.529339142667</v>
      </c>
      <c r="P62" s="113" t="n">
        <f aca="false">SUM(P57:P58)</f>
        <v>495.264588288111</v>
      </c>
      <c r="Q62" s="113" t="n">
        <f aca="false">SUM(Q57:Q58)</f>
        <v>503.088623438568</v>
      </c>
      <c r="R62" s="113" t="n">
        <f aca="false">SUM(R57:R58)</f>
        <v>504.435391649065</v>
      </c>
      <c r="S62" s="113" t="n">
        <f aca="false">SUM(S57:S58)</f>
        <v>496.555733403277</v>
      </c>
      <c r="T62" s="113" t="n">
        <f aca="false">SUM(T57:T58)</f>
        <v>477.903955500974</v>
      </c>
      <c r="U62" s="113" t="n">
        <f aca="false">SUM(U57:U58)</f>
        <v>457.187631730243</v>
      </c>
      <c r="V62" s="113" t="n">
        <f aca="false">SUM(V57:V58)</f>
        <v>435.992001599189</v>
      </c>
      <c r="W62" s="113" t="n">
        <f aca="false">SUM(W57:W58)</f>
        <v>418.266823606894</v>
      </c>
      <c r="X62" s="113" t="n">
        <f aca="false">SUM(X57:X58)</f>
        <v>405.587063042177</v>
      </c>
      <c r="Y62" s="113" t="n">
        <f aca="false">SUM(Y57:Y58)</f>
        <v>384.301561395742</v>
      </c>
      <c r="Z62" s="116" t="n">
        <f aca="false">SUM(Z57:Z58)</f>
        <v>360.466524848666</v>
      </c>
      <c r="AA62" s="112" t="n">
        <f aca="false">SUM(AA57:AA58)</f>
        <v>335.972549012832</v>
      </c>
      <c r="AB62" s="114" t="n">
        <f aca="false">SUM(AB57:AB58)</f>
        <v>317.585602847084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14942.0870008901</v>
      </c>
      <c r="E63" s="249" t="n">
        <f aca="false">E61+E62</f>
        <v>468.475524513819</v>
      </c>
      <c r="F63" s="250" t="n">
        <f aca="false">F61+F62</f>
        <v>444.959164394566</v>
      </c>
      <c r="G63" s="250" t="n">
        <f aca="false">G61+G62</f>
        <v>438.855395963099</v>
      </c>
      <c r="H63" s="250" t="n">
        <f aca="false">H61+H62</f>
        <v>443.726723373904</v>
      </c>
      <c r="I63" s="250" t="n">
        <f aca="false">I61+I62</f>
        <v>468.655991329012</v>
      </c>
      <c r="J63" s="251" t="n">
        <f aca="false">J61+J62</f>
        <v>521.232052498874</v>
      </c>
      <c r="K63" s="252" t="n">
        <f aca="false">K61+K62</f>
        <v>591.248991584991</v>
      </c>
      <c r="L63" s="250" t="n">
        <f aca="false">L61+L62</f>
        <v>661.480873843919</v>
      </c>
      <c r="M63" s="250" t="n">
        <f aca="false">M61+M62</f>
        <v>711.266794415279</v>
      </c>
      <c r="N63" s="250" t="n">
        <f aca="false">N61+N62</f>
        <v>746.837133564695</v>
      </c>
      <c r="O63" s="250" t="n">
        <f aca="false">O61+O62</f>
        <v>770.588167868396</v>
      </c>
      <c r="P63" s="250" t="n">
        <f aca="false">P61+P62</f>
        <v>782.671867497071</v>
      </c>
      <c r="Q63" s="250" t="n">
        <f aca="false">Q61+Q62</f>
        <v>796.655660832646</v>
      </c>
      <c r="R63" s="250" t="n">
        <f aca="false">R61+R62</f>
        <v>799.455128313322</v>
      </c>
      <c r="S63" s="250" t="n">
        <f aca="false">S61+S62</f>
        <v>784.085704606915</v>
      </c>
      <c r="T63" s="250" t="n">
        <f aca="false">T61+T62</f>
        <v>750.737285098411</v>
      </c>
      <c r="U63" s="250" t="n">
        <f aca="false">U61+U62</f>
        <v>711.727991574483</v>
      </c>
      <c r="V63" s="250" t="n">
        <f aca="false">V61+V62</f>
        <v>673.875442606703</v>
      </c>
      <c r="W63" s="250" t="n">
        <f aca="false">W61+W62</f>
        <v>643.213650107488</v>
      </c>
      <c r="X63" s="250" t="n">
        <f aca="false">X61+X62</f>
        <v>623.312659538732</v>
      </c>
      <c r="Y63" s="250" t="n">
        <f aca="false">Y61+Y62</f>
        <v>587.389939542962</v>
      </c>
      <c r="Z63" s="253" t="n">
        <f aca="false">Z61+Z62</f>
        <v>544.755458979504</v>
      </c>
      <c r="AA63" s="249" t="n">
        <f aca="false">AA61+AA62</f>
        <v>503.691447192358</v>
      </c>
      <c r="AB63" s="251" t="n">
        <f aca="false">AB61+AB62</f>
        <v>473.187951648933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134.945767184384</v>
      </c>
      <c r="AL66" s="129" t="n">
        <f aca="false">$F59</f>
        <v>123.954902128676</v>
      </c>
      <c r="AM66" s="129" t="n">
        <f aca="false">$G59</f>
        <v>121.52380867511</v>
      </c>
      <c r="AN66" s="129" t="n">
        <f aca="false">$H59</f>
        <v>123.580002637459</v>
      </c>
      <c r="AO66" s="129"/>
      <c r="AP66" s="129" t="n">
        <f aca="false">$E60</f>
        <v>19.4895648141494</v>
      </c>
      <c r="AQ66" s="129" t="n">
        <f aca="false">$F60</f>
        <v>19.1617119136542</v>
      </c>
      <c r="AR66" s="129" t="n">
        <f aca="false">$G60</f>
        <v>19.0326809024388</v>
      </c>
      <c r="AS66" s="129" t="n">
        <f aca="false">$H60</f>
        <v>19.3746937528407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134.014680419481</v>
      </c>
      <c r="AL67" s="129" t="n">
        <f aca="false">$J59</f>
        <v>154.16601939112</v>
      </c>
      <c r="AM67" s="129" t="n">
        <f aca="false">$K59</f>
        <v>182.038835524118</v>
      </c>
      <c r="AN67" s="129" t="n">
        <f aca="false">$L59</f>
        <v>207.420612901036</v>
      </c>
      <c r="AO67" s="129"/>
      <c r="AP67" s="129" t="n">
        <f aca="false">$I60</f>
        <v>20.5304227793334</v>
      </c>
      <c r="AQ67" s="129" t="n">
        <f aca="false">$J60</f>
        <v>23.1279564568227</v>
      </c>
      <c r="AR67" s="129" t="n">
        <f aca="false">$K60</f>
        <v>26.1334819747283</v>
      </c>
      <c r="AS67" s="129" t="n">
        <f aca="false">$L60</f>
        <v>28.7954124408242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226.350310688857</v>
      </c>
      <c r="AL68" s="129" t="n">
        <f aca="false">$N59</f>
        <v>241.211413492512</v>
      </c>
      <c r="AM68" s="129" t="n">
        <f aca="false">$O59</f>
        <v>250.420991746386</v>
      </c>
      <c r="AN68" s="129" t="n">
        <f aca="false">$P59</f>
        <v>255.655089743198</v>
      </c>
      <c r="AO68" s="129"/>
      <c r="AP68" s="129" t="n">
        <f aca="false">$M60</f>
        <v>29.9938076268695</v>
      </c>
      <c r="AQ68" s="129" t="n">
        <f aca="false">$N60</f>
        <v>31.266177621372</v>
      </c>
      <c r="AR68" s="129" t="n">
        <f aca="false">$O60</f>
        <v>31.6378369793432</v>
      </c>
      <c r="AS68" s="129" t="n">
        <f aca="false">$P60</f>
        <v>31.7521894657616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261.249250860616</v>
      </c>
      <c r="AL69" s="129" t="n">
        <f aca="false">$R59</f>
        <v>263.187220723914</v>
      </c>
      <c r="AM69" s="129" t="n">
        <f aca="false">$S59</f>
        <v>256.611318731701</v>
      </c>
      <c r="AN69" s="129" t="n">
        <f aca="false">$T59</f>
        <v>243.070727004647</v>
      </c>
      <c r="AO69" s="129"/>
      <c r="AP69" s="129" t="n">
        <f aca="false">$Q60</f>
        <v>32.3177865334621</v>
      </c>
      <c r="AQ69" s="129" t="n">
        <f aca="false">$R60</f>
        <v>31.8325159403429</v>
      </c>
      <c r="AR69" s="129" t="n">
        <f aca="false">$S60</f>
        <v>30.918652471937</v>
      </c>
      <c r="AS69" s="129" t="n">
        <f aca="false">$T60</f>
        <v>29.7626025927903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226.283667905408</v>
      </c>
      <c r="AL70" s="129" t="n">
        <f aca="false">$V59</f>
        <v>211.213349622195</v>
      </c>
      <c r="AM70" s="129" t="n">
        <f aca="false">$W59</f>
        <v>199.469169180301</v>
      </c>
      <c r="AN70" s="129" t="n">
        <f aca="false">$X59</f>
        <v>192.80457282845</v>
      </c>
      <c r="AO70" s="129"/>
      <c r="AP70" s="129" t="n">
        <f aca="false">$U60</f>
        <v>28.2566919388321</v>
      </c>
      <c r="AQ70" s="129" t="n">
        <f aca="false">$V60</f>
        <v>26.6700913853198</v>
      </c>
      <c r="AR70" s="129" t="n">
        <f aca="false">$W60</f>
        <v>25.4776573202933</v>
      </c>
      <c r="AS70" s="129" t="n">
        <f aca="false">$X60</f>
        <v>24.9210236681051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179.603393031475</v>
      </c>
      <c r="AL71" s="129" t="n">
        <f aca="false">$Z59</f>
        <v>162.22363580951</v>
      </c>
      <c r="AM71" s="129" t="n">
        <f aca="false">$AA59</f>
        <v>146.752143725719</v>
      </c>
      <c r="AN71" s="148" t="n">
        <f aca="false">$AB59</f>
        <v>135.625078628231</v>
      </c>
      <c r="AO71" s="129"/>
      <c r="AP71" s="129" t="n">
        <f aca="false">$Y60</f>
        <v>23.484985115745</v>
      </c>
      <c r="AQ71" s="129" t="n">
        <f aca="false">$Z60</f>
        <v>22.0652983213279</v>
      </c>
      <c r="AR71" s="129" t="n">
        <f aca="false">$AA60</f>
        <v>20.9667544538064</v>
      </c>
      <c r="AS71" s="148" t="n">
        <f aca="false">$AB60</f>
        <v>19.977270173619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4633.3759625845</v>
      </c>
      <c r="AO72" s="129"/>
      <c r="AP72" s="129"/>
      <c r="AQ72" s="129"/>
      <c r="AR72" s="129"/>
      <c r="AS72" s="1" t="n">
        <f aca="false">SUM(AP66:AS71)</f>
        <v>616.947266643719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-1133.08700089008</v>
      </c>
      <c r="E99" s="212" t="n">
        <f aca="false">SUM(E64:E85)-SUM(E86:E97)-E63</f>
        <v>-67.4755245138186</v>
      </c>
      <c r="F99" s="213" t="n">
        <f aca="false">SUM(F64:F85)-SUM(F86:F97)-F63</f>
        <v>-43.9591643945655</v>
      </c>
      <c r="G99" s="213" t="n">
        <f aca="false">SUM(G64:G85)-SUM(G86:G97)-G63</f>
        <v>-37.8553959630991</v>
      </c>
      <c r="H99" s="213" t="n">
        <f aca="false">SUM(H64:H85)-SUM(H86:H97)-H63</f>
        <v>-42.7267233739041</v>
      </c>
      <c r="I99" s="213" t="n">
        <f aca="false">SUM(I64:I85)-SUM(I86:I97)-I63</f>
        <v>-67.6559913290116</v>
      </c>
      <c r="J99" s="214" t="n">
        <f aca="false">SUM(J64:J85)-SUM(J86:J97)-J63</f>
        <v>-120.232052498873</v>
      </c>
      <c r="K99" s="215" t="n">
        <f aca="false">SUM(K64:K85)-SUM(K86:K97)-K63</f>
        <v>70.7510084150091</v>
      </c>
      <c r="L99" s="213" t="n">
        <f aca="false">SUM(L64:L85)-SUM(L86:L97)-L63</f>
        <v>0.519126156081256</v>
      </c>
      <c r="M99" s="213" t="n">
        <f aca="false">SUM(M64:M85)-SUM(M86:M97)-M63</f>
        <v>-48.2667944152786</v>
      </c>
      <c r="N99" s="213" t="n">
        <f aca="false">SUM(N64:N85)-SUM(N86:N97)-N63</f>
        <v>-83.8371335646947</v>
      </c>
      <c r="O99" s="213" t="n">
        <f aca="false">SUM(O64:O85)-SUM(O86:O97)-O63</f>
        <v>-107.588167868396</v>
      </c>
      <c r="P99" s="213" t="n">
        <f aca="false">SUM(P64:P85)-SUM(P86:P97)-P63</f>
        <v>-119.671867497071</v>
      </c>
      <c r="Q99" s="213" t="n">
        <f aca="false">SUM(Q64:Q85)-SUM(Q86:Q97)-Q63</f>
        <v>-133.655660832646</v>
      </c>
      <c r="R99" s="213" t="n">
        <f aca="false">SUM(R64:R85)-SUM(R86:R97)-R63</f>
        <v>-136.455128313322</v>
      </c>
      <c r="S99" s="213" t="n">
        <f aca="false">SUM(S64:S85)-SUM(S86:S97)-S63</f>
        <v>-121.085704606915</v>
      </c>
      <c r="T99" s="213" t="n">
        <f aca="false">SUM(T64:T85)-SUM(T86:T97)-T63</f>
        <v>-87.7372850984114</v>
      </c>
      <c r="U99" s="213" t="n">
        <f aca="false">SUM(U64:U85)-SUM(U86:U97)-U63</f>
        <v>-48.7279915744828</v>
      </c>
      <c r="V99" s="213" t="n">
        <f aca="false">SUM(V64:V85)-SUM(V86:V97)-V63</f>
        <v>-11.8754426067029</v>
      </c>
      <c r="W99" s="213" t="n">
        <f aca="false">SUM(W64:W85)-SUM(W86:W97)-W63</f>
        <v>18.7863498925124</v>
      </c>
      <c r="X99" s="213" t="n">
        <f aca="false">SUM(X64:X85)-SUM(X86:X97)-X63</f>
        <v>38.6873404612682</v>
      </c>
      <c r="Y99" s="213" t="n">
        <f aca="false">SUM(Y64:Y85)-SUM(Y86:Y97)-Y63</f>
        <v>74.6100604570377</v>
      </c>
      <c r="Z99" s="216" t="n">
        <f aca="false">SUM(Z64:Z85)-SUM(Z86:Z97)-Z63</f>
        <v>117.244541020496</v>
      </c>
      <c r="AA99" s="212" t="n">
        <f aca="false">SUM(AA64:AA85)-SUM(AA86:AA97)-AA63</f>
        <v>-102.691447192358</v>
      </c>
      <c r="AB99" s="214" t="n">
        <f aca="false">SUM(AB64:AB85)-SUM(AB86:AB97)-AB63</f>
        <v>-72.1879516489334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252.295487837253</v>
      </c>
      <c r="E104" s="55" t="n">
        <v>7.94243862921073</v>
      </c>
      <c r="F104" s="56" t="n">
        <v>7.73417123727652</v>
      </c>
      <c r="G104" s="56" t="n">
        <v>7.5999301941944</v>
      </c>
      <c r="H104" s="56" t="n">
        <v>7.55178601536584</v>
      </c>
      <c r="I104" s="56" t="n">
        <v>7.78678722155055</v>
      </c>
      <c r="J104" s="57" t="n">
        <v>8.31922360632729</v>
      </c>
      <c r="K104" s="58" t="n">
        <v>9.24964223442403</v>
      </c>
      <c r="L104" s="56" t="n">
        <v>10.2746213449511</v>
      </c>
      <c r="M104" s="56" t="n">
        <v>11.3725612129089</v>
      </c>
      <c r="N104" s="56" t="n">
        <v>12.0370179499825</v>
      </c>
      <c r="O104" s="56" t="n">
        <v>12.5618424639257</v>
      </c>
      <c r="P104" s="56" t="n">
        <v>12.8692094644627</v>
      </c>
      <c r="Q104" s="56" t="n">
        <v>13.0159828615492</v>
      </c>
      <c r="R104" s="56" t="n">
        <v>13.2577185975737</v>
      </c>
      <c r="S104" s="56" t="n">
        <v>13.3145566457716</v>
      </c>
      <c r="T104" s="56" t="n">
        <v>13.1167191911008</v>
      </c>
      <c r="U104" s="56" t="n">
        <v>12.7263287553903</v>
      </c>
      <c r="V104" s="56" t="n">
        <v>11.9267294618449</v>
      </c>
      <c r="W104" s="56" t="n">
        <v>11.043924319339</v>
      </c>
      <c r="X104" s="56" t="n">
        <v>10.6228250286964</v>
      </c>
      <c r="Y104" s="56" t="n">
        <v>10.5389803775194</v>
      </c>
      <c r="Z104" s="59" t="n">
        <v>9.84840388081743</v>
      </c>
      <c r="AA104" s="55" t="n">
        <v>9.06161936293718</v>
      </c>
      <c r="AB104" s="57" t="n">
        <v>8.5224677801323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257.010391491851</v>
      </c>
      <c r="E105" s="103" t="n">
        <v>8.52240467229592</v>
      </c>
      <c r="F105" s="104" t="n">
        <v>8.34387573667207</v>
      </c>
      <c r="G105" s="104" t="n">
        <v>8.21528002956539</v>
      </c>
      <c r="H105" s="104" t="n">
        <v>8.18831180513765</v>
      </c>
      <c r="I105" s="104" t="n">
        <v>8.39325681758981</v>
      </c>
      <c r="J105" s="105" t="n">
        <v>8.91127074867574</v>
      </c>
      <c r="K105" s="106" t="n">
        <v>9.75910829062322</v>
      </c>
      <c r="L105" s="104" t="n">
        <v>10.6144061980884</v>
      </c>
      <c r="M105" s="104" t="n">
        <v>11.5003105688056</v>
      </c>
      <c r="N105" s="104" t="n">
        <v>12.0048911208448</v>
      </c>
      <c r="O105" s="104" t="n">
        <v>12.3989197003653</v>
      </c>
      <c r="P105" s="104" t="n">
        <v>12.6296106095</v>
      </c>
      <c r="Q105" s="104" t="n">
        <v>12.7753196695465</v>
      </c>
      <c r="R105" s="104" t="n">
        <v>12.9579493552543</v>
      </c>
      <c r="S105" s="104" t="n">
        <v>12.9512803873884</v>
      </c>
      <c r="T105" s="104" t="n">
        <v>12.7690659260547</v>
      </c>
      <c r="U105" s="104" t="n">
        <v>12.4403649390444</v>
      </c>
      <c r="V105" s="104" t="n">
        <v>11.8809340238908</v>
      </c>
      <c r="W105" s="104" t="n">
        <v>11.2289555139432</v>
      </c>
      <c r="X105" s="104" t="n">
        <v>10.8636537028042</v>
      </c>
      <c r="Y105" s="104" t="n">
        <v>10.7642041719109</v>
      </c>
      <c r="Z105" s="107" t="n">
        <v>10.2375990345433</v>
      </c>
      <c r="AA105" s="103" t="n">
        <v>9.56660918368187</v>
      </c>
      <c r="AB105" s="105" t="n">
        <v>9.09280928562438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257.010391491851</v>
      </c>
      <c r="E106" s="277" t="n">
        <f aca="false">E105</f>
        <v>8.52240467229592</v>
      </c>
      <c r="F106" s="278" t="n">
        <f aca="false">F105</f>
        <v>8.34387573667207</v>
      </c>
      <c r="G106" s="278" t="n">
        <f aca="false">G105</f>
        <v>8.21528002956539</v>
      </c>
      <c r="H106" s="278" t="n">
        <f aca="false">H105</f>
        <v>8.18831180513765</v>
      </c>
      <c r="I106" s="278" t="n">
        <f aca="false">I105</f>
        <v>8.39325681758981</v>
      </c>
      <c r="J106" s="279" t="n">
        <f aca="false">J105</f>
        <v>8.91127074867574</v>
      </c>
      <c r="K106" s="280" t="n">
        <f aca="false">K105</f>
        <v>9.75910829062322</v>
      </c>
      <c r="L106" s="278" t="n">
        <f aca="false">L105</f>
        <v>10.6144061980884</v>
      </c>
      <c r="M106" s="278" t="n">
        <f aca="false">M105</f>
        <v>11.5003105688056</v>
      </c>
      <c r="N106" s="278" t="n">
        <f aca="false">N105</f>
        <v>12.0048911208448</v>
      </c>
      <c r="O106" s="278" t="n">
        <f aca="false">O105</f>
        <v>12.3989197003653</v>
      </c>
      <c r="P106" s="278" t="n">
        <f aca="false">P105</f>
        <v>12.6296106095</v>
      </c>
      <c r="Q106" s="278" t="n">
        <f aca="false">Q105</f>
        <v>12.7753196695465</v>
      </c>
      <c r="R106" s="278" t="n">
        <f aca="false">R105</f>
        <v>12.9579493552543</v>
      </c>
      <c r="S106" s="278" t="n">
        <f aca="false">S105</f>
        <v>12.9512803873884</v>
      </c>
      <c r="T106" s="278" t="n">
        <f aca="false">T105</f>
        <v>12.7690659260547</v>
      </c>
      <c r="U106" s="278" t="n">
        <f aca="false">U105</f>
        <v>12.4403649390444</v>
      </c>
      <c r="V106" s="278" t="n">
        <f aca="false">V105</f>
        <v>11.8809340238908</v>
      </c>
      <c r="W106" s="278" t="n">
        <f aca="false">W105</f>
        <v>11.2289555139432</v>
      </c>
      <c r="X106" s="278" t="n">
        <f aca="false">X105</f>
        <v>10.8636537028042</v>
      </c>
      <c r="Y106" s="278" t="n">
        <f aca="false">Y105</f>
        <v>10.7642041719109</v>
      </c>
      <c r="Z106" s="281" t="n">
        <f aca="false">Z105</f>
        <v>10.2375990345433</v>
      </c>
      <c r="AA106" s="277" t="n">
        <f aca="false">AA105</f>
        <v>9.56660918368187</v>
      </c>
      <c r="AB106" s="279" t="n">
        <f aca="false">AB105</f>
        <v>9.09280928562438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252.295487837253</v>
      </c>
      <c r="E107" s="112" t="n">
        <f aca="false">E104</f>
        <v>7.94243862921073</v>
      </c>
      <c r="F107" s="113" t="n">
        <f aca="false">F104</f>
        <v>7.73417123727652</v>
      </c>
      <c r="G107" s="113" t="n">
        <f aca="false">G104</f>
        <v>7.5999301941944</v>
      </c>
      <c r="H107" s="113" t="n">
        <f aca="false">H104</f>
        <v>7.55178601536584</v>
      </c>
      <c r="I107" s="113" t="n">
        <f aca="false">I104</f>
        <v>7.78678722155055</v>
      </c>
      <c r="J107" s="114" t="n">
        <f aca="false">J104</f>
        <v>8.31922360632729</v>
      </c>
      <c r="K107" s="115" t="n">
        <f aca="false">K104</f>
        <v>9.24964223442403</v>
      </c>
      <c r="L107" s="113" t="n">
        <f aca="false">L104</f>
        <v>10.2746213449511</v>
      </c>
      <c r="M107" s="113" t="n">
        <f aca="false">M104</f>
        <v>11.3725612129089</v>
      </c>
      <c r="N107" s="113" t="n">
        <f aca="false">N104</f>
        <v>12.0370179499825</v>
      </c>
      <c r="O107" s="113" t="n">
        <f aca="false">O104</f>
        <v>12.5618424639257</v>
      </c>
      <c r="P107" s="113" t="n">
        <f aca="false">P104</f>
        <v>12.8692094644627</v>
      </c>
      <c r="Q107" s="113" t="n">
        <f aca="false">Q104</f>
        <v>13.0159828615492</v>
      </c>
      <c r="R107" s="113" t="n">
        <f aca="false">R104</f>
        <v>13.2577185975737</v>
      </c>
      <c r="S107" s="113" t="n">
        <f aca="false">S104</f>
        <v>13.3145566457716</v>
      </c>
      <c r="T107" s="113" t="n">
        <f aca="false">T104</f>
        <v>13.1167191911008</v>
      </c>
      <c r="U107" s="113" t="n">
        <f aca="false">U104</f>
        <v>12.7263287553903</v>
      </c>
      <c r="V107" s="113" t="n">
        <f aca="false">V104</f>
        <v>11.9267294618449</v>
      </c>
      <c r="W107" s="113" t="n">
        <f aca="false">W104</f>
        <v>11.043924319339</v>
      </c>
      <c r="X107" s="113" t="n">
        <f aca="false">X104</f>
        <v>10.6228250286964</v>
      </c>
      <c r="Y107" s="113" t="n">
        <f aca="false">Y104</f>
        <v>10.5389803775194</v>
      </c>
      <c r="Z107" s="116" t="n">
        <f aca="false">Z104</f>
        <v>9.84840388081743</v>
      </c>
      <c r="AA107" s="112" t="n">
        <f aca="false">AA104</f>
        <v>9.06161936293718</v>
      </c>
      <c r="AB107" s="114" t="n">
        <f aca="false">AB104</f>
        <v>8.5224677801323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509.305879329103</v>
      </c>
      <c r="E108" s="249" t="n">
        <f aca="false">E106+E107</f>
        <v>16.4648433015067</v>
      </c>
      <c r="F108" s="250" t="n">
        <f aca="false">F106+F107</f>
        <v>16.0780469739486</v>
      </c>
      <c r="G108" s="250" t="n">
        <f aca="false">G106+G107</f>
        <v>15.8152102237598</v>
      </c>
      <c r="H108" s="250" t="n">
        <f aca="false">H106+H107</f>
        <v>15.7400978205035</v>
      </c>
      <c r="I108" s="250" t="n">
        <f aca="false">I106+I107</f>
        <v>16.1800440391404</v>
      </c>
      <c r="J108" s="251" t="n">
        <f aca="false">J106+J107</f>
        <v>17.230494355003</v>
      </c>
      <c r="K108" s="252" t="n">
        <f aca="false">K106+K107</f>
        <v>19.0087505250472</v>
      </c>
      <c r="L108" s="250" t="n">
        <f aca="false">L106+L107</f>
        <v>20.8890275430395</v>
      </c>
      <c r="M108" s="250" t="n">
        <f aca="false">M106+M107</f>
        <v>22.8728717817145</v>
      </c>
      <c r="N108" s="250" t="n">
        <f aca="false">N106+N107</f>
        <v>24.0419090708273</v>
      </c>
      <c r="O108" s="250" t="n">
        <f aca="false">O106+O107</f>
        <v>24.960762164291</v>
      </c>
      <c r="P108" s="250" t="n">
        <f aca="false">P106+P107</f>
        <v>25.4988200739626</v>
      </c>
      <c r="Q108" s="250" t="n">
        <f aca="false">Q106+Q107</f>
        <v>25.7913025310957</v>
      </c>
      <c r="R108" s="250" t="n">
        <f aca="false">R106+R107</f>
        <v>26.215667952828</v>
      </c>
      <c r="S108" s="250" t="n">
        <f aca="false">S106+S107</f>
        <v>26.26583703316</v>
      </c>
      <c r="T108" s="250" t="n">
        <f aca="false">T106+T107</f>
        <v>25.8857851171555</v>
      </c>
      <c r="U108" s="250" t="n">
        <f aca="false">U106+U107</f>
        <v>25.1666936944348</v>
      </c>
      <c r="V108" s="250" t="n">
        <f aca="false">V106+V107</f>
        <v>23.8076634857357</v>
      </c>
      <c r="W108" s="250" t="n">
        <f aca="false">W106+W107</f>
        <v>22.2728798332821</v>
      </c>
      <c r="X108" s="250" t="n">
        <f aca="false">X106+X107</f>
        <v>21.4864787315006</v>
      </c>
      <c r="Y108" s="250" t="n">
        <f aca="false">Y106+Y107</f>
        <v>21.3031845494303</v>
      </c>
      <c r="Z108" s="253" t="n">
        <f aca="false">Z106+Z107</f>
        <v>20.0860029153607</v>
      </c>
      <c r="AA108" s="249" t="n">
        <f aca="false">AA106+AA107</f>
        <v>18.6282285466191</v>
      </c>
      <c r="AB108" s="251" t="n">
        <f aca="false">AB106+AB107</f>
        <v>17.6152770657567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-509.305879329103</v>
      </c>
      <c r="E130" s="212" t="n">
        <f aca="false">SUM(E109:E120)-SUM(E121:E128)-E108</f>
        <v>-16.4648433015067</v>
      </c>
      <c r="F130" s="213" t="n">
        <f aca="false">SUM(F109:F120)-SUM(F121:F128)-F108</f>
        <v>-16.0780469739486</v>
      </c>
      <c r="G130" s="213" t="n">
        <f aca="false">SUM(G109:G120)-SUM(G121:G128)-G108</f>
        <v>-15.8152102237598</v>
      </c>
      <c r="H130" s="213" t="n">
        <f aca="false">SUM(H109:H120)-SUM(H121:H128)-H108</f>
        <v>-15.7400978205035</v>
      </c>
      <c r="I130" s="213" t="n">
        <f aca="false">SUM(I109:I120)-SUM(I121:I128)-I108</f>
        <v>-16.1800440391404</v>
      </c>
      <c r="J130" s="214" t="n">
        <f aca="false">SUM(J109:J120)-SUM(J121:J128)-J108</f>
        <v>-17.230494355003</v>
      </c>
      <c r="K130" s="215" t="n">
        <f aca="false">SUM(K109:K120)-SUM(K121:K128)-K108</f>
        <v>-19.0087505250472</v>
      </c>
      <c r="L130" s="213" t="n">
        <f aca="false">SUM(L109:L120)-SUM(L121:L128)-L108</f>
        <v>-20.8890275430395</v>
      </c>
      <c r="M130" s="213" t="n">
        <f aca="false">SUM(M109:M120)-SUM(M121:M128)-M108</f>
        <v>-22.8728717817145</v>
      </c>
      <c r="N130" s="213" t="n">
        <f aca="false">SUM(N109:N120)-SUM(N121:N128)-N108</f>
        <v>-24.0419090708273</v>
      </c>
      <c r="O130" s="213" t="n">
        <f aca="false">SUM(O109:O120)-SUM(O121:O128)-O108</f>
        <v>-24.960762164291</v>
      </c>
      <c r="P130" s="213" t="n">
        <f aca="false">SUM(P109:P120)-SUM(P121:P128)-P108</f>
        <v>-25.4988200739626</v>
      </c>
      <c r="Q130" s="213" t="n">
        <f aca="false">SUM(Q109:Q120)-SUM(Q121:Q128)-Q108</f>
        <v>-25.7913025310957</v>
      </c>
      <c r="R130" s="213" t="n">
        <f aca="false">SUM(R109:R120)-SUM(R121:R128)-R108</f>
        <v>-26.215667952828</v>
      </c>
      <c r="S130" s="213" t="n">
        <f aca="false">SUM(S109:S120)-SUM(S121:S128)-S108</f>
        <v>-26.26583703316</v>
      </c>
      <c r="T130" s="213" t="n">
        <f aca="false">SUM(T109:T120)-SUM(T121:T128)-T108</f>
        <v>-25.8857851171555</v>
      </c>
      <c r="U130" s="213" t="n">
        <f aca="false">SUM(U109:U120)-SUM(U121:U128)-U108</f>
        <v>-25.1666936944348</v>
      </c>
      <c r="V130" s="213" t="n">
        <f aca="false">SUM(V109:V120)-SUM(V121:V128)-V108</f>
        <v>-23.8076634857357</v>
      </c>
      <c r="W130" s="213" t="n">
        <f aca="false">SUM(W109:W120)-SUM(W121:W128)-W108</f>
        <v>-22.2728798332821</v>
      </c>
      <c r="X130" s="213" t="n">
        <f aca="false">SUM(X109:X120)-SUM(X121:X128)-X108</f>
        <v>-21.4864787315006</v>
      </c>
      <c r="Y130" s="213" t="n">
        <f aca="false">SUM(Y109:Y120)-SUM(Y121:Y128)-Y108</f>
        <v>-21.3031845494303</v>
      </c>
      <c r="Z130" s="216" t="n">
        <f aca="false">SUM(Z109:Z120)-SUM(Z121:Z128)-Z108</f>
        <v>-20.0860029153607</v>
      </c>
      <c r="AA130" s="212" t="n">
        <f aca="false">SUM(AA109:AA120)-SUM(AA121:AA128)-AA108</f>
        <v>-18.6282285466191</v>
      </c>
      <c r="AB130" s="214" t="n">
        <f aca="false">SUM(AB109:AB120)-SUM(AB121:AB128)-AB108</f>
        <v>-17.6152770657567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37364</v>
      </c>
      <c r="C133" s="311" t="s">
        <v>74</v>
      </c>
      <c r="D133" s="312" t="n">
        <f aca="false">D108</f>
        <v>509.305879329103</v>
      </c>
      <c r="E133" s="312" t="n">
        <f aca="false">E108</f>
        <v>16.4648433015067</v>
      </c>
      <c r="F133" s="312" t="n">
        <f aca="false">F108</f>
        <v>16.0780469739486</v>
      </c>
      <c r="G133" s="312" t="n">
        <f aca="false">G108</f>
        <v>15.8152102237598</v>
      </c>
      <c r="H133" s="312" t="n">
        <f aca="false">H108</f>
        <v>15.7400978205035</v>
      </c>
      <c r="I133" s="312" t="n">
        <f aca="false">I108</f>
        <v>16.1800440391404</v>
      </c>
      <c r="J133" s="312" t="n">
        <f aca="false">J108</f>
        <v>17.230494355003</v>
      </c>
      <c r="K133" s="312" t="n">
        <f aca="false">K108</f>
        <v>19.0087505250472</v>
      </c>
      <c r="L133" s="312" t="n">
        <f aca="false">L108</f>
        <v>20.8890275430395</v>
      </c>
      <c r="M133" s="312" t="n">
        <f aca="false">M108</f>
        <v>22.8728717817145</v>
      </c>
      <c r="N133" s="312" t="n">
        <f aca="false">N108</f>
        <v>24.0419090708273</v>
      </c>
      <c r="O133" s="312" t="n">
        <f aca="false">O108</f>
        <v>24.960762164291</v>
      </c>
      <c r="P133" s="312" t="n">
        <f aca="false">P108</f>
        <v>25.4988200739626</v>
      </c>
      <c r="Q133" s="312" t="n">
        <f aca="false">Q108</f>
        <v>25.7913025310957</v>
      </c>
      <c r="R133" s="312" t="n">
        <f aca="false">R108</f>
        <v>26.215667952828</v>
      </c>
      <c r="S133" s="312" t="n">
        <f aca="false">S108</f>
        <v>26.26583703316</v>
      </c>
      <c r="T133" s="312" t="n">
        <f aca="false">T108</f>
        <v>25.8857851171555</v>
      </c>
      <c r="U133" s="312" t="n">
        <f aca="false">U108</f>
        <v>25.1666936944348</v>
      </c>
      <c r="V133" s="312" t="n">
        <f aca="false">V108</f>
        <v>23.8076634857357</v>
      </c>
      <c r="W133" s="312" t="n">
        <f aca="false">W108</f>
        <v>22.2728798332821</v>
      </c>
      <c r="X133" s="312" t="n">
        <f aca="false">X108</f>
        <v>21.4864787315006</v>
      </c>
      <c r="Y133" s="312" t="n">
        <f aca="false">Y108</f>
        <v>21.3031845494303</v>
      </c>
      <c r="Z133" s="312" t="n">
        <f aca="false">Z108</f>
        <v>20.0860029153607</v>
      </c>
      <c r="AA133" s="312" t="n">
        <f aca="false">AA108</f>
        <v>18.6282285466191</v>
      </c>
      <c r="AB133" s="312" t="n">
        <f aca="false">AB108</f>
        <v>17.6152770657567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37364</v>
      </c>
      <c r="C134" s="311" t="s">
        <v>4</v>
      </c>
      <c r="D134" s="312" t="n">
        <f aca="false">SUM(D16)</f>
        <v>10761.6343845898</v>
      </c>
      <c r="E134" s="312" t="n">
        <f aca="false">SUM(E16)</f>
        <v>364.891933725783</v>
      </c>
      <c r="F134" s="312" t="n">
        <f aca="false">SUM(F16)</f>
        <v>357.696938679349</v>
      </c>
      <c r="G134" s="312" t="n">
        <f aca="false">SUM(G16)</f>
        <v>352.428500761581</v>
      </c>
      <c r="H134" s="312" t="n">
        <f aca="false">SUM(H16)</f>
        <v>349.873428221047</v>
      </c>
      <c r="I134" s="312" t="n">
        <f aca="false">SUM(I16)</f>
        <v>356.939491889482</v>
      </c>
      <c r="J134" s="312" t="n">
        <f aca="false">SUM(J16)</f>
        <v>376.240403233883</v>
      </c>
      <c r="K134" s="312" t="n">
        <f aca="false">SUM(K16)</f>
        <v>410.135157849997</v>
      </c>
      <c r="L134" s="312" t="n">
        <f aca="false">SUM(L16)</f>
        <v>445.283118590411</v>
      </c>
      <c r="M134" s="312" t="n">
        <f aca="false">SUM(M16)</f>
        <v>480.487735481816</v>
      </c>
      <c r="N134" s="312" t="n">
        <f aca="false">SUM(N16)</f>
        <v>501.775264758602</v>
      </c>
      <c r="O134" s="312" t="n">
        <f aca="false">SUM(O16)</f>
        <v>518.179141664535</v>
      </c>
      <c r="P134" s="312" t="n">
        <f aca="false">SUM(P16)</f>
        <v>526.420727592728</v>
      </c>
      <c r="Q134" s="312" t="n">
        <f aca="false">SUM(Q16)</f>
        <v>532.26289105398</v>
      </c>
      <c r="R134" s="312" t="n">
        <f aca="false">SUM(R16)</f>
        <v>538.791789352856</v>
      </c>
      <c r="S134" s="312" t="n">
        <f aca="false">SUM(S16)</f>
        <v>538.958136062464</v>
      </c>
      <c r="T134" s="312" t="n">
        <f aca="false">SUM(T16)</f>
        <v>530.891538127648</v>
      </c>
      <c r="U134" s="312" t="n">
        <f aca="false">SUM(U16)</f>
        <v>517.244918700578</v>
      </c>
      <c r="V134" s="312" t="n">
        <f aca="false">SUM(V16)</f>
        <v>492.799513680067</v>
      </c>
      <c r="W134" s="312" t="n">
        <f aca="false">SUM(W16)</f>
        <v>462.869114606529</v>
      </c>
      <c r="X134" s="312" t="n">
        <f aca="false">SUM(X16)</f>
        <v>448.799973240011</v>
      </c>
      <c r="Y134" s="312" t="n">
        <f aca="false">SUM(Y16)</f>
        <v>445.757337565939</v>
      </c>
      <c r="Z134" s="312" t="n">
        <f aca="false">SUM(Z16)</f>
        <v>426.318617897353</v>
      </c>
      <c r="AA134" s="312" t="n">
        <f aca="false">SUM(AA16)</f>
        <v>401.991921490661</v>
      </c>
      <c r="AB134" s="312" t="n">
        <f aca="false">SUM(AB16)</f>
        <v>384.596790362506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37364</v>
      </c>
      <c r="C135" s="311" t="s">
        <v>51</v>
      </c>
      <c r="D135" s="312" t="n">
        <f aca="false">D63</f>
        <v>14942.0870008901</v>
      </c>
      <c r="E135" s="312" t="n">
        <f aca="false">E63</f>
        <v>468.475524513819</v>
      </c>
      <c r="F135" s="312" t="n">
        <f aca="false">F63</f>
        <v>444.959164394566</v>
      </c>
      <c r="G135" s="312" t="n">
        <f aca="false">G63</f>
        <v>438.855395963099</v>
      </c>
      <c r="H135" s="312" t="n">
        <f aca="false">H63</f>
        <v>443.726723373904</v>
      </c>
      <c r="I135" s="312" t="n">
        <f aca="false">I63</f>
        <v>468.655991329012</v>
      </c>
      <c r="J135" s="312" t="n">
        <f aca="false">J63</f>
        <v>521.232052498874</v>
      </c>
      <c r="K135" s="312" t="n">
        <f aca="false">K63</f>
        <v>591.248991584991</v>
      </c>
      <c r="L135" s="312" t="n">
        <f aca="false">L63</f>
        <v>661.480873843919</v>
      </c>
      <c r="M135" s="312" t="n">
        <f aca="false">M63</f>
        <v>711.266794415279</v>
      </c>
      <c r="N135" s="312" t="n">
        <f aca="false">N63</f>
        <v>746.837133564695</v>
      </c>
      <c r="O135" s="312" t="n">
        <f aca="false">O63</f>
        <v>770.588167868396</v>
      </c>
      <c r="P135" s="312" t="n">
        <f aca="false">P63</f>
        <v>782.671867497071</v>
      </c>
      <c r="Q135" s="312" t="n">
        <f aca="false">Q63</f>
        <v>796.655660832646</v>
      </c>
      <c r="R135" s="312" t="n">
        <f aca="false">R63</f>
        <v>799.455128313322</v>
      </c>
      <c r="S135" s="312" t="n">
        <f aca="false">S63</f>
        <v>784.085704606915</v>
      </c>
      <c r="T135" s="312" t="n">
        <f aca="false">T63</f>
        <v>750.737285098411</v>
      </c>
      <c r="U135" s="312" t="n">
        <f aca="false">U63</f>
        <v>711.727991574483</v>
      </c>
      <c r="V135" s="312" t="n">
        <f aca="false">V63</f>
        <v>673.875442606703</v>
      </c>
      <c r="W135" s="312" t="n">
        <f aca="false">W63</f>
        <v>643.213650107488</v>
      </c>
      <c r="X135" s="312" t="n">
        <f aca="false">X63</f>
        <v>623.312659538732</v>
      </c>
      <c r="Y135" s="312" t="n">
        <f aca="false">Y63</f>
        <v>587.389939542962</v>
      </c>
      <c r="Z135" s="312" t="n">
        <f aca="false">Z63</f>
        <v>544.755458979504</v>
      </c>
      <c r="AA135" s="312" t="n">
        <f aca="false">AA63</f>
        <v>503.691447192358</v>
      </c>
      <c r="AB135" s="312" t="n">
        <f aca="false">AB63</f>
        <v>473.187951648933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25703.7213854799</v>
      </c>
      <c r="E136" s="313" t="n">
        <f aca="false">SUM(E134:E135)</f>
        <v>833.367458239601</v>
      </c>
      <c r="F136" s="313" t="n">
        <f aca="false">SUM(F134:F135)</f>
        <v>802.656103073915</v>
      </c>
      <c r="G136" s="313" t="n">
        <f aca="false">SUM(G134:G135)</f>
        <v>791.28389672468</v>
      </c>
      <c r="H136" s="313" t="n">
        <f aca="false">SUM(H134:H135)</f>
        <v>793.600151594951</v>
      </c>
      <c r="I136" s="313" t="n">
        <f aca="false">SUM(I134:I135)</f>
        <v>825.595483218494</v>
      </c>
      <c r="J136" s="313" t="n">
        <f aca="false">SUM(J134:J135)</f>
        <v>897.472455732756</v>
      </c>
      <c r="K136" s="313" t="n">
        <f aca="false">SUM(K134:K135)</f>
        <v>1001.38414943499</v>
      </c>
      <c r="L136" s="313" t="n">
        <f aca="false">SUM(L134:L135)</f>
        <v>1106.76399243433</v>
      </c>
      <c r="M136" s="313" t="n">
        <f aca="false">SUM(M134:M135)</f>
        <v>1191.75452989709</v>
      </c>
      <c r="N136" s="313" t="n">
        <f aca="false">SUM(N134:N135)</f>
        <v>1248.6123983233</v>
      </c>
      <c r="O136" s="313" t="n">
        <f aca="false">SUM(O134:O135)</f>
        <v>1288.76730953293</v>
      </c>
      <c r="P136" s="313" t="n">
        <f aca="false">SUM(P134:P135)</f>
        <v>1309.0925950898</v>
      </c>
      <c r="Q136" s="313" t="n">
        <f aca="false">SUM(Q134:Q135)</f>
        <v>1328.91855188663</v>
      </c>
      <c r="R136" s="313" t="n">
        <f aca="false">SUM(R134:R135)</f>
        <v>1338.24691766618</v>
      </c>
      <c r="S136" s="313" t="n">
        <f aca="false">SUM(S134:S135)</f>
        <v>1323.04384066938</v>
      </c>
      <c r="T136" s="313" t="n">
        <f aca="false">SUM(T134:T135)</f>
        <v>1281.62882322606</v>
      </c>
      <c r="U136" s="313" t="n">
        <f aca="false">SUM(U134:U135)</f>
        <v>1228.97291027506</v>
      </c>
      <c r="V136" s="313" t="n">
        <f aca="false">SUM(V134:V135)</f>
        <v>1166.67495628677</v>
      </c>
      <c r="W136" s="313" t="n">
        <f aca="false">SUM(W134:W135)</f>
        <v>1106.08276471402</v>
      </c>
      <c r="X136" s="313" t="n">
        <f aca="false">SUM(X134:X135)</f>
        <v>1072.11263277874</v>
      </c>
      <c r="Y136" s="313" t="n">
        <f aca="false">SUM(Y134:Y135)</f>
        <v>1033.1472771089</v>
      </c>
      <c r="Z136" s="313" t="n">
        <f aca="false">SUM(Z134:Z135)</f>
        <v>971.074076876857</v>
      </c>
      <c r="AA136" s="313" t="n">
        <f aca="false">SUM(AA134:AA135)</f>
        <v>905.683368683019</v>
      </c>
      <c r="AB136" s="313" t="n">
        <f aca="false">SUM(AB134:AB135)</f>
        <v>857.784742011439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368.082426045536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2002-04-12T17:51:05Z</dcterms:modified>
  <cp:revision>0</cp:revision>
  <dc:subject/>
  <dc:title/>
</cp:coreProperties>
</file>