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<sst xmlns="http://schemas.openxmlformats.org/spreadsheetml/2006/main" count="339" uniqueCount="93">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</sst>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37425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27.6810766856734</v>
      </c>
      <c r="E8" s="55" t="n">
        <v>0.992015117981765</v>
      </c>
      <c r="F8" s="56" t="n">
        <v>0.97717750913887</v>
      </c>
      <c r="G8" s="56" t="n">
        <v>0.963389163979503</v>
      </c>
      <c r="H8" s="56" t="n">
        <v>0.953470725995802</v>
      </c>
      <c r="I8" s="56" t="n">
        <v>0.965876256929999</v>
      </c>
      <c r="J8" s="57" t="n">
        <v>1.00348927492614</v>
      </c>
      <c r="K8" s="58" t="n">
        <v>1.06294708149202</v>
      </c>
      <c r="L8" s="56" t="n">
        <v>1.1462355704631</v>
      </c>
      <c r="M8" s="56" t="n">
        <v>1.21659797195181</v>
      </c>
      <c r="N8" s="56" t="n">
        <v>1.25971832546306</v>
      </c>
      <c r="O8" s="56" t="n">
        <v>1.28990851688225</v>
      </c>
      <c r="P8" s="56" t="n">
        <v>1.30647210879489</v>
      </c>
      <c r="Q8" s="56" t="n">
        <v>1.2994289654363</v>
      </c>
      <c r="R8" s="56" t="n">
        <v>1.31494225776815</v>
      </c>
      <c r="S8" s="56" t="n">
        <v>1.31827985385724</v>
      </c>
      <c r="T8" s="56" t="n">
        <v>1.30492909040542</v>
      </c>
      <c r="U8" s="56" t="n">
        <v>1.27690824152529</v>
      </c>
      <c r="V8" s="56" t="n">
        <v>1.23866475866947</v>
      </c>
      <c r="W8" s="56" t="n">
        <v>1.20665543599232</v>
      </c>
      <c r="X8" s="56" t="n">
        <v>1.16782693761577</v>
      </c>
      <c r="Y8" s="56" t="n">
        <v>1.1471731021681</v>
      </c>
      <c r="Z8" s="59" t="n">
        <v>1.13476812106538</v>
      </c>
      <c r="AA8" s="55" t="n">
        <v>1.08669244667283</v>
      </c>
      <c r="AB8" s="57" t="n">
        <v>1.04750985049789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876.817211141439</v>
      </c>
      <c r="E9" s="69" t="n">
        <v>28.1625415841061</v>
      </c>
      <c r="F9" s="70" t="n">
        <v>27.4316250104954</v>
      </c>
      <c r="G9" s="70" t="n">
        <v>26.8868292121884</v>
      </c>
      <c r="H9" s="70" t="n">
        <v>26.6438208990371</v>
      </c>
      <c r="I9" s="70" t="n">
        <v>27.2136438181267</v>
      </c>
      <c r="J9" s="71" t="n">
        <v>29.1547507623675</v>
      </c>
      <c r="K9" s="72" t="n">
        <v>32.5655787037138</v>
      </c>
      <c r="L9" s="70" t="n">
        <v>36.899016689587</v>
      </c>
      <c r="M9" s="70" t="n">
        <v>40.3248927117175</v>
      </c>
      <c r="N9" s="70" t="n">
        <v>42.5355960663234</v>
      </c>
      <c r="O9" s="70" t="n">
        <v>44.0923519596957</v>
      </c>
      <c r="P9" s="70" t="n">
        <v>44.7807590058702</v>
      </c>
      <c r="Q9" s="70" t="n">
        <v>44.8548391945968</v>
      </c>
      <c r="R9" s="70" t="n">
        <v>45.3575445952872</v>
      </c>
      <c r="S9" s="70" t="n">
        <v>45.5185846532774</v>
      </c>
      <c r="T9" s="70" t="n">
        <v>44.9742551666763</v>
      </c>
      <c r="U9" s="70" t="n">
        <v>43.8053906605845</v>
      </c>
      <c r="V9" s="70" t="n">
        <v>41.5324449934815</v>
      </c>
      <c r="W9" s="70" t="n">
        <v>38.3108912929254</v>
      </c>
      <c r="X9" s="70" t="n">
        <v>36.0653163915729</v>
      </c>
      <c r="Y9" s="70" t="n">
        <v>34.7693006480508</v>
      </c>
      <c r="Z9" s="73" t="n">
        <v>33.4264048869712</v>
      </c>
      <c r="AA9" s="69" t="n">
        <v>31.5029226141053</v>
      </c>
      <c r="AB9" s="71" t="n">
        <v>30.0079096206805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7402.24893976502</v>
      </c>
      <c r="E10" s="80" t="n">
        <v>256.055897849032</v>
      </c>
      <c r="F10" s="81" t="n">
        <v>250.460397913859</v>
      </c>
      <c r="G10" s="81" t="n">
        <v>246.159581282443</v>
      </c>
      <c r="H10" s="81" t="n">
        <v>243.65157652765</v>
      </c>
      <c r="I10" s="81" t="n">
        <v>246.220901603445</v>
      </c>
      <c r="J10" s="82" t="n">
        <v>258.854782123387</v>
      </c>
      <c r="K10" s="83" t="n">
        <v>278.110835117419</v>
      </c>
      <c r="L10" s="81" t="n">
        <v>304.66075772146</v>
      </c>
      <c r="M10" s="81" t="n">
        <v>330.487093294202</v>
      </c>
      <c r="N10" s="81" t="n">
        <v>347.955520949731</v>
      </c>
      <c r="O10" s="81" t="n">
        <v>357.796390647457</v>
      </c>
      <c r="P10" s="81" t="n">
        <v>362.619468498759</v>
      </c>
      <c r="Q10" s="81" t="n">
        <v>361.377662047098</v>
      </c>
      <c r="R10" s="81" t="n">
        <v>364.393231199973</v>
      </c>
      <c r="S10" s="81" t="n">
        <v>368.207209561874</v>
      </c>
      <c r="T10" s="81" t="n">
        <v>364.342102681397</v>
      </c>
      <c r="U10" s="81" t="n">
        <v>353.961444601107</v>
      </c>
      <c r="V10" s="81" t="n">
        <v>336.777794441644</v>
      </c>
      <c r="W10" s="81" t="n">
        <v>322.102444527599</v>
      </c>
      <c r="X10" s="81" t="n">
        <v>308.559337427669</v>
      </c>
      <c r="Y10" s="81" t="n">
        <v>300.411923921439</v>
      </c>
      <c r="Z10" s="84" t="n">
        <v>293.216062805079</v>
      </c>
      <c r="AA10" s="80" t="n">
        <v>278.636203328919</v>
      </c>
      <c r="AB10" s="82" t="n">
        <v>267.230319692381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64.4802489529102</v>
      </c>
      <c r="E11" s="88" t="n">
        <v>2.25831948185849</v>
      </c>
      <c r="F11" s="89" t="n">
        <v>2.21022576333965</v>
      </c>
      <c r="G11" s="89" t="n">
        <v>2.18964670815947</v>
      </c>
      <c r="H11" s="89" t="n">
        <v>2.1777645129553</v>
      </c>
      <c r="I11" s="89" t="n">
        <v>2.21942671325109</v>
      </c>
      <c r="J11" s="90" t="n">
        <v>2.32038967838884</v>
      </c>
      <c r="K11" s="91" t="n">
        <v>2.44105349756344</v>
      </c>
      <c r="L11" s="89" t="n">
        <v>2.63764655616744</v>
      </c>
      <c r="M11" s="89" t="n">
        <v>2.80168701242323</v>
      </c>
      <c r="N11" s="89" t="n">
        <v>2.88841823295296</v>
      </c>
      <c r="O11" s="89" t="n">
        <v>2.95621151759597</v>
      </c>
      <c r="P11" s="89" t="n">
        <v>3.00863038380698</v>
      </c>
      <c r="Q11" s="89" t="n">
        <v>3.03130255762155</v>
      </c>
      <c r="R11" s="89" t="n">
        <v>3.0887119137426</v>
      </c>
      <c r="S11" s="89" t="n">
        <v>3.09373520644093</v>
      </c>
      <c r="T11" s="89" t="n">
        <v>3.08158949100819</v>
      </c>
      <c r="U11" s="89" t="n">
        <v>3.04967504531506</v>
      </c>
      <c r="V11" s="89" t="n">
        <v>3.01125338450032</v>
      </c>
      <c r="W11" s="89" t="n">
        <v>2.92286679595908</v>
      </c>
      <c r="X11" s="89" t="n">
        <v>2.7965779314079</v>
      </c>
      <c r="Y11" s="89" t="n">
        <v>2.74041428756382</v>
      </c>
      <c r="Z11" s="92" t="n">
        <v>2.68295679590964</v>
      </c>
      <c r="AA11" s="88" t="n">
        <v>2.48656234004007</v>
      </c>
      <c r="AB11" s="90" t="n">
        <v>2.38518314493821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330.91418636173</v>
      </c>
      <c r="E12" s="96" t="n">
        <v>10.6710611519385</v>
      </c>
      <c r="F12" s="97" t="n">
        <v>10.3843620461661</v>
      </c>
      <c r="G12" s="97" t="n">
        <v>10.1951130615211</v>
      </c>
      <c r="H12" s="97" t="n">
        <v>10.1143989314314</v>
      </c>
      <c r="I12" s="97" t="n">
        <v>10.3215800754296</v>
      </c>
      <c r="J12" s="98" t="n">
        <v>11.0307097789976</v>
      </c>
      <c r="K12" s="99" t="n">
        <v>12.2460564234442</v>
      </c>
      <c r="L12" s="97" t="n">
        <v>13.8617866352774</v>
      </c>
      <c r="M12" s="97" t="n">
        <v>15.1549485037183</v>
      </c>
      <c r="N12" s="97" t="n">
        <v>15.9435481756473</v>
      </c>
      <c r="O12" s="97" t="n">
        <v>16.5024258239858</v>
      </c>
      <c r="P12" s="97" t="n">
        <v>16.7857319503548</v>
      </c>
      <c r="Q12" s="97" t="n">
        <v>16.8287310109057</v>
      </c>
      <c r="R12" s="97" t="n">
        <v>17.0434523903691</v>
      </c>
      <c r="S12" s="97" t="n">
        <v>17.104643614014</v>
      </c>
      <c r="T12" s="97" t="n">
        <v>16.9374872130556</v>
      </c>
      <c r="U12" s="97" t="n">
        <v>16.5539717542793</v>
      </c>
      <c r="V12" s="97" t="n">
        <v>15.7701168615296</v>
      </c>
      <c r="W12" s="97" t="n">
        <v>14.5750087870488</v>
      </c>
      <c r="X12" s="97" t="n">
        <v>13.6807077755583</v>
      </c>
      <c r="Y12" s="97" t="n">
        <v>13.2023457771944</v>
      </c>
      <c r="Z12" s="100" t="n">
        <v>12.7250280864669</v>
      </c>
      <c r="AA12" s="96" t="n">
        <v>11.9195620622955</v>
      </c>
      <c r="AB12" s="98" t="n">
        <v>11.3614084711009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3448.13972207338</v>
      </c>
      <c r="E13" s="103" t="n">
        <v>122.42880190402</v>
      </c>
      <c r="F13" s="104" t="n">
        <v>120.174758482431</v>
      </c>
      <c r="G13" s="104" t="n">
        <v>118.469862361722</v>
      </c>
      <c r="H13" s="104" t="n">
        <v>117.596249361977</v>
      </c>
      <c r="I13" s="104" t="n">
        <v>119.31062571464</v>
      </c>
      <c r="J13" s="105" t="n">
        <v>123.824126878143</v>
      </c>
      <c r="K13" s="106" t="n">
        <v>131.728368154116</v>
      </c>
      <c r="L13" s="104" t="n">
        <v>142.211005555667</v>
      </c>
      <c r="M13" s="104" t="n">
        <v>152.429220950295</v>
      </c>
      <c r="N13" s="104" t="n">
        <v>158.015207448883</v>
      </c>
      <c r="O13" s="104" t="n">
        <v>161.198790053777</v>
      </c>
      <c r="P13" s="104" t="n">
        <v>163.130536344961</v>
      </c>
      <c r="Q13" s="104" t="n">
        <v>164.070238300268</v>
      </c>
      <c r="R13" s="104" t="n">
        <v>166.399391145863</v>
      </c>
      <c r="S13" s="104" t="n">
        <v>166.714344664638</v>
      </c>
      <c r="T13" s="104" t="n">
        <v>164.776902421793</v>
      </c>
      <c r="U13" s="104" t="n">
        <v>161.356465196142</v>
      </c>
      <c r="V13" s="104" t="n">
        <v>156.21943122012</v>
      </c>
      <c r="W13" s="104" t="n">
        <v>150.460040695279</v>
      </c>
      <c r="X13" s="104" t="n">
        <v>145.042119980175</v>
      </c>
      <c r="Y13" s="104" t="n">
        <v>141.95765174431</v>
      </c>
      <c r="Z13" s="107" t="n">
        <v>139.469771618238</v>
      </c>
      <c r="AA13" s="103" t="n">
        <v>132.884080939043</v>
      </c>
      <c r="AB13" s="105" t="n">
        <v>128.271730936882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3843.53415738802</v>
      </c>
      <c r="E14" s="112" t="n">
        <f aca="false">SUM(E11:E13)</f>
        <v>135.358182537817</v>
      </c>
      <c r="F14" s="113" t="n">
        <f aca="false">SUM(F11:F13)</f>
        <v>132.769346291936</v>
      </c>
      <c r="G14" s="113" t="n">
        <f aca="false">SUM(G11:G13)</f>
        <v>130.854622131403</v>
      </c>
      <c r="H14" s="113" t="n">
        <f aca="false">SUM(H11:H13)</f>
        <v>129.888412806364</v>
      </c>
      <c r="I14" s="113" t="n">
        <f aca="false">SUM(I11:I13)</f>
        <v>131.85163250332</v>
      </c>
      <c r="J14" s="114" t="n">
        <f aca="false">SUM(J11:J13)</f>
        <v>137.175226335529</v>
      </c>
      <c r="K14" s="115" t="n">
        <f aca="false">SUM(K11:K13)</f>
        <v>146.415478075124</v>
      </c>
      <c r="L14" s="113" t="n">
        <f aca="false">SUM(L11:L13)</f>
        <v>158.710438747112</v>
      </c>
      <c r="M14" s="113" t="n">
        <f aca="false">SUM(M11:M13)</f>
        <v>170.385856466437</v>
      </c>
      <c r="N14" s="113" t="n">
        <f aca="false">SUM(N11:N13)</f>
        <v>176.847173857483</v>
      </c>
      <c r="O14" s="113" t="n">
        <f aca="false">SUM(O11:O13)</f>
        <v>180.657427395359</v>
      </c>
      <c r="P14" s="113" t="n">
        <f aca="false">SUM(P11:P13)</f>
        <v>182.924898679123</v>
      </c>
      <c r="Q14" s="113" t="n">
        <f aca="false">SUM(Q11:Q13)</f>
        <v>183.930271868795</v>
      </c>
      <c r="R14" s="113" t="n">
        <f aca="false">SUM(R11:R13)</f>
        <v>186.531555449975</v>
      </c>
      <c r="S14" s="113" t="n">
        <f aca="false">SUM(S11:S13)</f>
        <v>186.912723485093</v>
      </c>
      <c r="T14" s="113" t="n">
        <f aca="false">SUM(T11:T13)</f>
        <v>184.795979125857</v>
      </c>
      <c r="U14" s="113" t="n">
        <f aca="false">SUM(U11:U13)</f>
        <v>180.960111995736</v>
      </c>
      <c r="V14" s="113" t="n">
        <f aca="false">SUM(V11:V13)</f>
        <v>175.00080146615</v>
      </c>
      <c r="W14" s="113" t="n">
        <f aca="false">SUM(W11:W13)</f>
        <v>167.957916278287</v>
      </c>
      <c r="X14" s="113" t="n">
        <f aca="false">SUM(X11:X13)</f>
        <v>161.519405687141</v>
      </c>
      <c r="Y14" s="113" t="n">
        <f aca="false">SUM(Y11:Y13)</f>
        <v>157.900411809068</v>
      </c>
      <c r="Z14" s="116" t="n">
        <f aca="false">SUM(Z11:Z13)</f>
        <v>154.877756500614</v>
      </c>
      <c r="AA14" s="112" t="n">
        <f aca="false">SUM(AA11:AA13)</f>
        <v>147.290205341379</v>
      </c>
      <c r="AB14" s="114" t="n">
        <f aca="false">SUM(AB11:AB13)</f>
        <v>142.018322552921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8306.74722759214</v>
      </c>
      <c r="E15" s="112" t="n">
        <f aca="false">SUM(E8:E10)</f>
        <v>285.21045455112</v>
      </c>
      <c r="F15" s="113" t="n">
        <f aca="false">SUM(F8:F10)</f>
        <v>278.869200433494</v>
      </c>
      <c r="G15" s="113" t="n">
        <f aca="false">SUM(G8:G10)</f>
        <v>274.009799658611</v>
      </c>
      <c r="H15" s="113" t="n">
        <f aca="false">SUM(H8:H10)</f>
        <v>271.248868152683</v>
      </c>
      <c r="I15" s="113" t="n">
        <f aca="false">SUM(I8:I10)</f>
        <v>274.400421678502</v>
      </c>
      <c r="J15" s="114" t="n">
        <f aca="false">SUM(J8:J10)</f>
        <v>289.013022160681</v>
      </c>
      <c r="K15" s="115" t="n">
        <f aca="false">SUM(K8:K10)</f>
        <v>311.739360902625</v>
      </c>
      <c r="L15" s="113" t="n">
        <f aca="false">SUM(L8:L10)</f>
        <v>342.70600998151</v>
      </c>
      <c r="M15" s="113" t="n">
        <f aca="false">SUM(M8:M10)</f>
        <v>372.028583977871</v>
      </c>
      <c r="N15" s="113" t="n">
        <f aca="false">SUM(N8:N10)</f>
        <v>391.750835341518</v>
      </c>
      <c r="O15" s="113" t="n">
        <f aca="false">SUM(O8:O10)</f>
        <v>403.178651124035</v>
      </c>
      <c r="P15" s="113" t="n">
        <f aca="false">SUM(P8:P10)</f>
        <v>408.706699613424</v>
      </c>
      <c r="Q15" s="113" t="n">
        <f aca="false">SUM(Q8:Q10)</f>
        <v>407.531930207131</v>
      </c>
      <c r="R15" s="113" t="n">
        <f aca="false">SUM(R8:R10)</f>
        <v>411.065718053028</v>
      </c>
      <c r="S15" s="113" t="n">
        <f aca="false">SUM(S8:S10)</f>
        <v>415.044074069008</v>
      </c>
      <c r="T15" s="113" t="n">
        <f aca="false">SUM(T8:T10)</f>
        <v>410.621286938478</v>
      </c>
      <c r="U15" s="113" t="n">
        <f aca="false">SUM(U8:U10)</f>
        <v>399.043743503217</v>
      </c>
      <c r="V15" s="113" t="n">
        <f aca="false">SUM(V8:V10)</f>
        <v>379.548904193795</v>
      </c>
      <c r="W15" s="113" t="n">
        <f aca="false">SUM(W8:W10)</f>
        <v>361.619991256517</v>
      </c>
      <c r="X15" s="113" t="n">
        <f aca="false">SUM(X8:X10)</f>
        <v>345.792480756858</v>
      </c>
      <c r="Y15" s="113" t="n">
        <f aca="false">SUM(Y8:Y10)</f>
        <v>336.328397671658</v>
      </c>
      <c r="Z15" s="116" t="n">
        <f aca="false">SUM(Z8:Z10)</f>
        <v>327.777235813115</v>
      </c>
      <c r="AA15" s="112" t="n">
        <f aca="false">SUM(AA8:AA10)</f>
        <v>311.225818389697</v>
      </c>
      <c r="AB15" s="114" t="n">
        <f aca="false">SUM(AB8:AB10)</f>
        <v>298.285739163559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12150.2813849802</v>
      </c>
      <c r="E16" s="120" t="n">
        <f aca="false">E14+E15</f>
        <v>420.568637088937</v>
      </c>
      <c r="F16" s="121" t="n">
        <f aca="false">F14+F15</f>
        <v>411.63854672543</v>
      </c>
      <c r="G16" s="121" t="n">
        <f aca="false">G14+G15</f>
        <v>404.864421790013</v>
      </c>
      <c r="H16" s="121" t="n">
        <f aca="false">H14+H15</f>
        <v>401.137280959047</v>
      </c>
      <c r="I16" s="121" t="n">
        <f aca="false">I14+I15</f>
        <v>406.252054181822</v>
      </c>
      <c r="J16" s="122" t="n">
        <f aca="false">J14+J15</f>
        <v>426.18824849621</v>
      </c>
      <c r="K16" s="123" t="n">
        <f aca="false">K14+K15</f>
        <v>458.154838977749</v>
      </c>
      <c r="L16" s="124" t="n">
        <f aca="false">L14+L15</f>
        <v>501.416448728622</v>
      </c>
      <c r="M16" s="124" t="n">
        <f aca="false">M14+M15</f>
        <v>542.414440444308</v>
      </c>
      <c r="N16" s="124" t="n">
        <f aca="false">N14+N15</f>
        <v>568.598009199001</v>
      </c>
      <c r="O16" s="124" t="n">
        <f aca="false">O14+O15</f>
        <v>583.836078519394</v>
      </c>
      <c r="P16" s="124" t="n">
        <f aca="false">P14+P15</f>
        <v>591.631598292547</v>
      </c>
      <c r="Q16" s="124" t="n">
        <f aca="false">Q14+Q15</f>
        <v>591.462202075926</v>
      </c>
      <c r="R16" s="124" t="n">
        <f aca="false">R14+R15</f>
        <v>597.597273503003</v>
      </c>
      <c r="S16" s="124" t="n">
        <f aca="false">S14+S15</f>
        <v>601.956797554101</v>
      </c>
      <c r="T16" s="124" t="n">
        <f aca="false">T14+T15</f>
        <v>595.417266064336</v>
      </c>
      <c r="U16" s="124" t="n">
        <f aca="false">U14+U15</f>
        <v>580.003855498953</v>
      </c>
      <c r="V16" s="124" t="n">
        <f aca="false">V14+V15</f>
        <v>554.549705659945</v>
      </c>
      <c r="W16" s="124" t="n">
        <f aca="false">W14+W15</f>
        <v>529.577907534804</v>
      </c>
      <c r="X16" s="124" t="n">
        <f aca="false">X14+X15</f>
        <v>507.311886443998</v>
      </c>
      <c r="Y16" s="124" t="n">
        <f aca="false">Y14+Y15</f>
        <v>494.228809480727</v>
      </c>
      <c r="Z16" s="125" t="n">
        <f aca="false">Z14+Z15</f>
        <v>482.65499231373</v>
      </c>
      <c r="AA16" s="126" t="n">
        <f aca="false">AA14+AA15</f>
        <v>458.516023731076</v>
      </c>
      <c r="AB16" s="127" t="n">
        <f aca="false">AB14+AB15</f>
        <v>440.30406171648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2.25831948185849</v>
      </c>
      <c r="AL17" s="129" t="n">
        <f aca="false">$F11</f>
        <v>2.21022576333965</v>
      </c>
      <c r="AM17" s="129" t="n">
        <f aca="false">$G11</f>
        <v>2.18964670815947</v>
      </c>
      <c r="AN17" s="129" t="n">
        <f aca="false">$H11</f>
        <v>2.1777645129553</v>
      </c>
      <c r="AO17" s="129"/>
      <c r="AP17" s="129" t="n">
        <f aca="false">$E12</f>
        <v>10.6710611519385</v>
      </c>
      <c r="AQ17" s="129" t="n">
        <f aca="false">$F12</f>
        <v>10.3843620461661</v>
      </c>
      <c r="AR17" s="129" t="n">
        <f aca="false">$G12</f>
        <v>10.1951130615211</v>
      </c>
      <c r="AS17" s="129" t="n">
        <f aca="false">$H12</f>
        <v>10.1143989314314</v>
      </c>
      <c r="AT17" s="129"/>
      <c r="AU17" s="129" t="n">
        <f aca="false">$E13</f>
        <v>122.42880190402</v>
      </c>
      <c r="AV17" s="129" t="n">
        <f aca="false">$F13</f>
        <v>120.174758482431</v>
      </c>
      <c r="AW17" s="129" t="n">
        <f aca="false">$G13</f>
        <v>118.469862361722</v>
      </c>
      <c r="AX17" s="129" t="n">
        <f aca="false">$H13</f>
        <v>117.596249361977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2.21942671325109</v>
      </c>
      <c r="AL18" s="129" t="n">
        <f aca="false">$J11</f>
        <v>2.32038967838884</v>
      </c>
      <c r="AM18" s="129" t="n">
        <f aca="false">$K11</f>
        <v>2.44105349756344</v>
      </c>
      <c r="AN18" s="129" t="n">
        <f aca="false">$L11</f>
        <v>2.63764655616744</v>
      </c>
      <c r="AO18" s="129"/>
      <c r="AP18" s="129" t="n">
        <f aca="false">$I12</f>
        <v>10.3215800754296</v>
      </c>
      <c r="AQ18" s="129" t="n">
        <f aca="false">$J12</f>
        <v>11.0307097789976</v>
      </c>
      <c r="AR18" s="129" t="n">
        <f aca="false">$K12</f>
        <v>12.2460564234442</v>
      </c>
      <c r="AS18" s="129" t="n">
        <f aca="false">$L12</f>
        <v>13.8617866352774</v>
      </c>
      <c r="AT18" s="129"/>
      <c r="AU18" s="144" t="n">
        <f aca="false">$I13</f>
        <v>119.31062571464</v>
      </c>
      <c r="AV18" s="144" t="n">
        <f aca="false">$J13</f>
        <v>123.824126878143</v>
      </c>
      <c r="AW18" s="144" t="n">
        <f aca="false">$K13</f>
        <v>131.728368154116</v>
      </c>
      <c r="AX18" s="144" t="n">
        <f aca="false">$L13</f>
        <v>142.211005555667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2.80168701242323</v>
      </c>
      <c r="AL19" s="129" t="n">
        <f aca="false">$N11</f>
        <v>2.88841823295296</v>
      </c>
      <c r="AM19" s="129" t="n">
        <f aca="false">$O11</f>
        <v>2.95621151759597</v>
      </c>
      <c r="AN19" s="129" t="n">
        <f aca="false">$P11</f>
        <v>3.00863038380698</v>
      </c>
      <c r="AO19" s="129"/>
      <c r="AP19" s="129" t="n">
        <f aca="false">$M12</f>
        <v>15.1549485037183</v>
      </c>
      <c r="AQ19" s="129" t="n">
        <f aca="false">$N12</f>
        <v>15.9435481756473</v>
      </c>
      <c r="AR19" s="129" t="n">
        <f aca="false">$O12</f>
        <v>16.5024258239858</v>
      </c>
      <c r="AS19" s="129" t="n">
        <f aca="false">$P12</f>
        <v>16.7857319503548</v>
      </c>
      <c r="AT19" s="129"/>
      <c r="AU19" s="129" t="n">
        <f aca="false">$M13</f>
        <v>152.429220950295</v>
      </c>
      <c r="AV19" s="129" t="n">
        <f aca="false">$N13</f>
        <v>158.015207448883</v>
      </c>
      <c r="AW19" s="129" t="n">
        <f aca="false">$O13</f>
        <v>161.198790053777</v>
      </c>
      <c r="AX19" s="129" t="n">
        <f aca="false">$P13</f>
        <v>163.130536344961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3.03130255762155</v>
      </c>
      <c r="AL20" s="129" t="n">
        <f aca="false">$R11</f>
        <v>3.0887119137426</v>
      </c>
      <c r="AM20" s="129" t="n">
        <f aca="false">$S11</f>
        <v>3.09373520644093</v>
      </c>
      <c r="AN20" s="129" t="n">
        <f aca="false">$T11</f>
        <v>3.08158949100819</v>
      </c>
      <c r="AO20" s="129"/>
      <c r="AP20" s="129" t="n">
        <f aca="false">$Q12</f>
        <v>16.8287310109057</v>
      </c>
      <c r="AQ20" s="129" t="n">
        <f aca="false">$R12</f>
        <v>17.0434523903691</v>
      </c>
      <c r="AR20" s="129" t="n">
        <f aca="false">$S12</f>
        <v>17.104643614014</v>
      </c>
      <c r="AS20" s="129" t="n">
        <f aca="false">$T12</f>
        <v>16.9374872130556</v>
      </c>
      <c r="AT20" s="129"/>
      <c r="AU20" s="129" t="n">
        <f aca="false">$Q13</f>
        <v>164.070238300268</v>
      </c>
      <c r="AV20" s="129" t="n">
        <f aca="false">$R13</f>
        <v>166.399391145863</v>
      </c>
      <c r="AW20" s="129" t="n">
        <f aca="false">$S13</f>
        <v>166.714344664638</v>
      </c>
      <c r="AX20" s="129" t="n">
        <f aca="false">$T13</f>
        <v>164.776902421793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3.04967504531506</v>
      </c>
      <c r="AL21" s="129" t="n">
        <f aca="false">$V11</f>
        <v>3.01125338450032</v>
      </c>
      <c r="AM21" s="129" t="n">
        <f aca="false">$W11</f>
        <v>2.92286679595908</v>
      </c>
      <c r="AN21" s="129" t="n">
        <f aca="false">$X11</f>
        <v>2.7965779314079</v>
      </c>
      <c r="AO21" s="129"/>
      <c r="AP21" s="129" t="n">
        <f aca="false">$U12</f>
        <v>16.5539717542793</v>
      </c>
      <c r="AQ21" s="129" t="n">
        <f aca="false">$V12</f>
        <v>15.7701168615296</v>
      </c>
      <c r="AR21" s="129" t="n">
        <f aca="false">$W12</f>
        <v>14.5750087870488</v>
      </c>
      <c r="AS21" s="129" t="n">
        <f aca="false">$X12</f>
        <v>13.6807077755583</v>
      </c>
      <c r="AT21" s="129"/>
      <c r="AU21" s="129" t="n">
        <f aca="false">$U13</f>
        <v>161.356465196142</v>
      </c>
      <c r="AV21" s="129" t="n">
        <f aca="false">$V13</f>
        <v>156.21943122012</v>
      </c>
      <c r="AW21" s="129" t="n">
        <f aca="false">$W13</f>
        <v>150.460040695279</v>
      </c>
      <c r="AX21" s="129" t="n">
        <f aca="false">$X13</f>
        <v>145.042119980175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2.74041428756382</v>
      </c>
      <c r="AL22" s="129" t="n">
        <f aca="false">$Z11</f>
        <v>2.68295679590964</v>
      </c>
      <c r="AM22" s="129" t="n">
        <f aca="false">$AA11</f>
        <v>2.48656234004007</v>
      </c>
      <c r="AN22" s="147" t="n">
        <f aca="false">$AB11</f>
        <v>2.38518314493821</v>
      </c>
      <c r="AO22" s="129"/>
      <c r="AP22" s="129" t="n">
        <f aca="false">$Y12</f>
        <v>13.2023457771944</v>
      </c>
      <c r="AQ22" s="129" t="n">
        <f aca="false">$Z12</f>
        <v>12.7250280864669</v>
      </c>
      <c r="AR22" s="129" t="n">
        <f aca="false">$AA12</f>
        <v>11.9195620622955</v>
      </c>
      <c r="AS22" s="147" t="n">
        <f aca="false">$AB12</f>
        <v>11.3614084711009</v>
      </c>
      <c r="AT22" s="129"/>
      <c r="AU22" s="129" t="n">
        <f aca="false">$Y13</f>
        <v>141.95765174431</v>
      </c>
      <c r="AV22" s="129" t="n">
        <f aca="false">$Z13</f>
        <v>139.469771618238</v>
      </c>
      <c r="AW22" s="129" t="n">
        <f aca="false">$AA13</f>
        <v>132.884080939043</v>
      </c>
      <c r="AX22" s="147" t="n">
        <f aca="false">$AB13</f>
        <v>128.271730936882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64.4802489529102</v>
      </c>
      <c r="AO23" s="129"/>
      <c r="AP23" s="129"/>
      <c r="AQ23" s="129"/>
      <c r="AR23" s="129"/>
      <c r="AS23" s="1" t="n">
        <f aca="false">SUM(AP17:AS22)</f>
        <v>330.91418636173</v>
      </c>
      <c r="AT23" s="129"/>
      <c r="AU23" s="129"/>
      <c r="AV23" s="129"/>
      <c r="AW23" s="129"/>
      <c r="AX23" s="1" t="n">
        <f aca="false">SUM(AU17:AX22)</f>
        <v>3448.13972207338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-126.281384980159</v>
      </c>
      <c r="E52" s="211" t="n">
        <f aca="false">SUM(E17:E38)-SUM(E39:E50)-E16</f>
        <v>-19.5686370889373</v>
      </c>
      <c r="F52" s="212" t="n">
        <f aca="false">SUM(F17:F38)-SUM(F39:F50)-F16</f>
        <v>-10.6385467254299</v>
      </c>
      <c r="G52" s="212" t="n">
        <f aca="false">SUM(G17:G38)-SUM(G39:G50)-G16</f>
        <v>-3.86442179001313</v>
      </c>
      <c r="H52" s="212" t="n">
        <f aca="false">SUM(H17:H38)-SUM(H39:H50)-H16</f>
        <v>-0.13728095904662</v>
      </c>
      <c r="I52" s="212" t="n">
        <f aca="false">SUM(I17:I38)-SUM(I39:I50)-I16</f>
        <v>-5.25205418182236</v>
      </c>
      <c r="J52" s="213" t="n">
        <f aca="false">SUM(J17:J38)-SUM(J39:J50)-J16</f>
        <v>-25.1882484962097</v>
      </c>
      <c r="K52" s="214" t="n">
        <f aca="false">SUM(K17:K38)-SUM(K39:K50)-K16</f>
        <v>92.8451610222512</v>
      </c>
      <c r="L52" s="212" t="n">
        <f aca="false">SUM(L17:L38)-SUM(L39:L50)-L16</f>
        <v>49.5835512713783</v>
      </c>
      <c r="M52" s="212" t="n">
        <f aca="false">SUM(M17:M38)-SUM(M39:M50)-M16</f>
        <v>8.58555955569193</v>
      </c>
      <c r="N52" s="212" t="n">
        <f aca="false">SUM(N17:N38)-SUM(N39:N50)-N16</f>
        <v>-17.5980091990008</v>
      </c>
      <c r="O52" s="212" t="n">
        <f aca="false">SUM(O17:O38)-SUM(O39:O50)-O16</f>
        <v>-32.8360785193943</v>
      </c>
      <c r="P52" s="212" t="n">
        <f aca="false">SUM(P17:P38)-SUM(P39:P50)-P16</f>
        <v>-40.6315982925469</v>
      </c>
      <c r="Q52" s="212" t="n">
        <f aca="false">SUM(Q17:Q38)-SUM(Q39:Q50)-Q16</f>
        <v>-40.4622020759259</v>
      </c>
      <c r="R52" s="212" t="n">
        <f aca="false">SUM(R17:R38)-SUM(R39:R50)-R16</f>
        <v>-46.5972735030032</v>
      </c>
      <c r="S52" s="212" t="n">
        <f aca="false">SUM(S17:S38)-SUM(S39:S50)-S16</f>
        <v>-50.9567975541009</v>
      </c>
      <c r="T52" s="212" t="n">
        <f aca="false">SUM(T17:T38)-SUM(T39:T50)-T16</f>
        <v>-44.4172660643355</v>
      </c>
      <c r="U52" s="212" t="n">
        <f aca="false">SUM(U17:U38)-SUM(U39:U50)-U16</f>
        <v>-29.0038554989534</v>
      </c>
      <c r="V52" s="212" t="n">
        <f aca="false">SUM(V17:V38)-SUM(V39:V50)-V16</f>
        <v>-3.54970565994518</v>
      </c>
      <c r="W52" s="212" t="n">
        <f aca="false">SUM(W17:W38)-SUM(W39:W50)-W16</f>
        <v>21.4220924651962</v>
      </c>
      <c r="X52" s="212" t="n">
        <f aca="false">SUM(X17:X38)-SUM(X39:X50)-X16</f>
        <v>43.6881135560016</v>
      </c>
      <c r="Y52" s="212" t="n">
        <f aca="false">SUM(Y17:Y38)-SUM(Y39:Y50)-Y16</f>
        <v>56.7711905192733</v>
      </c>
      <c r="Z52" s="215" t="n">
        <f aca="false">SUM(Z17:Z38)-SUM(Z39:Z50)-Z16</f>
        <v>68.3450076862704</v>
      </c>
      <c r="AA52" s="211" t="n">
        <f aca="false">SUM(AA17:AA38)-SUM(AA39:AA50)-AA16</f>
        <v>-57.516023731076</v>
      </c>
      <c r="AB52" s="213" t="n">
        <f aca="false">SUM(AB17:AB38)-SUM(AB39:AB50)-AB16</f>
        <v>-39.3040617164802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5279.13842665473</v>
      </c>
      <c r="E57" s="55" t="n">
        <v>163.377787679518</v>
      </c>
      <c r="F57" s="56" t="n">
        <v>157.955408063326</v>
      </c>
      <c r="G57" s="56" t="n">
        <v>155.045195847252</v>
      </c>
      <c r="H57" s="56" t="n">
        <v>156.069196414596</v>
      </c>
      <c r="I57" s="56" t="n">
        <v>164.642104398614</v>
      </c>
      <c r="J57" s="57" t="n">
        <v>182.304051152289</v>
      </c>
      <c r="K57" s="58" t="n">
        <v>210.453916550889</v>
      </c>
      <c r="L57" s="56" t="n">
        <v>235.979950623342</v>
      </c>
      <c r="M57" s="56" t="n">
        <v>253.740697033242</v>
      </c>
      <c r="N57" s="56" t="n">
        <v>266.86543443872</v>
      </c>
      <c r="O57" s="56" t="n">
        <v>276.009489705058</v>
      </c>
      <c r="P57" s="56" t="n">
        <v>277.052021451596</v>
      </c>
      <c r="Q57" s="56" t="n">
        <v>277.82318270154</v>
      </c>
      <c r="R57" s="56" t="n">
        <v>278.15166099987</v>
      </c>
      <c r="S57" s="56" t="n">
        <v>275.024775730282</v>
      </c>
      <c r="T57" s="56" t="n">
        <v>263.937504605677</v>
      </c>
      <c r="U57" s="56" t="n">
        <v>248.963593860308</v>
      </c>
      <c r="V57" s="56" t="n">
        <v>233.995098826824</v>
      </c>
      <c r="W57" s="56" t="n">
        <v>224.49217838893</v>
      </c>
      <c r="X57" s="56" t="n">
        <v>218.453453614797</v>
      </c>
      <c r="Y57" s="56" t="n">
        <v>209.245373758683</v>
      </c>
      <c r="Z57" s="59" t="n">
        <v>195.157883494819</v>
      </c>
      <c r="AA57" s="55" t="n">
        <v>181.763556059999</v>
      </c>
      <c r="AB57" s="57" t="n">
        <v>172.634911254557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3645.115709949</v>
      </c>
      <c r="E58" s="234" t="n">
        <v>114.516248728539</v>
      </c>
      <c r="F58" s="235" t="n">
        <v>112.213295211904</v>
      </c>
      <c r="G58" s="235" t="n">
        <v>111.99387931974</v>
      </c>
      <c r="H58" s="235" t="n">
        <v>111.123111155704</v>
      </c>
      <c r="I58" s="235" t="n">
        <v>118.083276892711</v>
      </c>
      <c r="J58" s="236" t="n">
        <v>131.705719418614</v>
      </c>
      <c r="K58" s="237" t="n">
        <v>148.304146464321</v>
      </c>
      <c r="L58" s="235" t="n">
        <v>165.476210655263</v>
      </c>
      <c r="M58" s="235" t="n">
        <v>173.051963031946</v>
      </c>
      <c r="N58" s="235" t="n">
        <v>177.810632778709</v>
      </c>
      <c r="O58" s="235" t="n">
        <v>183.099039888015</v>
      </c>
      <c r="P58" s="235" t="n">
        <v>181.356755557883</v>
      </c>
      <c r="Q58" s="235" t="n">
        <v>188.959174921343</v>
      </c>
      <c r="R58" s="235" t="n">
        <v>189.883849881786</v>
      </c>
      <c r="S58" s="235" t="n">
        <v>188.999825244496</v>
      </c>
      <c r="T58" s="235" t="n">
        <v>179.925860349753</v>
      </c>
      <c r="U58" s="235" t="n">
        <v>171.365216212812</v>
      </c>
      <c r="V58" s="235" t="n">
        <v>166.598503139293</v>
      </c>
      <c r="W58" s="235" t="n">
        <v>161.032242397857</v>
      </c>
      <c r="X58" s="235" t="n">
        <v>153.578439274939</v>
      </c>
      <c r="Y58" s="235" t="n">
        <v>145.548989106342</v>
      </c>
      <c r="Z58" s="238" t="n">
        <v>134.022704421602</v>
      </c>
      <c r="AA58" s="234" t="n">
        <v>121.443774428777</v>
      </c>
      <c r="AB58" s="236" t="n">
        <v>115.022851466647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3786.51928883072</v>
      </c>
      <c r="E59" s="88" t="n">
        <v>103.389355915123</v>
      </c>
      <c r="F59" s="89" t="n">
        <v>98.4296569251031</v>
      </c>
      <c r="G59" s="89" t="n">
        <v>96.4927303749695</v>
      </c>
      <c r="H59" s="89" t="n">
        <v>98.097221682842</v>
      </c>
      <c r="I59" s="89" t="n">
        <v>106.442178004611</v>
      </c>
      <c r="J59" s="90" t="n">
        <v>122.604628212221</v>
      </c>
      <c r="K59" s="91" t="n">
        <v>148.904440074477</v>
      </c>
      <c r="L59" s="89" t="n">
        <v>172.240441210798</v>
      </c>
      <c r="M59" s="89" t="n">
        <v>188.737671149035</v>
      </c>
      <c r="N59" s="89" t="n">
        <v>201.047951192009</v>
      </c>
      <c r="O59" s="89" t="n">
        <v>209.446830780512</v>
      </c>
      <c r="P59" s="89" t="n">
        <v>212.295077463412</v>
      </c>
      <c r="Q59" s="89" t="n">
        <v>216.047377025518</v>
      </c>
      <c r="R59" s="89" t="n">
        <v>215.535016206031</v>
      </c>
      <c r="S59" s="89" t="n">
        <v>211.727483541947</v>
      </c>
      <c r="T59" s="89" t="n">
        <v>200.610079337752</v>
      </c>
      <c r="U59" s="89" t="n">
        <v>185.476872772897</v>
      </c>
      <c r="V59" s="89" t="n">
        <v>171.438070144883</v>
      </c>
      <c r="W59" s="89" t="n">
        <v>161.126421025753</v>
      </c>
      <c r="X59" s="89" t="n">
        <v>155.842709715167</v>
      </c>
      <c r="Y59" s="89" t="n">
        <v>147.224686013759</v>
      </c>
      <c r="Z59" s="92" t="n">
        <v>132.70832125166</v>
      </c>
      <c r="AA59" s="88" t="n">
        <v>119.759995316662</v>
      </c>
      <c r="AB59" s="90" t="n">
        <v>110.894073493572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834.857683422737</v>
      </c>
      <c r="E60" s="103" t="n">
        <v>26.4323238557386</v>
      </c>
      <c r="F60" s="104" t="n">
        <v>26.1018330545086</v>
      </c>
      <c r="G60" s="104" t="n">
        <v>25.96249817643</v>
      </c>
      <c r="H60" s="104" t="n">
        <v>26.3626992395435</v>
      </c>
      <c r="I60" s="104" t="n">
        <v>28.5108660603043</v>
      </c>
      <c r="J60" s="105" t="n">
        <v>31.9907801371384</v>
      </c>
      <c r="K60" s="106" t="n">
        <v>36.4550039091971</v>
      </c>
      <c r="L60" s="104" t="n">
        <v>38.7205409786242</v>
      </c>
      <c r="M60" s="104" t="n">
        <v>41.2680823122981</v>
      </c>
      <c r="N60" s="104" t="n">
        <v>42.0036576484727</v>
      </c>
      <c r="O60" s="104" t="n">
        <v>42.4112763489891</v>
      </c>
      <c r="P60" s="104" t="n">
        <v>42.5899439225023</v>
      </c>
      <c r="Q60" s="104" t="n">
        <v>43.0599267702346</v>
      </c>
      <c r="R60" s="104" t="n">
        <v>43.3423442766081</v>
      </c>
      <c r="S60" s="104" t="n">
        <v>41.715647562485</v>
      </c>
      <c r="T60" s="104" t="n">
        <v>39.5875419794864</v>
      </c>
      <c r="U60" s="104" t="n">
        <v>37.5053002853975</v>
      </c>
      <c r="V60" s="104" t="n">
        <v>35.5129334929133</v>
      </c>
      <c r="W60" s="104" t="n">
        <v>34.6073620940827</v>
      </c>
      <c r="X60" s="104" t="n">
        <v>33.5272808061294</v>
      </c>
      <c r="Y60" s="104" t="n">
        <v>31.1726042498022</v>
      </c>
      <c r="Z60" s="107" t="n">
        <v>29.9314660311199</v>
      </c>
      <c r="AA60" s="103" t="n">
        <v>28.4835448567014</v>
      </c>
      <c r="AB60" s="105" t="n">
        <v>27.60222537403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4621.37697225345</v>
      </c>
      <c r="E61" s="241" t="n">
        <f aca="false">SUM(E59:E60)</f>
        <v>129.821679770861</v>
      </c>
      <c r="F61" s="242" t="n">
        <f aca="false">SUM(F59:F60)</f>
        <v>124.531489979612</v>
      </c>
      <c r="G61" s="242" t="n">
        <f aca="false">SUM(G59:G60)</f>
        <v>122.455228551399</v>
      </c>
      <c r="H61" s="242" t="n">
        <f aca="false">SUM(H59:H60)</f>
        <v>124.459920922385</v>
      </c>
      <c r="I61" s="242" t="n">
        <f aca="false">SUM(I59:I60)</f>
        <v>134.953044064916</v>
      </c>
      <c r="J61" s="243" t="n">
        <f aca="false">SUM(J59:J60)</f>
        <v>154.59540834936</v>
      </c>
      <c r="K61" s="244" t="n">
        <f aca="false">SUM(K59:K60)</f>
        <v>185.359443983674</v>
      </c>
      <c r="L61" s="242" t="n">
        <f aca="false">SUM(L59:L60)</f>
        <v>210.960982189422</v>
      </c>
      <c r="M61" s="242" t="n">
        <f aca="false">SUM(M59:M60)</f>
        <v>230.005753461333</v>
      </c>
      <c r="N61" s="242" t="n">
        <f aca="false">SUM(N59:N60)</f>
        <v>243.051608840482</v>
      </c>
      <c r="O61" s="242" t="n">
        <f aca="false">SUM(O59:O60)</f>
        <v>251.858107129501</v>
      </c>
      <c r="P61" s="242" t="n">
        <f aca="false">SUM(P59:P60)</f>
        <v>254.885021385914</v>
      </c>
      <c r="Q61" s="242" t="n">
        <f aca="false">SUM(Q59:Q60)</f>
        <v>259.107303795753</v>
      </c>
      <c r="R61" s="242" t="n">
        <f aca="false">SUM(R59:R60)</f>
        <v>258.877360482639</v>
      </c>
      <c r="S61" s="242" t="n">
        <f aca="false">SUM(S59:S60)</f>
        <v>253.443131104432</v>
      </c>
      <c r="T61" s="242" t="n">
        <f aca="false">SUM(T59:T60)</f>
        <v>240.197621317238</v>
      </c>
      <c r="U61" s="242" t="n">
        <f aca="false">SUM(U59:U60)</f>
        <v>222.982173058294</v>
      </c>
      <c r="V61" s="242" t="n">
        <f aca="false">SUM(V59:V60)</f>
        <v>206.951003637797</v>
      </c>
      <c r="W61" s="242" t="n">
        <f aca="false">SUM(W59:W60)</f>
        <v>195.733783119836</v>
      </c>
      <c r="X61" s="242" t="n">
        <f aca="false">SUM(X59:X60)</f>
        <v>189.369990521296</v>
      </c>
      <c r="Y61" s="242" t="n">
        <f aca="false">SUM(Y59:Y60)</f>
        <v>178.397290263561</v>
      </c>
      <c r="Z61" s="245" t="n">
        <f aca="false">SUM(Z59:Z60)</f>
        <v>162.63978728278</v>
      </c>
      <c r="AA61" s="241" t="n">
        <f aca="false">SUM(AA59:AA60)</f>
        <v>148.243540173364</v>
      </c>
      <c r="AB61" s="243" t="n">
        <f aca="false">SUM(AB59:AB60)</f>
        <v>138.496298867602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8924.25413660373</v>
      </c>
      <c r="E62" s="112" t="n">
        <f aca="false">SUM(E57:E58)</f>
        <v>277.894036408058</v>
      </c>
      <c r="F62" s="113" t="n">
        <f aca="false">SUM(F57:F58)</f>
        <v>270.16870327523</v>
      </c>
      <c r="G62" s="113" t="n">
        <f aca="false">SUM(G57:G58)</f>
        <v>267.039075166993</v>
      </c>
      <c r="H62" s="113" t="n">
        <f aca="false">SUM(H57:H58)</f>
        <v>267.1923075703</v>
      </c>
      <c r="I62" s="113" t="n">
        <f aca="false">SUM(I57:I58)</f>
        <v>282.725381291325</v>
      </c>
      <c r="J62" s="114" t="n">
        <f aca="false">SUM(J57:J58)</f>
        <v>314.009770570904</v>
      </c>
      <c r="K62" s="115" t="n">
        <f aca="false">SUM(K57:K58)</f>
        <v>358.75806301521</v>
      </c>
      <c r="L62" s="113" t="n">
        <f aca="false">SUM(L57:L58)</f>
        <v>401.456161278605</v>
      </c>
      <c r="M62" s="113" t="n">
        <f aca="false">SUM(M57:M58)</f>
        <v>426.792660065188</v>
      </c>
      <c r="N62" s="113" t="n">
        <f aca="false">SUM(N57:N58)</f>
        <v>444.676067217429</v>
      </c>
      <c r="O62" s="113" t="n">
        <f aca="false">SUM(O57:O58)</f>
        <v>459.108529593073</v>
      </c>
      <c r="P62" s="113" t="n">
        <f aca="false">SUM(P57:P58)</f>
        <v>458.40877700948</v>
      </c>
      <c r="Q62" s="113" t="n">
        <f aca="false">SUM(Q57:Q58)</f>
        <v>466.782357622883</v>
      </c>
      <c r="R62" s="113" t="n">
        <f aca="false">SUM(R57:R58)</f>
        <v>468.035510881655</v>
      </c>
      <c r="S62" s="113" t="n">
        <f aca="false">SUM(S57:S58)</f>
        <v>464.024600974778</v>
      </c>
      <c r="T62" s="113" t="n">
        <f aca="false">SUM(T57:T58)</f>
        <v>443.863364955431</v>
      </c>
      <c r="U62" s="113" t="n">
        <f aca="false">SUM(U57:U58)</f>
        <v>420.32881007312</v>
      </c>
      <c r="V62" s="113" t="n">
        <f aca="false">SUM(V57:V58)</f>
        <v>400.593601966117</v>
      </c>
      <c r="W62" s="113" t="n">
        <f aca="false">SUM(W57:W58)</f>
        <v>385.524420786788</v>
      </c>
      <c r="X62" s="113" t="n">
        <f aca="false">SUM(X57:X58)</f>
        <v>372.031892889736</v>
      </c>
      <c r="Y62" s="113" t="n">
        <f aca="false">SUM(Y57:Y58)</f>
        <v>354.794362865025</v>
      </c>
      <c r="Z62" s="116" t="n">
        <f aca="false">SUM(Z57:Z58)</f>
        <v>329.18058791642</v>
      </c>
      <c r="AA62" s="112" t="n">
        <f aca="false">SUM(AA57:AA58)</f>
        <v>303.207330488776</v>
      </c>
      <c r="AB62" s="114" t="n">
        <f aca="false">SUM(AB57:AB58)</f>
        <v>287.657762721204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13545.6311088572</v>
      </c>
      <c r="E63" s="248" t="n">
        <f aca="false">E61+E62</f>
        <v>407.715716178919</v>
      </c>
      <c r="F63" s="249" t="n">
        <f aca="false">F61+F62</f>
        <v>394.700193254842</v>
      </c>
      <c r="G63" s="249" t="n">
        <f aca="false">G61+G62</f>
        <v>389.494303718392</v>
      </c>
      <c r="H63" s="249" t="n">
        <f aca="false">H61+H62</f>
        <v>391.652228492685</v>
      </c>
      <c r="I63" s="249" t="n">
        <f aca="false">I61+I62</f>
        <v>417.67842535624</v>
      </c>
      <c r="J63" s="250" t="n">
        <f aca="false">J61+J62</f>
        <v>468.605178920263</v>
      </c>
      <c r="K63" s="251" t="n">
        <f aca="false">K61+K62</f>
        <v>544.117506998884</v>
      </c>
      <c r="L63" s="249" t="n">
        <f aca="false">L61+L62</f>
        <v>612.417143468027</v>
      </c>
      <c r="M63" s="249" t="n">
        <f aca="false">M61+M62</f>
        <v>656.798413526522</v>
      </c>
      <c r="N63" s="249" t="n">
        <f aca="false">N61+N62</f>
        <v>687.727676057911</v>
      </c>
      <c r="O63" s="249" t="n">
        <f aca="false">O61+O62</f>
        <v>710.966636722574</v>
      </c>
      <c r="P63" s="249" t="n">
        <f aca="false">P61+P62</f>
        <v>713.293798395394</v>
      </c>
      <c r="Q63" s="249" t="n">
        <f aca="false">Q61+Q62</f>
        <v>725.889661418636</v>
      </c>
      <c r="R63" s="249" t="n">
        <f aca="false">R61+R62</f>
        <v>726.912871364295</v>
      </c>
      <c r="S63" s="249" t="n">
        <f aca="false">S61+S62</f>
        <v>717.46773207921</v>
      </c>
      <c r="T63" s="249" t="n">
        <f aca="false">T61+T62</f>
        <v>684.060986272669</v>
      </c>
      <c r="U63" s="249" t="n">
        <f aca="false">U61+U62</f>
        <v>643.310983131414</v>
      </c>
      <c r="V63" s="249" t="n">
        <f aca="false">V61+V62</f>
        <v>607.544605603914</v>
      </c>
      <c r="W63" s="249" t="n">
        <f aca="false">W61+W62</f>
        <v>581.258203906623</v>
      </c>
      <c r="X63" s="249" t="n">
        <f aca="false">X61+X62</f>
        <v>561.401883411032</v>
      </c>
      <c r="Y63" s="249" t="n">
        <f aca="false">Y61+Y62</f>
        <v>533.191653128586</v>
      </c>
      <c r="Z63" s="252" t="n">
        <f aca="false">Z61+Z62</f>
        <v>491.820375199201</v>
      </c>
      <c r="AA63" s="248" t="n">
        <f aca="false">AA61+AA62</f>
        <v>451.45087066214</v>
      </c>
      <c r="AB63" s="250" t="n">
        <f aca="false">AB61+AB62</f>
        <v>426.154061588806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103.389355915123</v>
      </c>
      <c r="AL66" s="129" t="n">
        <f aca="false">$F59</f>
        <v>98.4296569251031</v>
      </c>
      <c r="AM66" s="129" t="n">
        <f aca="false">$G59</f>
        <v>96.4927303749695</v>
      </c>
      <c r="AN66" s="129" t="n">
        <f aca="false">$H59</f>
        <v>98.097221682842</v>
      </c>
      <c r="AO66" s="129"/>
      <c r="AP66" s="129" t="n">
        <f aca="false">$E60</f>
        <v>26.4323238557386</v>
      </c>
      <c r="AQ66" s="129" t="n">
        <f aca="false">$F60</f>
        <v>26.1018330545086</v>
      </c>
      <c r="AR66" s="129" t="n">
        <f aca="false">$G60</f>
        <v>25.96249817643</v>
      </c>
      <c r="AS66" s="129" t="n">
        <f aca="false">$H60</f>
        <v>26.3626992395435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106.442178004611</v>
      </c>
      <c r="AL67" s="129" t="n">
        <f aca="false">$J59</f>
        <v>122.604628212221</v>
      </c>
      <c r="AM67" s="129" t="n">
        <f aca="false">$K59</f>
        <v>148.904440074477</v>
      </c>
      <c r="AN67" s="129" t="n">
        <f aca="false">$L59</f>
        <v>172.240441210798</v>
      </c>
      <c r="AO67" s="129"/>
      <c r="AP67" s="129" t="n">
        <f aca="false">$I60</f>
        <v>28.5108660603043</v>
      </c>
      <c r="AQ67" s="129" t="n">
        <f aca="false">$J60</f>
        <v>31.9907801371384</v>
      </c>
      <c r="AR67" s="129" t="n">
        <f aca="false">$K60</f>
        <v>36.4550039091971</v>
      </c>
      <c r="AS67" s="129" t="n">
        <f aca="false">$L60</f>
        <v>38.7205409786242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188.737671149035</v>
      </c>
      <c r="AL68" s="129" t="n">
        <f aca="false">$N59</f>
        <v>201.047951192009</v>
      </c>
      <c r="AM68" s="129" t="n">
        <f aca="false">$O59</f>
        <v>209.446830780512</v>
      </c>
      <c r="AN68" s="129" t="n">
        <f aca="false">$P59</f>
        <v>212.295077463412</v>
      </c>
      <c r="AO68" s="129"/>
      <c r="AP68" s="129" t="n">
        <f aca="false">$M60</f>
        <v>41.2680823122981</v>
      </c>
      <c r="AQ68" s="129" t="n">
        <f aca="false">$N60</f>
        <v>42.0036576484727</v>
      </c>
      <c r="AR68" s="129" t="n">
        <f aca="false">$O60</f>
        <v>42.4112763489891</v>
      </c>
      <c r="AS68" s="129" t="n">
        <f aca="false">$P60</f>
        <v>42.5899439225023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216.047377025518</v>
      </c>
      <c r="AL69" s="129" t="n">
        <f aca="false">$R59</f>
        <v>215.535016206031</v>
      </c>
      <c r="AM69" s="129" t="n">
        <f aca="false">$S59</f>
        <v>211.727483541947</v>
      </c>
      <c r="AN69" s="129" t="n">
        <f aca="false">$T59</f>
        <v>200.610079337752</v>
      </c>
      <c r="AO69" s="129"/>
      <c r="AP69" s="129" t="n">
        <f aca="false">$Q60</f>
        <v>43.0599267702346</v>
      </c>
      <c r="AQ69" s="129" t="n">
        <f aca="false">$R60</f>
        <v>43.3423442766081</v>
      </c>
      <c r="AR69" s="129" t="n">
        <f aca="false">$S60</f>
        <v>41.715647562485</v>
      </c>
      <c r="AS69" s="129" t="n">
        <f aca="false">$T60</f>
        <v>39.5875419794864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185.476872772897</v>
      </c>
      <c r="AL70" s="129" t="n">
        <f aca="false">$V59</f>
        <v>171.438070144883</v>
      </c>
      <c r="AM70" s="129" t="n">
        <f aca="false">$W59</f>
        <v>161.126421025753</v>
      </c>
      <c r="AN70" s="129" t="n">
        <f aca="false">$X59</f>
        <v>155.842709715167</v>
      </c>
      <c r="AO70" s="129"/>
      <c r="AP70" s="129" t="n">
        <f aca="false">$U60</f>
        <v>37.5053002853975</v>
      </c>
      <c r="AQ70" s="129" t="n">
        <f aca="false">$V60</f>
        <v>35.5129334929133</v>
      </c>
      <c r="AR70" s="129" t="n">
        <f aca="false">$W60</f>
        <v>34.6073620940827</v>
      </c>
      <c r="AS70" s="129" t="n">
        <f aca="false">$X60</f>
        <v>33.5272808061294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147.224686013759</v>
      </c>
      <c r="AL71" s="129" t="n">
        <f aca="false">$Z59</f>
        <v>132.70832125166</v>
      </c>
      <c r="AM71" s="129" t="n">
        <f aca="false">$AA59</f>
        <v>119.759995316662</v>
      </c>
      <c r="AN71" s="147" t="n">
        <f aca="false">$AB59</f>
        <v>110.894073493572</v>
      </c>
      <c r="AO71" s="129"/>
      <c r="AP71" s="129" t="n">
        <f aca="false">$Y60</f>
        <v>31.1726042498022</v>
      </c>
      <c r="AQ71" s="129" t="n">
        <f aca="false">$Z60</f>
        <v>29.9314660311199</v>
      </c>
      <c r="AR71" s="129" t="n">
        <f aca="false">$AA60</f>
        <v>28.4835448567014</v>
      </c>
      <c r="AS71" s="147" t="n">
        <f aca="false">$AB60</f>
        <v>27.60222537403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3786.51928883072</v>
      </c>
      <c r="AO72" s="129"/>
      <c r="AP72" s="129"/>
      <c r="AQ72" s="129"/>
      <c r="AR72" s="129"/>
      <c r="AS72" s="1" t="n">
        <f aca="false">SUM(AP66:AS71)</f>
        <v>834.857683422737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263.368891142824</v>
      </c>
      <c r="E99" s="211" t="n">
        <f aca="false">SUM(E64:E85)-SUM(E86:E97)-E63</f>
        <v>17.2842838210813</v>
      </c>
      <c r="F99" s="212" t="n">
        <f aca="false">SUM(F64:F85)-SUM(F86:F97)-F63</f>
        <v>30.2998067451582</v>
      </c>
      <c r="G99" s="212" t="n">
        <f aca="false">SUM(G64:G85)-SUM(G86:G97)-G63</f>
        <v>35.5056962816079</v>
      </c>
      <c r="H99" s="212" t="n">
        <f aca="false">SUM(H64:H85)-SUM(H86:H97)-H63</f>
        <v>33.347771507315</v>
      </c>
      <c r="I99" s="212" t="n">
        <f aca="false">SUM(I64:I85)-SUM(I86:I97)-I63</f>
        <v>7.32157464375962</v>
      </c>
      <c r="J99" s="213" t="n">
        <f aca="false">SUM(J64:J85)-SUM(J86:J97)-J63</f>
        <v>-43.6051789202634</v>
      </c>
      <c r="K99" s="214" t="n">
        <f aca="false">SUM(K64:K85)-SUM(K86:K97)-K63</f>
        <v>105.882493001116</v>
      </c>
      <c r="L99" s="212" t="n">
        <f aca="false">SUM(L64:L85)-SUM(L86:L97)-L63</f>
        <v>37.5828565319727</v>
      </c>
      <c r="M99" s="212" t="n">
        <f aca="false">SUM(M64:M85)-SUM(M86:M97)-M63</f>
        <v>-5.79841352652147</v>
      </c>
      <c r="N99" s="212" t="n">
        <f aca="false">SUM(N64:N85)-SUM(N86:N97)-N63</f>
        <v>-36.7276760579105</v>
      </c>
      <c r="O99" s="212" t="n">
        <f aca="false">SUM(O64:O85)-SUM(O86:O97)-O63</f>
        <v>-59.9666367225736</v>
      </c>
      <c r="P99" s="212" t="n">
        <f aca="false">SUM(P64:P85)-SUM(P86:P97)-P63</f>
        <v>-62.2937983953941</v>
      </c>
      <c r="Q99" s="212" t="n">
        <f aca="false">SUM(Q64:Q85)-SUM(Q86:Q97)-Q63</f>
        <v>-74.8896614186363</v>
      </c>
      <c r="R99" s="212" t="n">
        <f aca="false">SUM(R64:R85)-SUM(R86:R97)-R63</f>
        <v>-75.9128713642946</v>
      </c>
      <c r="S99" s="212" t="n">
        <f aca="false">SUM(S64:S85)-SUM(S86:S97)-S63</f>
        <v>-66.4677320792102</v>
      </c>
      <c r="T99" s="212" t="n">
        <f aca="false">SUM(T64:T85)-SUM(T86:T97)-T63</f>
        <v>-33.060986272669</v>
      </c>
      <c r="U99" s="212" t="n">
        <f aca="false">SUM(U64:U85)-SUM(U86:U97)-U63</f>
        <v>7.68901686858612</v>
      </c>
      <c r="V99" s="212" t="n">
        <f aca="false">SUM(V64:V85)-SUM(V86:V97)-V63</f>
        <v>42.455394396086</v>
      </c>
      <c r="W99" s="212" t="n">
        <f aca="false">SUM(W64:W85)-SUM(W86:W97)-W63</f>
        <v>68.7417960933769</v>
      </c>
      <c r="X99" s="212" t="n">
        <f aca="false">SUM(X64:X85)-SUM(X86:X97)-X63</f>
        <v>88.5981165889681</v>
      </c>
      <c r="Y99" s="212" t="n">
        <f aca="false">SUM(Y64:Y85)-SUM(Y86:Y97)-Y63</f>
        <v>116.808346871414</v>
      </c>
      <c r="Z99" s="215" t="n">
        <f aca="false">SUM(Z64:Z85)-SUM(Z86:Z97)-Z63</f>
        <v>158.1796248008</v>
      </c>
      <c r="AA99" s="211" t="n">
        <f aca="false">SUM(AA64:AA85)-SUM(AA86:AA97)-AA63</f>
        <v>-26.4508706621397</v>
      </c>
      <c r="AB99" s="213" t="n">
        <f aca="false">SUM(AB64:AB85)-SUM(AB86:AB97)-AB63</f>
        <v>-1.15406158880643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192.05057679549</v>
      </c>
      <c r="E104" s="55" t="n">
        <v>5.96419624733147</v>
      </c>
      <c r="F104" s="56" t="n">
        <v>5.77533749004213</v>
      </c>
      <c r="G104" s="56" t="n">
        <v>5.66305739397908</v>
      </c>
      <c r="H104" s="56" t="n">
        <v>5.60586594070175</v>
      </c>
      <c r="I104" s="56" t="n">
        <v>5.78320639811635</v>
      </c>
      <c r="J104" s="57" t="n">
        <v>6.17255597586515</v>
      </c>
      <c r="K104" s="58" t="n">
        <v>6.80970700903957</v>
      </c>
      <c r="L104" s="56" t="n">
        <v>7.79013362742195</v>
      </c>
      <c r="M104" s="56" t="n">
        <v>8.64452366752419</v>
      </c>
      <c r="N104" s="56" t="n">
        <v>9.26275786160516</v>
      </c>
      <c r="O104" s="56" t="n">
        <v>9.71956131902622</v>
      </c>
      <c r="P104" s="56" t="n">
        <v>9.93660708331295</v>
      </c>
      <c r="Q104" s="56" t="n">
        <v>9.98569729926033</v>
      </c>
      <c r="R104" s="56" t="n">
        <v>10.1841617212496</v>
      </c>
      <c r="S104" s="56" t="n">
        <v>10.2705227782109</v>
      </c>
      <c r="T104" s="56" t="n">
        <v>10.1487928745298</v>
      </c>
      <c r="U104" s="56" t="n">
        <v>9.8371158926762</v>
      </c>
      <c r="V104" s="56" t="n">
        <v>9.27177419014273</v>
      </c>
      <c r="W104" s="56" t="n">
        <v>8.64016429596926</v>
      </c>
      <c r="X104" s="56" t="n">
        <v>8.09696798222086</v>
      </c>
      <c r="Y104" s="56" t="n">
        <v>7.81084901240531</v>
      </c>
      <c r="Z104" s="59" t="n">
        <v>7.4663753932645</v>
      </c>
      <c r="AA104" s="55" t="n">
        <v>6.81248561862671</v>
      </c>
      <c r="AB104" s="57" t="n">
        <v>6.39815972296761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247.177895933015</v>
      </c>
      <c r="E105" s="103" t="n">
        <v>8.21105173116646</v>
      </c>
      <c r="F105" s="104" t="n">
        <v>8.02958507871952</v>
      </c>
      <c r="G105" s="104" t="n">
        <v>7.91060791251415</v>
      </c>
      <c r="H105" s="104" t="n">
        <v>7.84898241325375</v>
      </c>
      <c r="I105" s="104" t="n">
        <v>8.0088710849833</v>
      </c>
      <c r="J105" s="105" t="n">
        <v>8.47365650058693</v>
      </c>
      <c r="K105" s="106" t="n">
        <v>9.20154712512669</v>
      </c>
      <c r="L105" s="104" t="n">
        <v>10.2045692921931</v>
      </c>
      <c r="M105" s="104" t="n">
        <v>11.0670049916948</v>
      </c>
      <c r="N105" s="104" t="n">
        <v>11.5971915884151</v>
      </c>
      <c r="O105" s="104" t="n">
        <v>11.9840319792424</v>
      </c>
      <c r="P105" s="104" t="n">
        <v>12.2081808383111</v>
      </c>
      <c r="Q105" s="104" t="n">
        <v>12.271097842444</v>
      </c>
      <c r="R105" s="104" t="n">
        <v>12.4586515676079</v>
      </c>
      <c r="S105" s="104" t="n">
        <v>12.4902224020134</v>
      </c>
      <c r="T105" s="104" t="n">
        <v>12.3416349447008</v>
      </c>
      <c r="U105" s="104" t="n">
        <v>12.0458638946891</v>
      </c>
      <c r="V105" s="104" t="n">
        <v>11.5513582990694</v>
      </c>
      <c r="W105" s="104" t="n">
        <v>10.9777891649891</v>
      </c>
      <c r="X105" s="104" t="n">
        <v>10.4451240015534</v>
      </c>
      <c r="Y105" s="104" t="n">
        <v>10.143963947826</v>
      </c>
      <c r="Z105" s="107" t="n">
        <v>9.82676130363835</v>
      </c>
      <c r="AA105" s="103" t="n">
        <v>9.15853289922325</v>
      </c>
      <c r="AB105" s="105" t="n">
        <v>8.72161512905234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247.177895933015</v>
      </c>
      <c r="E106" s="273" t="n">
        <f aca="false">E105</f>
        <v>8.21105173116646</v>
      </c>
      <c r="F106" s="274" t="n">
        <f aca="false">F105</f>
        <v>8.02958507871952</v>
      </c>
      <c r="G106" s="274" t="n">
        <f aca="false">G105</f>
        <v>7.91060791251415</v>
      </c>
      <c r="H106" s="274" t="n">
        <f aca="false">H105</f>
        <v>7.84898241325375</v>
      </c>
      <c r="I106" s="274" t="n">
        <f aca="false">I105</f>
        <v>8.0088710849833</v>
      </c>
      <c r="J106" s="275" t="n">
        <f aca="false">J105</f>
        <v>8.47365650058693</v>
      </c>
      <c r="K106" s="276" t="n">
        <f aca="false">K105</f>
        <v>9.20154712512669</v>
      </c>
      <c r="L106" s="274" t="n">
        <f aca="false">L105</f>
        <v>10.2045692921931</v>
      </c>
      <c r="M106" s="274" t="n">
        <f aca="false">M105</f>
        <v>11.0670049916948</v>
      </c>
      <c r="N106" s="274" t="n">
        <f aca="false">N105</f>
        <v>11.5971915884151</v>
      </c>
      <c r="O106" s="274" t="n">
        <f aca="false">O105</f>
        <v>11.9840319792424</v>
      </c>
      <c r="P106" s="274" t="n">
        <f aca="false">P105</f>
        <v>12.2081808383111</v>
      </c>
      <c r="Q106" s="274" t="n">
        <f aca="false">Q105</f>
        <v>12.271097842444</v>
      </c>
      <c r="R106" s="274" t="n">
        <f aca="false">R105</f>
        <v>12.4586515676079</v>
      </c>
      <c r="S106" s="274" t="n">
        <f aca="false">S105</f>
        <v>12.4902224020134</v>
      </c>
      <c r="T106" s="274" t="n">
        <f aca="false">T105</f>
        <v>12.3416349447008</v>
      </c>
      <c r="U106" s="274" t="n">
        <f aca="false">U105</f>
        <v>12.0458638946891</v>
      </c>
      <c r="V106" s="274" t="n">
        <f aca="false">V105</f>
        <v>11.5513582990694</v>
      </c>
      <c r="W106" s="274" t="n">
        <f aca="false">W105</f>
        <v>10.9777891649891</v>
      </c>
      <c r="X106" s="274" t="n">
        <f aca="false">X105</f>
        <v>10.4451240015534</v>
      </c>
      <c r="Y106" s="274" t="n">
        <f aca="false">Y105</f>
        <v>10.143963947826</v>
      </c>
      <c r="Z106" s="277" t="n">
        <f aca="false">Z105</f>
        <v>9.82676130363835</v>
      </c>
      <c r="AA106" s="273" t="n">
        <f aca="false">AA105</f>
        <v>9.15853289922325</v>
      </c>
      <c r="AB106" s="275" t="n">
        <f aca="false">AB105</f>
        <v>8.72161512905234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192.05057679549</v>
      </c>
      <c r="E107" s="112" t="n">
        <f aca="false">E104</f>
        <v>5.96419624733147</v>
      </c>
      <c r="F107" s="113" t="n">
        <f aca="false">F104</f>
        <v>5.77533749004213</v>
      </c>
      <c r="G107" s="113" t="n">
        <f aca="false">G104</f>
        <v>5.66305739397908</v>
      </c>
      <c r="H107" s="113" t="n">
        <f aca="false">H104</f>
        <v>5.60586594070175</v>
      </c>
      <c r="I107" s="113" t="n">
        <f aca="false">I104</f>
        <v>5.78320639811635</v>
      </c>
      <c r="J107" s="114" t="n">
        <f aca="false">J104</f>
        <v>6.17255597586515</v>
      </c>
      <c r="K107" s="115" t="n">
        <f aca="false">K104</f>
        <v>6.80970700903957</v>
      </c>
      <c r="L107" s="113" t="n">
        <f aca="false">L104</f>
        <v>7.79013362742195</v>
      </c>
      <c r="M107" s="113" t="n">
        <f aca="false">M104</f>
        <v>8.64452366752419</v>
      </c>
      <c r="N107" s="113" t="n">
        <f aca="false">N104</f>
        <v>9.26275786160516</v>
      </c>
      <c r="O107" s="113" t="n">
        <f aca="false">O104</f>
        <v>9.71956131902622</v>
      </c>
      <c r="P107" s="113" t="n">
        <f aca="false">P104</f>
        <v>9.93660708331295</v>
      </c>
      <c r="Q107" s="113" t="n">
        <f aca="false">Q104</f>
        <v>9.98569729926033</v>
      </c>
      <c r="R107" s="113" t="n">
        <f aca="false">R104</f>
        <v>10.1841617212496</v>
      </c>
      <c r="S107" s="113" t="n">
        <f aca="false">S104</f>
        <v>10.2705227782109</v>
      </c>
      <c r="T107" s="113" t="n">
        <f aca="false">T104</f>
        <v>10.1487928745298</v>
      </c>
      <c r="U107" s="113" t="n">
        <f aca="false">U104</f>
        <v>9.8371158926762</v>
      </c>
      <c r="V107" s="113" t="n">
        <f aca="false">V104</f>
        <v>9.27177419014273</v>
      </c>
      <c r="W107" s="113" t="n">
        <f aca="false">W104</f>
        <v>8.64016429596926</v>
      </c>
      <c r="X107" s="113" t="n">
        <f aca="false">X104</f>
        <v>8.09696798222086</v>
      </c>
      <c r="Y107" s="113" t="n">
        <f aca="false">Y104</f>
        <v>7.81084901240531</v>
      </c>
      <c r="Z107" s="116" t="n">
        <f aca="false">Z104</f>
        <v>7.4663753932645</v>
      </c>
      <c r="AA107" s="112" t="n">
        <f aca="false">AA104</f>
        <v>6.81248561862671</v>
      </c>
      <c r="AB107" s="114" t="n">
        <f aca="false">AB104</f>
        <v>6.39815972296761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439.228472728504</v>
      </c>
      <c r="E108" s="248" t="n">
        <f aca="false">E106+E107</f>
        <v>14.1752479784979</v>
      </c>
      <c r="F108" s="249" t="n">
        <f aca="false">F106+F107</f>
        <v>13.8049225687616</v>
      </c>
      <c r="G108" s="249" t="n">
        <f aca="false">G106+G107</f>
        <v>13.5736653064932</v>
      </c>
      <c r="H108" s="249" t="n">
        <f aca="false">H106+H107</f>
        <v>13.4548483539555</v>
      </c>
      <c r="I108" s="249" t="n">
        <f aca="false">I106+I107</f>
        <v>13.7920774830996</v>
      </c>
      <c r="J108" s="250" t="n">
        <f aca="false">J106+J107</f>
        <v>14.6462124764521</v>
      </c>
      <c r="K108" s="251" t="n">
        <f aca="false">K106+K107</f>
        <v>16.0112541341663</v>
      </c>
      <c r="L108" s="249" t="n">
        <f aca="false">L106+L107</f>
        <v>17.994702919615</v>
      </c>
      <c r="M108" s="249" t="n">
        <f aca="false">M106+M107</f>
        <v>19.711528659219</v>
      </c>
      <c r="N108" s="249" t="n">
        <f aca="false">N106+N107</f>
        <v>20.8599494500203</v>
      </c>
      <c r="O108" s="249" t="n">
        <f aca="false">O106+O107</f>
        <v>21.7035932982687</v>
      </c>
      <c r="P108" s="249" t="n">
        <f aca="false">P106+P107</f>
        <v>22.1447879216241</v>
      </c>
      <c r="Q108" s="249" t="n">
        <f aca="false">Q106+Q107</f>
        <v>22.2567951417043</v>
      </c>
      <c r="R108" s="249" t="n">
        <f aca="false">R106+R107</f>
        <v>22.6428132888575</v>
      </c>
      <c r="S108" s="249" t="n">
        <f aca="false">S106+S107</f>
        <v>22.7607451802243</v>
      </c>
      <c r="T108" s="249" t="n">
        <f aca="false">T106+T107</f>
        <v>22.4904278192306</v>
      </c>
      <c r="U108" s="249" t="n">
        <f aca="false">U106+U107</f>
        <v>21.8829797873653</v>
      </c>
      <c r="V108" s="249" t="n">
        <f aca="false">V106+V107</f>
        <v>20.8231324892122</v>
      </c>
      <c r="W108" s="249" t="n">
        <f aca="false">W106+W107</f>
        <v>19.6179534609584</v>
      </c>
      <c r="X108" s="249" t="n">
        <f aca="false">X106+X107</f>
        <v>18.5420919837742</v>
      </c>
      <c r="Y108" s="249" t="n">
        <f aca="false">Y106+Y107</f>
        <v>17.9548129602313</v>
      </c>
      <c r="Z108" s="252" t="n">
        <f aca="false">Z106+Z107</f>
        <v>17.2931366969029</v>
      </c>
      <c r="AA108" s="248" t="n">
        <f aca="false">AA106+AA107</f>
        <v>15.97101851785</v>
      </c>
      <c r="AB108" s="250" t="n">
        <f aca="false">AB106+AB107</f>
        <v>15.11977485202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-439.228472728504</v>
      </c>
      <c r="E130" s="211" t="n">
        <f aca="false">SUM(E109:E120)-SUM(E121:E128)-E108</f>
        <v>-14.1752479784979</v>
      </c>
      <c r="F130" s="212" t="n">
        <f aca="false">SUM(F109:F120)-SUM(F121:F128)-F108</f>
        <v>-13.8049225687616</v>
      </c>
      <c r="G130" s="212" t="n">
        <f aca="false">SUM(G109:G120)-SUM(G121:G128)-G108</f>
        <v>-13.5736653064932</v>
      </c>
      <c r="H130" s="212" t="n">
        <f aca="false">SUM(H109:H120)-SUM(H121:H128)-H108</f>
        <v>-13.4548483539555</v>
      </c>
      <c r="I130" s="212" t="n">
        <f aca="false">SUM(I109:I120)-SUM(I121:I128)-I108</f>
        <v>-13.7920774830996</v>
      </c>
      <c r="J130" s="213" t="n">
        <f aca="false">SUM(J109:J120)-SUM(J121:J128)-J108</f>
        <v>-14.6462124764521</v>
      </c>
      <c r="K130" s="214" t="n">
        <f aca="false">SUM(K109:K120)-SUM(K121:K128)-K108</f>
        <v>-16.0112541341663</v>
      </c>
      <c r="L130" s="212" t="n">
        <f aca="false">SUM(L109:L120)-SUM(L121:L128)-L108</f>
        <v>-17.994702919615</v>
      </c>
      <c r="M130" s="212" t="n">
        <f aca="false">SUM(M109:M120)-SUM(M121:M128)-M108</f>
        <v>-19.711528659219</v>
      </c>
      <c r="N130" s="212" t="n">
        <f aca="false">SUM(N109:N120)-SUM(N121:N128)-N108</f>
        <v>-20.8599494500203</v>
      </c>
      <c r="O130" s="212" t="n">
        <f aca="false">SUM(O109:O120)-SUM(O121:O128)-O108</f>
        <v>-21.7035932982687</v>
      </c>
      <c r="P130" s="212" t="n">
        <f aca="false">SUM(P109:P120)-SUM(P121:P128)-P108</f>
        <v>-22.1447879216241</v>
      </c>
      <c r="Q130" s="212" t="n">
        <f aca="false">SUM(Q109:Q120)-SUM(Q121:Q128)-Q108</f>
        <v>-22.2567951417043</v>
      </c>
      <c r="R130" s="212" t="n">
        <f aca="false">SUM(R109:R120)-SUM(R121:R128)-R108</f>
        <v>-22.6428132888575</v>
      </c>
      <c r="S130" s="212" t="n">
        <f aca="false">SUM(S109:S120)-SUM(S121:S128)-S108</f>
        <v>-22.7607451802243</v>
      </c>
      <c r="T130" s="212" t="n">
        <f aca="false">SUM(T109:T120)-SUM(T121:T128)-T108</f>
        <v>-22.4904278192306</v>
      </c>
      <c r="U130" s="212" t="n">
        <f aca="false">SUM(U109:U120)-SUM(U121:U128)-U108</f>
        <v>-21.8829797873653</v>
      </c>
      <c r="V130" s="212" t="n">
        <f aca="false">SUM(V109:V120)-SUM(V121:V128)-V108</f>
        <v>-20.8231324892122</v>
      </c>
      <c r="W130" s="212" t="n">
        <f aca="false">SUM(W109:W120)-SUM(W121:W128)-W108</f>
        <v>-19.6179534609584</v>
      </c>
      <c r="X130" s="212" t="n">
        <f aca="false">SUM(X109:X120)-SUM(X121:X128)-X108</f>
        <v>-18.5420919837742</v>
      </c>
      <c r="Y130" s="212" t="n">
        <f aca="false">SUM(Y109:Y120)-SUM(Y121:Y128)-Y108</f>
        <v>-17.9548129602313</v>
      </c>
      <c r="Z130" s="215" t="n">
        <f aca="false">SUM(Z109:Z120)-SUM(Z121:Z128)-Z108</f>
        <v>-17.2931366969029</v>
      </c>
      <c r="AA130" s="211" t="n">
        <f aca="false">SUM(AA109:AA120)-SUM(AA121:AA128)-AA108</f>
        <v>-15.97101851785</v>
      </c>
      <c r="AB130" s="213" t="n">
        <f aca="false">SUM(AB109:AB120)-SUM(AB121:AB128)-AB108</f>
        <v>-15.11977485202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Tue</v>
      </c>
      <c r="B133" s="308" t="n">
        <f aca="false">B134</f>
        <v>37425</v>
      </c>
      <c r="C133" s="309" t="s">
        <v>74</v>
      </c>
      <c r="D133" s="310" t="n">
        <f aca="false">D108</f>
        <v>439.228472728504</v>
      </c>
      <c r="E133" s="310" t="n">
        <f aca="false">E108</f>
        <v>14.1752479784979</v>
      </c>
      <c r="F133" s="310" t="n">
        <f aca="false">F108</f>
        <v>13.8049225687616</v>
      </c>
      <c r="G133" s="310" t="n">
        <f aca="false">G108</f>
        <v>13.5736653064932</v>
      </c>
      <c r="H133" s="310" t="n">
        <f aca="false">H108</f>
        <v>13.4548483539555</v>
      </c>
      <c r="I133" s="310" t="n">
        <f aca="false">I108</f>
        <v>13.7920774830996</v>
      </c>
      <c r="J133" s="310" t="n">
        <f aca="false">J108</f>
        <v>14.6462124764521</v>
      </c>
      <c r="K133" s="310" t="n">
        <f aca="false">K108</f>
        <v>16.0112541341663</v>
      </c>
      <c r="L133" s="310" t="n">
        <f aca="false">L108</f>
        <v>17.994702919615</v>
      </c>
      <c r="M133" s="310" t="n">
        <f aca="false">M108</f>
        <v>19.711528659219</v>
      </c>
      <c r="N133" s="310" t="n">
        <f aca="false">N108</f>
        <v>20.8599494500203</v>
      </c>
      <c r="O133" s="310" t="n">
        <f aca="false">O108</f>
        <v>21.7035932982687</v>
      </c>
      <c r="P133" s="310" t="n">
        <f aca="false">P108</f>
        <v>22.1447879216241</v>
      </c>
      <c r="Q133" s="310" t="n">
        <f aca="false">Q108</f>
        <v>22.2567951417043</v>
      </c>
      <c r="R133" s="310" t="n">
        <f aca="false">R108</f>
        <v>22.6428132888575</v>
      </c>
      <c r="S133" s="310" t="n">
        <f aca="false">S108</f>
        <v>22.7607451802243</v>
      </c>
      <c r="T133" s="310" t="n">
        <f aca="false">T108</f>
        <v>22.4904278192306</v>
      </c>
      <c r="U133" s="310" t="n">
        <f aca="false">U108</f>
        <v>21.8829797873653</v>
      </c>
      <c r="V133" s="310" t="n">
        <f aca="false">V108</f>
        <v>20.8231324892122</v>
      </c>
      <c r="W133" s="310" t="n">
        <f aca="false">W108</f>
        <v>19.6179534609584</v>
      </c>
      <c r="X133" s="310" t="n">
        <f aca="false">X108</f>
        <v>18.5420919837742</v>
      </c>
      <c r="Y133" s="310" t="n">
        <f aca="false">Y108</f>
        <v>17.9548129602313</v>
      </c>
      <c r="Z133" s="310" t="n">
        <f aca="false">Z108</f>
        <v>17.2931366969029</v>
      </c>
      <c r="AA133" s="310" t="n">
        <f aca="false">AA108</f>
        <v>15.97101851785</v>
      </c>
      <c r="AB133" s="310" t="n">
        <f aca="false">AB108</f>
        <v>15.11977485202</v>
      </c>
    </row>
    <row r="134" customFormat="false" ht="14.25" hidden="false" customHeight="false" outlineLevel="0" collapsed="false">
      <c r="A134" s="307" t="str">
        <f aca="false">VLOOKUP(WEEKDAY(B134,2),$B$148:$C$154,2,FALSE())</f>
        <v>Tue</v>
      </c>
      <c r="B134" s="308" t="n">
        <f aca="false">A3</f>
        <v>37425</v>
      </c>
      <c r="C134" s="309" t="s">
        <v>4</v>
      </c>
      <c r="D134" s="310" t="n">
        <f aca="false">SUM(D16)</f>
        <v>12150.2813849802</v>
      </c>
      <c r="E134" s="310" t="n">
        <f aca="false">SUM(E16)</f>
        <v>420.568637088937</v>
      </c>
      <c r="F134" s="310" t="n">
        <f aca="false">SUM(F16)</f>
        <v>411.63854672543</v>
      </c>
      <c r="G134" s="310" t="n">
        <f aca="false">SUM(G16)</f>
        <v>404.864421790013</v>
      </c>
      <c r="H134" s="310" t="n">
        <f aca="false">SUM(H16)</f>
        <v>401.137280959047</v>
      </c>
      <c r="I134" s="310" t="n">
        <f aca="false">SUM(I16)</f>
        <v>406.252054181822</v>
      </c>
      <c r="J134" s="310" t="n">
        <f aca="false">SUM(J16)</f>
        <v>426.18824849621</v>
      </c>
      <c r="K134" s="310" t="n">
        <f aca="false">SUM(K16)</f>
        <v>458.154838977749</v>
      </c>
      <c r="L134" s="310" t="n">
        <f aca="false">SUM(L16)</f>
        <v>501.416448728622</v>
      </c>
      <c r="M134" s="310" t="n">
        <f aca="false">SUM(M16)</f>
        <v>542.414440444308</v>
      </c>
      <c r="N134" s="310" t="n">
        <f aca="false">SUM(N16)</f>
        <v>568.598009199001</v>
      </c>
      <c r="O134" s="310" t="n">
        <f aca="false">SUM(O16)</f>
        <v>583.836078519394</v>
      </c>
      <c r="P134" s="310" t="n">
        <f aca="false">SUM(P16)</f>
        <v>591.631598292547</v>
      </c>
      <c r="Q134" s="310" t="n">
        <f aca="false">SUM(Q16)</f>
        <v>591.462202075926</v>
      </c>
      <c r="R134" s="310" t="n">
        <f aca="false">SUM(R16)</f>
        <v>597.597273503003</v>
      </c>
      <c r="S134" s="310" t="n">
        <f aca="false">SUM(S16)</f>
        <v>601.956797554101</v>
      </c>
      <c r="T134" s="310" t="n">
        <f aca="false">SUM(T16)</f>
        <v>595.417266064336</v>
      </c>
      <c r="U134" s="310" t="n">
        <f aca="false">SUM(U16)</f>
        <v>580.003855498953</v>
      </c>
      <c r="V134" s="310" t="n">
        <f aca="false">SUM(V16)</f>
        <v>554.549705659945</v>
      </c>
      <c r="W134" s="310" t="n">
        <f aca="false">SUM(W16)</f>
        <v>529.577907534804</v>
      </c>
      <c r="X134" s="310" t="n">
        <f aca="false">SUM(X16)</f>
        <v>507.311886443998</v>
      </c>
      <c r="Y134" s="310" t="n">
        <f aca="false">SUM(Y16)</f>
        <v>494.228809480727</v>
      </c>
      <c r="Z134" s="310" t="n">
        <f aca="false">SUM(Z16)</f>
        <v>482.65499231373</v>
      </c>
      <c r="AA134" s="310" t="n">
        <f aca="false">SUM(AA16)</f>
        <v>458.516023731076</v>
      </c>
      <c r="AB134" s="310" t="n">
        <f aca="false">SUM(AB16)</f>
        <v>440.30406171648</v>
      </c>
    </row>
    <row r="135" customFormat="false" ht="14.25" hidden="false" customHeight="false" outlineLevel="0" collapsed="false">
      <c r="A135" s="307" t="str">
        <f aca="false">VLOOKUP(WEEKDAY(B135,2),$B$148:$C$154,2,FALSE())</f>
        <v>Tue</v>
      </c>
      <c r="B135" s="308" t="n">
        <f aca="false">B134</f>
        <v>37425</v>
      </c>
      <c r="C135" s="309" t="s">
        <v>51</v>
      </c>
      <c r="D135" s="310" t="n">
        <f aca="false">D63</f>
        <v>13545.6311088572</v>
      </c>
      <c r="E135" s="310" t="n">
        <f aca="false">E63</f>
        <v>407.715716178919</v>
      </c>
      <c r="F135" s="310" t="n">
        <f aca="false">F63</f>
        <v>394.700193254842</v>
      </c>
      <c r="G135" s="310" t="n">
        <f aca="false">G63</f>
        <v>389.494303718392</v>
      </c>
      <c r="H135" s="310" t="n">
        <f aca="false">H63</f>
        <v>391.652228492685</v>
      </c>
      <c r="I135" s="310" t="n">
        <f aca="false">I63</f>
        <v>417.67842535624</v>
      </c>
      <c r="J135" s="310" t="n">
        <f aca="false">J63</f>
        <v>468.605178920263</v>
      </c>
      <c r="K135" s="310" t="n">
        <f aca="false">K63</f>
        <v>544.117506998884</v>
      </c>
      <c r="L135" s="310" t="n">
        <f aca="false">L63</f>
        <v>612.417143468027</v>
      </c>
      <c r="M135" s="310" t="n">
        <f aca="false">M63</f>
        <v>656.798413526522</v>
      </c>
      <c r="N135" s="310" t="n">
        <f aca="false">N63</f>
        <v>687.727676057911</v>
      </c>
      <c r="O135" s="310" t="n">
        <f aca="false">O63</f>
        <v>710.966636722574</v>
      </c>
      <c r="P135" s="310" t="n">
        <f aca="false">P63</f>
        <v>713.293798395394</v>
      </c>
      <c r="Q135" s="310" t="n">
        <f aca="false">Q63</f>
        <v>725.889661418636</v>
      </c>
      <c r="R135" s="310" t="n">
        <f aca="false">R63</f>
        <v>726.912871364295</v>
      </c>
      <c r="S135" s="310" t="n">
        <f aca="false">S63</f>
        <v>717.46773207921</v>
      </c>
      <c r="T135" s="310" t="n">
        <f aca="false">T63</f>
        <v>684.060986272669</v>
      </c>
      <c r="U135" s="310" t="n">
        <f aca="false">U63</f>
        <v>643.310983131414</v>
      </c>
      <c r="V135" s="310" t="n">
        <f aca="false">V63</f>
        <v>607.544605603914</v>
      </c>
      <c r="W135" s="310" t="n">
        <f aca="false">W63</f>
        <v>581.258203906623</v>
      </c>
      <c r="X135" s="310" t="n">
        <f aca="false">X63</f>
        <v>561.401883411032</v>
      </c>
      <c r="Y135" s="310" t="n">
        <f aca="false">Y63</f>
        <v>533.191653128586</v>
      </c>
      <c r="Z135" s="310" t="n">
        <f aca="false">Z63</f>
        <v>491.820375199201</v>
      </c>
      <c r="AA135" s="310" t="n">
        <f aca="false">AA63</f>
        <v>451.45087066214</v>
      </c>
      <c r="AB135" s="310" t="n">
        <f aca="false">AB63</f>
        <v>426.154061588806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25695.9124938373</v>
      </c>
      <c r="E136" s="311" t="n">
        <f aca="false">SUM(E134:E135)</f>
        <v>828.284353267856</v>
      </c>
      <c r="F136" s="311" t="n">
        <f aca="false">SUM(F134:F135)</f>
        <v>806.338739980272</v>
      </c>
      <c r="G136" s="311" t="n">
        <f aca="false">SUM(G134:G135)</f>
        <v>794.358725508405</v>
      </c>
      <c r="H136" s="311" t="n">
        <f aca="false">SUM(H134:H135)</f>
        <v>792.789509451732</v>
      </c>
      <c r="I136" s="311" t="n">
        <f aca="false">SUM(I134:I135)</f>
        <v>823.930479538063</v>
      </c>
      <c r="J136" s="311" t="n">
        <f aca="false">SUM(J134:J135)</f>
        <v>894.793427416473</v>
      </c>
      <c r="K136" s="311" t="n">
        <f aca="false">SUM(K134:K135)</f>
        <v>1002.27234597663</v>
      </c>
      <c r="L136" s="311" t="n">
        <f aca="false">SUM(L134:L135)</f>
        <v>1113.83359219665</v>
      </c>
      <c r="M136" s="311" t="n">
        <f aca="false">SUM(M134:M135)</f>
        <v>1199.21285397083</v>
      </c>
      <c r="N136" s="311" t="n">
        <f aca="false">SUM(N134:N135)</f>
        <v>1256.32568525691</v>
      </c>
      <c r="O136" s="311" t="n">
        <f aca="false">SUM(O134:O135)</f>
        <v>1294.80271524197</v>
      </c>
      <c r="P136" s="311" t="n">
        <f aca="false">SUM(P134:P135)</f>
        <v>1304.92539668794</v>
      </c>
      <c r="Q136" s="311" t="n">
        <f aca="false">SUM(Q134:Q135)</f>
        <v>1317.35186349456</v>
      </c>
      <c r="R136" s="311" t="n">
        <f aca="false">SUM(R134:R135)</f>
        <v>1324.5101448673</v>
      </c>
      <c r="S136" s="311" t="n">
        <f aca="false">SUM(S134:S135)</f>
        <v>1319.42452963331</v>
      </c>
      <c r="T136" s="311" t="n">
        <f aca="false">SUM(T134:T135)</f>
        <v>1279.478252337</v>
      </c>
      <c r="U136" s="311" t="n">
        <f aca="false">SUM(U134:U135)</f>
        <v>1223.31483863037</v>
      </c>
      <c r="V136" s="311" t="n">
        <f aca="false">SUM(V134:V135)</f>
        <v>1162.09431126386</v>
      </c>
      <c r="W136" s="311" t="n">
        <f aca="false">SUM(W134:W135)</f>
        <v>1110.83611144143</v>
      </c>
      <c r="X136" s="311" t="n">
        <f aca="false">SUM(X134:X135)</f>
        <v>1068.71376985503</v>
      </c>
      <c r="Y136" s="311" t="n">
        <f aca="false">SUM(Y134:Y135)</f>
        <v>1027.42046260931</v>
      </c>
      <c r="Z136" s="311" t="n">
        <f aca="false">SUM(Z134:Z135)</f>
        <v>974.47536751293</v>
      </c>
      <c r="AA136" s="311" t="n">
        <f aca="false">SUM(AA134:AA135)</f>
        <v>909.966894393216</v>
      </c>
      <c r="AB136" s="311" t="n">
        <f aca="false">SUM(AB134:AB135)</f>
        <v>866.458123305287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421.183659336127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2002-06-14T16:29:53Z</dcterms:modified>
  <cp:revision>0</cp:revision>
  <dc:subject/>
  <dc:title/>
</cp:coreProperties>
</file>