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<sst xmlns="http://schemas.openxmlformats.org/spreadsheetml/2006/main" count="556" uniqueCount="93">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</sst>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37344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25.637068958329</v>
      </c>
      <c r="E8" s="55" t="n">
        <v>0.945075251799125</v>
      </c>
      <c r="F8" s="56" t="n">
        <v>0.926836822915353</v>
      </c>
      <c r="G8" s="56" t="n">
        <v>0.909971030412846</v>
      </c>
      <c r="H8" s="56" t="n">
        <v>0.905313017212556</v>
      </c>
      <c r="I8" s="56" t="n">
        <v>0.920624094160867</v>
      </c>
      <c r="J8" s="57" t="n">
        <v>0.968755854197029</v>
      </c>
      <c r="K8" s="58" t="n">
        <v>1.01231828941538</v>
      </c>
      <c r="L8" s="56" t="n">
        <v>1.08190183930983</v>
      </c>
      <c r="M8" s="56" t="n">
        <v>1.14910828877457</v>
      </c>
      <c r="N8" s="56" t="n">
        <v>1.18395667353837</v>
      </c>
      <c r="O8" s="56" t="n">
        <v>1.21274303679381</v>
      </c>
      <c r="P8" s="56" t="n">
        <v>1.21926598753607</v>
      </c>
      <c r="Q8" s="56" t="n">
        <v>1.22192836940588</v>
      </c>
      <c r="R8" s="56" t="n">
        <v>1.2284602700556</v>
      </c>
      <c r="S8" s="56" t="n">
        <v>1.21589380292746</v>
      </c>
      <c r="T8" s="56" t="n">
        <v>1.18598877822636</v>
      </c>
      <c r="U8" s="56" t="n">
        <v>1.1510393642067</v>
      </c>
      <c r="V8" s="56" t="n">
        <v>1.0974048024763</v>
      </c>
      <c r="W8" s="56" t="n">
        <v>1.08069226221248</v>
      </c>
      <c r="X8" s="56" t="n">
        <v>1.07876472983684</v>
      </c>
      <c r="Y8" s="56" t="n">
        <v>1.04751383985233</v>
      </c>
      <c r="Z8" s="59" t="n">
        <v>1.00882418926273</v>
      </c>
      <c r="AA8" s="55" t="n">
        <v>0.962409616224389</v>
      </c>
      <c r="AB8" s="57" t="n">
        <v>0.922278747576172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853.713007083338</v>
      </c>
      <c r="E9" s="69" t="n">
        <v>29.1757069328083</v>
      </c>
      <c r="F9" s="70" t="n">
        <v>28.4867479314242</v>
      </c>
      <c r="G9" s="70" t="n">
        <v>27.9433883806701</v>
      </c>
      <c r="H9" s="70" t="n">
        <v>27.7498586084029</v>
      </c>
      <c r="I9" s="70" t="n">
        <v>28.4129730113311</v>
      </c>
      <c r="J9" s="71" t="n">
        <v>30.5495179938472</v>
      </c>
      <c r="K9" s="72" t="n">
        <v>33.3240475860085</v>
      </c>
      <c r="L9" s="70" t="n">
        <v>37.011383151791</v>
      </c>
      <c r="M9" s="70" t="n">
        <v>39.9554784212953</v>
      </c>
      <c r="N9" s="70" t="n">
        <v>41.776543581156</v>
      </c>
      <c r="O9" s="70" t="n">
        <v>42.995618372468</v>
      </c>
      <c r="P9" s="70" t="n">
        <v>43.4253050168009</v>
      </c>
      <c r="Q9" s="70" t="n">
        <v>43.5820303401525</v>
      </c>
      <c r="R9" s="70" t="n">
        <v>43.8375308721368</v>
      </c>
      <c r="S9" s="70" t="n">
        <v>43.4085413861412</v>
      </c>
      <c r="T9" s="70" t="n">
        <v>42.0828443033022</v>
      </c>
      <c r="U9" s="70" t="n">
        <v>40.4671570375086</v>
      </c>
      <c r="V9" s="70" t="n">
        <v>37.7306285895702</v>
      </c>
      <c r="W9" s="70" t="n">
        <v>35.172888387756</v>
      </c>
      <c r="X9" s="70" t="n">
        <v>34.3249628966998</v>
      </c>
      <c r="Y9" s="70" t="n">
        <v>33.0255909564896</v>
      </c>
      <c r="Z9" s="73" t="n">
        <v>31.4027728406351</v>
      </c>
      <c r="AA9" s="69" t="n">
        <v>29.6896578111832</v>
      </c>
      <c r="AB9" s="71" t="n">
        <v>28.1818326737599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7282.72482289756</v>
      </c>
      <c r="E10" s="80" t="n">
        <v>260.333273964963</v>
      </c>
      <c r="F10" s="81" t="n">
        <v>255.593140750307</v>
      </c>
      <c r="G10" s="81" t="n">
        <v>252.302763357138</v>
      </c>
      <c r="H10" s="81" t="n">
        <v>251.112834787277</v>
      </c>
      <c r="I10" s="81" t="n">
        <v>255.311741187375</v>
      </c>
      <c r="J10" s="82" t="n">
        <v>269.161679382648</v>
      </c>
      <c r="K10" s="83" t="n">
        <v>284.315250585758</v>
      </c>
      <c r="L10" s="81" t="n">
        <v>308.626219369191</v>
      </c>
      <c r="M10" s="81" t="n">
        <v>329.723634249154</v>
      </c>
      <c r="N10" s="81" t="n">
        <v>342.643456871714</v>
      </c>
      <c r="O10" s="81" t="n">
        <v>352.272549059239</v>
      </c>
      <c r="P10" s="81" t="n">
        <v>355.138463809647</v>
      </c>
      <c r="Q10" s="81" t="n">
        <v>355.806805571368</v>
      </c>
      <c r="R10" s="81" t="n">
        <v>357.71183779742</v>
      </c>
      <c r="S10" s="81" t="n">
        <v>355.211187083733</v>
      </c>
      <c r="T10" s="81" t="n">
        <v>345.245782566573</v>
      </c>
      <c r="U10" s="81" t="n">
        <v>333.171724985455</v>
      </c>
      <c r="V10" s="81" t="n">
        <v>314.573394959672</v>
      </c>
      <c r="W10" s="81" t="n">
        <v>305.036323283389</v>
      </c>
      <c r="X10" s="81" t="n">
        <v>301.657273896588</v>
      </c>
      <c r="Y10" s="81" t="n">
        <v>292.828864424401</v>
      </c>
      <c r="Z10" s="84" t="n">
        <v>280.47710638047</v>
      </c>
      <c r="AA10" s="80" t="n">
        <v>267.446905123085</v>
      </c>
      <c r="AB10" s="82" t="n">
        <v>257.022609450995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58.5414663914553</v>
      </c>
      <c r="E11" s="88" t="n">
        <v>2.0589298393801</v>
      </c>
      <c r="F11" s="89" t="n">
        <v>2.0256603553816</v>
      </c>
      <c r="G11" s="89" t="n">
        <v>2.00283376742343</v>
      </c>
      <c r="H11" s="89" t="n">
        <v>2.00194653398755</v>
      </c>
      <c r="I11" s="89" t="n">
        <v>2.04181620726549</v>
      </c>
      <c r="J11" s="90" t="n">
        <v>2.16338419022828</v>
      </c>
      <c r="K11" s="91" t="n">
        <v>2.25985696047263</v>
      </c>
      <c r="L11" s="89" t="n">
        <v>2.42004830529234</v>
      </c>
      <c r="M11" s="89" t="n">
        <v>2.60435705492614</v>
      </c>
      <c r="N11" s="89" t="n">
        <v>2.69343735783839</v>
      </c>
      <c r="O11" s="89" t="n">
        <v>2.76476241039575</v>
      </c>
      <c r="P11" s="89" t="n">
        <v>2.79742126921927</v>
      </c>
      <c r="Q11" s="89" t="n">
        <v>2.81097352515271</v>
      </c>
      <c r="R11" s="89" t="n">
        <v>2.82137670774357</v>
      </c>
      <c r="S11" s="89" t="n">
        <v>2.81007362669812</v>
      </c>
      <c r="T11" s="89" t="n">
        <v>2.74551466371475</v>
      </c>
      <c r="U11" s="89" t="n">
        <v>2.69200503224031</v>
      </c>
      <c r="V11" s="89" t="n">
        <v>2.58870585642178</v>
      </c>
      <c r="W11" s="89" t="n">
        <v>2.5738955448947</v>
      </c>
      <c r="X11" s="89" t="n">
        <v>2.56507901882347</v>
      </c>
      <c r="Y11" s="89" t="n">
        <v>2.48632910878931</v>
      </c>
      <c r="Z11" s="92" t="n">
        <v>2.3554251612914</v>
      </c>
      <c r="AA11" s="88" t="n">
        <v>2.18500710273669</v>
      </c>
      <c r="AB11" s="90" t="n">
        <v>2.0726267911375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182.034034260284</v>
      </c>
      <c r="E12" s="96" t="n">
        <v>6.07720877669306</v>
      </c>
      <c r="F12" s="97" t="n">
        <v>5.93351061665193</v>
      </c>
      <c r="G12" s="97" t="n">
        <v>5.83795056625514</v>
      </c>
      <c r="H12" s="97" t="n">
        <v>5.8135101877539</v>
      </c>
      <c r="I12" s="97" t="n">
        <v>5.95646982482389</v>
      </c>
      <c r="J12" s="98" t="n">
        <v>6.42551310620709</v>
      </c>
      <c r="K12" s="99" t="n">
        <v>6.99530738984806</v>
      </c>
      <c r="L12" s="97" t="n">
        <v>7.80782520173401</v>
      </c>
      <c r="M12" s="97" t="n">
        <v>8.50119614902234</v>
      </c>
      <c r="N12" s="97" t="n">
        <v>8.90655317840623</v>
      </c>
      <c r="O12" s="97" t="n">
        <v>9.18122822423221</v>
      </c>
      <c r="P12" s="97" t="n">
        <v>9.30618208951897</v>
      </c>
      <c r="Q12" s="97" t="n">
        <v>9.32570661509966</v>
      </c>
      <c r="R12" s="97" t="n">
        <v>9.37687066660604</v>
      </c>
      <c r="S12" s="97" t="n">
        <v>9.31268961179162</v>
      </c>
      <c r="T12" s="97" t="n">
        <v>9.04834414687656</v>
      </c>
      <c r="U12" s="97" t="n">
        <v>8.72181188549285</v>
      </c>
      <c r="V12" s="97" t="n">
        <v>8.11853065754572</v>
      </c>
      <c r="W12" s="97" t="n">
        <v>7.64659087667161</v>
      </c>
      <c r="X12" s="97" t="n">
        <v>7.48087577267656</v>
      </c>
      <c r="Y12" s="97" t="n">
        <v>7.18724309718597</v>
      </c>
      <c r="Z12" s="100" t="n">
        <v>6.77791906562362</v>
      </c>
      <c r="AA12" s="96" t="n">
        <v>6.32630567368648</v>
      </c>
      <c r="AB12" s="98" t="n">
        <v>5.96869087988008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2320.59074393508</v>
      </c>
      <c r="E13" s="103" t="n">
        <v>84.0124453642609</v>
      </c>
      <c r="F13" s="104" t="n">
        <v>82.79313471764</v>
      </c>
      <c r="G13" s="104" t="n">
        <v>81.6969042659881</v>
      </c>
      <c r="H13" s="104" t="n">
        <v>81.3009434245722</v>
      </c>
      <c r="I13" s="104" t="n">
        <v>82.5094859276071</v>
      </c>
      <c r="J13" s="105" t="n">
        <v>86.9534239355338</v>
      </c>
      <c r="K13" s="106" t="n">
        <v>91.2849096550355</v>
      </c>
      <c r="L13" s="104" t="n">
        <v>98.117619416905</v>
      </c>
      <c r="M13" s="104" t="n">
        <v>104.256641458761</v>
      </c>
      <c r="N13" s="104" t="n">
        <v>107.571822051301</v>
      </c>
      <c r="O13" s="104" t="n">
        <v>110.091667189887</v>
      </c>
      <c r="P13" s="104" t="n">
        <v>110.936241117993</v>
      </c>
      <c r="Q13" s="104" t="n">
        <v>111.346784066416</v>
      </c>
      <c r="R13" s="104" t="n">
        <v>111.598347232035</v>
      </c>
      <c r="S13" s="104" t="n">
        <v>110.946232219151</v>
      </c>
      <c r="T13" s="104" t="n">
        <v>107.800512398375</v>
      </c>
      <c r="U13" s="104" t="n">
        <v>104.780781170874</v>
      </c>
      <c r="V13" s="104" t="n">
        <v>100.317027426613</v>
      </c>
      <c r="W13" s="104" t="n">
        <v>98.4537979821603</v>
      </c>
      <c r="X13" s="104" t="n">
        <v>97.8195109254221</v>
      </c>
      <c r="Y13" s="104" t="n">
        <v>95.1757778310385</v>
      </c>
      <c r="Z13" s="107" t="n">
        <v>91.2678266105221</v>
      </c>
      <c r="AA13" s="103" t="n">
        <v>86.548773155089</v>
      </c>
      <c r="AB13" s="105" t="n">
        <v>83.0101343918958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2561.16624458681</v>
      </c>
      <c r="E14" s="112" t="n">
        <f aca="false">SUM(E11:E13)</f>
        <v>92.148583980334</v>
      </c>
      <c r="F14" s="113" t="n">
        <f aca="false">SUM(F11:F13)</f>
        <v>90.7523056896736</v>
      </c>
      <c r="G14" s="113" t="n">
        <f aca="false">SUM(G11:G13)</f>
        <v>89.5376885996667</v>
      </c>
      <c r="H14" s="113" t="n">
        <f aca="false">SUM(H11:H13)</f>
        <v>89.1164001463136</v>
      </c>
      <c r="I14" s="113" t="n">
        <f aca="false">SUM(I11:I13)</f>
        <v>90.5077719596965</v>
      </c>
      <c r="J14" s="114" t="n">
        <f aca="false">SUM(J11:J13)</f>
        <v>95.5423212319691</v>
      </c>
      <c r="K14" s="115" t="n">
        <f aca="false">SUM(K11:K13)</f>
        <v>100.540074005356</v>
      </c>
      <c r="L14" s="113" t="n">
        <f aca="false">SUM(L11:L13)</f>
        <v>108.345492923931</v>
      </c>
      <c r="M14" s="113" t="n">
        <f aca="false">SUM(M11:M13)</f>
        <v>115.36219466271</v>
      </c>
      <c r="N14" s="113" t="n">
        <f aca="false">SUM(N11:N13)</f>
        <v>119.171812587546</v>
      </c>
      <c r="O14" s="113" t="n">
        <f aca="false">SUM(O11:O13)</f>
        <v>122.037657824515</v>
      </c>
      <c r="P14" s="113" t="n">
        <f aca="false">SUM(P11:P13)</f>
        <v>123.039844476731</v>
      </c>
      <c r="Q14" s="113" t="n">
        <f aca="false">SUM(Q11:Q13)</f>
        <v>123.483464206668</v>
      </c>
      <c r="R14" s="113" t="n">
        <f aca="false">SUM(R11:R13)</f>
        <v>123.796594606384</v>
      </c>
      <c r="S14" s="113" t="n">
        <f aca="false">SUM(S11:S13)</f>
        <v>123.068995457641</v>
      </c>
      <c r="T14" s="113" t="n">
        <f aca="false">SUM(T11:T13)</f>
        <v>119.594371208966</v>
      </c>
      <c r="U14" s="113" t="n">
        <f aca="false">SUM(U11:U13)</f>
        <v>116.194598088607</v>
      </c>
      <c r="V14" s="113" t="n">
        <f aca="false">SUM(V11:V13)</f>
        <v>111.02426394058</v>
      </c>
      <c r="W14" s="113" t="n">
        <f aca="false">SUM(W11:W13)</f>
        <v>108.674284403727</v>
      </c>
      <c r="X14" s="113" t="n">
        <f aca="false">SUM(X11:X13)</f>
        <v>107.865465716922</v>
      </c>
      <c r="Y14" s="113" t="n">
        <f aca="false">SUM(Y11:Y13)</f>
        <v>104.849350037014</v>
      </c>
      <c r="Z14" s="116" t="n">
        <f aca="false">SUM(Z11:Z13)</f>
        <v>100.401170837437</v>
      </c>
      <c r="AA14" s="112" t="n">
        <f aca="false">SUM(AA11:AA13)</f>
        <v>95.0600859315122</v>
      </c>
      <c r="AB14" s="114" t="n">
        <f aca="false">SUM(AB11:AB13)</f>
        <v>91.0514520629134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8162.07489893923</v>
      </c>
      <c r="E15" s="112" t="n">
        <f aca="false">SUM(E8:E10)</f>
        <v>290.45405614957</v>
      </c>
      <c r="F15" s="113" t="n">
        <f aca="false">SUM(F8:F10)</f>
        <v>285.006725504647</v>
      </c>
      <c r="G15" s="113" t="n">
        <f aca="false">SUM(G8:G10)</f>
        <v>281.156122768221</v>
      </c>
      <c r="H15" s="113" t="n">
        <f aca="false">SUM(H8:H10)</f>
        <v>279.768006412893</v>
      </c>
      <c r="I15" s="113" t="n">
        <f aca="false">SUM(I8:I10)</f>
        <v>284.645338292867</v>
      </c>
      <c r="J15" s="114" t="n">
        <f aca="false">SUM(J8:J10)</f>
        <v>300.679953230692</v>
      </c>
      <c r="K15" s="115" t="n">
        <f aca="false">SUM(K8:K10)</f>
        <v>318.651616461182</v>
      </c>
      <c r="L15" s="113" t="n">
        <f aca="false">SUM(L8:L10)</f>
        <v>346.719504360291</v>
      </c>
      <c r="M15" s="113" t="n">
        <f aca="false">SUM(M8:M10)</f>
        <v>370.828220959223</v>
      </c>
      <c r="N15" s="113" t="n">
        <f aca="false">SUM(N8:N10)</f>
        <v>385.603957126408</v>
      </c>
      <c r="O15" s="113" t="n">
        <f aca="false">SUM(O8:O10)</f>
        <v>396.4809104685</v>
      </c>
      <c r="P15" s="113" t="n">
        <f aca="false">SUM(P8:P10)</f>
        <v>399.783034813984</v>
      </c>
      <c r="Q15" s="113" t="n">
        <f aca="false">SUM(Q8:Q10)</f>
        <v>400.610764280926</v>
      </c>
      <c r="R15" s="113" t="n">
        <f aca="false">SUM(R8:R10)</f>
        <v>402.777828939612</v>
      </c>
      <c r="S15" s="113" t="n">
        <f aca="false">SUM(S8:S10)</f>
        <v>399.835622272801</v>
      </c>
      <c r="T15" s="113" t="n">
        <f aca="false">SUM(T8:T10)</f>
        <v>388.514615648102</v>
      </c>
      <c r="U15" s="113" t="n">
        <f aca="false">SUM(U8:U10)</f>
        <v>374.78992138717</v>
      </c>
      <c r="V15" s="113" t="n">
        <f aca="false">SUM(V8:V10)</f>
        <v>353.401428351718</v>
      </c>
      <c r="W15" s="113" t="n">
        <f aca="false">SUM(W8:W10)</f>
        <v>341.289903933357</v>
      </c>
      <c r="X15" s="113" t="n">
        <f aca="false">SUM(X8:X10)</f>
        <v>337.061001523124</v>
      </c>
      <c r="Y15" s="113" t="n">
        <f aca="false">SUM(Y8:Y10)</f>
        <v>326.901969220743</v>
      </c>
      <c r="Z15" s="116" t="n">
        <f aca="false">SUM(Z8:Z10)</f>
        <v>312.888703410368</v>
      </c>
      <c r="AA15" s="112" t="n">
        <f aca="false">SUM(AA8:AA10)</f>
        <v>298.098972550493</v>
      </c>
      <c r="AB15" s="114" t="n">
        <f aca="false">SUM(AB8:AB10)</f>
        <v>286.126720872331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10723.241143526</v>
      </c>
      <c r="E16" s="120" t="n">
        <f aca="false">E14+E15</f>
        <v>382.602640129904</v>
      </c>
      <c r="F16" s="121" t="n">
        <f aca="false">F14+F15</f>
        <v>375.75903119432</v>
      </c>
      <c r="G16" s="121" t="n">
        <f aca="false">G14+G15</f>
        <v>370.693811367887</v>
      </c>
      <c r="H16" s="121" t="n">
        <f aca="false">H14+H15</f>
        <v>368.884406559207</v>
      </c>
      <c r="I16" s="121" t="n">
        <f aca="false">I14+I15</f>
        <v>375.153110252563</v>
      </c>
      <c r="J16" s="122" t="n">
        <f aca="false">J14+J15</f>
        <v>396.222274462661</v>
      </c>
      <c r="K16" s="123" t="n">
        <f aca="false">K14+K15</f>
        <v>419.191690466538</v>
      </c>
      <c r="L16" s="124" t="n">
        <f aca="false">L14+L15</f>
        <v>455.064997284223</v>
      </c>
      <c r="M16" s="124" t="n">
        <f aca="false">M14+M15</f>
        <v>486.190415621933</v>
      </c>
      <c r="N16" s="124" t="n">
        <f aca="false">N14+N15</f>
        <v>504.775769713954</v>
      </c>
      <c r="O16" s="124" t="n">
        <f aca="false">O14+O15</f>
        <v>518.518568293015</v>
      </c>
      <c r="P16" s="124" t="n">
        <f aca="false">P14+P15</f>
        <v>522.822879290715</v>
      </c>
      <c r="Q16" s="124" t="n">
        <f aca="false">Q14+Q15</f>
        <v>524.094228487595</v>
      </c>
      <c r="R16" s="124" t="n">
        <f aca="false">R14+R15</f>
        <v>526.574423545996</v>
      </c>
      <c r="S16" s="124" t="n">
        <f aca="false">S14+S15</f>
        <v>522.904617730442</v>
      </c>
      <c r="T16" s="124" t="n">
        <f aca="false">T14+T15</f>
        <v>508.108986857068</v>
      </c>
      <c r="U16" s="124" t="n">
        <f aca="false">U14+U15</f>
        <v>490.984519475777</v>
      </c>
      <c r="V16" s="124" t="n">
        <f aca="false">V14+V15</f>
        <v>464.425692292299</v>
      </c>
      <c r="W16" s="124" t="n">
        <f aca="false">W14+W15</f>
        <v>449.964188337084</v>
      </c>
      <c r="X16" s="124" t="n">
        <f aca="false">X14+X15</f>
        <v>444.926467240046</v>
      </c>
      <c r="Y16" s="124" t="n">
        <f aca="false">Y14+Y15</f>
        <v>431.751319257757</v>
      </c>
      <c r="Z16" s="125" t="n">
        <f aca="false">Z14+Z15</f>
        <v>413.289874247805</v>
      </c>
      <c r="AA16" s="126" t="n">
        <f aca="false">AA14+AA15</f>
        <v>393.159058482005</v>
      </c>
      <c r="AB16" s="127" t="n">
        <f aca="false">AB14+AB15</f>
        <v>377.178172935244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2.0589298393801</v>
      </c>
      <c r="AL17" s="129" t="n">
        <f aca="false">$F11</f>
        <v>2.0256603553816</v>
      </c>
      <c r="AM17" s="129" t="n">
        <f aca="false">$G11</f>
        <v>2.00283376742343</v>
      </c>
      <c r="AN17" s="129" t="n">
        <f aca="false">$H11</f>
        <v>2.00194653398755</v>
      </c>
      <c r="AO17" s="129"/>
      <c r="AP17" s="129" t="n">
        <f aca="false">$E12</f>
        <v>6.07720877669306</v>
      </c>
      <c r="AQ17" s="129" t="n">
        <f aca="false">$F12</f>
        <v>5.93351061665193</v>
      </c>
      <c r="AR17" s="129" t="n">
        <f aca="false">$G12</f>
        <v>5.83795056625514</v>
      </c>
      <c r="AS17" s="129" t="n">
        <f aca="false">$H12</f>
        <v>5.8135101877539</v>
      </c>
      <c r="AT17" s="129"/>
      <c r="AU17" s="129" t="n">
        <f aca="false">$E13</f>
        <v>84.0124453642609</v>
      </c>
      <c r="AV17" s="129" t="n">
        <f aca="false">$F13</f>
        <v>82.79313471764</v>
      </c>
      <c r="AW17" s="129" t="n">
        <f aca="false">$G13</f>
        <v>81.6969042659881</v>
      </c>
      <c r="AX17" s="129" t="n">
        <f aca="false">$H13</f>
        <v>81.3009434245722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2.04181620726549</v>
      </c>
      <c r="AL18" s="129" t="n">
        <f aca="false">$J11</f>
        <v>2.16338419022828</v>
      </c>
      <c r="AM18" s="129" t="n">
        <f aca="false">$K11</f>
        <v>2.25985696047263</v>
      </c>
      <c r="AN18" s="129" t="n">
        <f aca="false">$L11</f>
        <v>2.42004830529234</v>
      </c>
      <c r="AO18" s="129"/>
      <c r="AP18" s="129" t="n">
        <f aca="false">$I12</f>
        <v>5.95646982482389</v>
      </c>
      <c r="AQ18" s="129" t="n">
        <f aca="false">$J12</f>
        <v>6.42551310620709</v>
      </c>
      <c r="AR18" s="129" t="n">
        <f aca="false">$K12</f>
        <v>6.99530738984806</v>
      </c>
      <c r="AS18" s="129" t="n">
        <f aca="false">$L12</f>
        <v>7.80782520173401</v>
      </c>
      <c r="AT18" s="129"/>
      <c r="AU18" s="146" t="n">
        <f aca="false">$I13</f>
        <v>82.5094859276071</v>
      </c>
      <c r="AV18" s="146" t="n">
        <f aca="false">$J13</f>
        <v>86.9534239355338</v>
      </c>
      <c r="AW18" s="146" t="n">
        <f aca="false">$K13</f>
        <v>91.2849096550355</v>
      </c>
      <c r="AX18" s="146" t="n">
        <f aca="false">$L13</f>
        <v>98.117619416905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2.60435705492614</v>
      </c>
      <c r="AL19" s="129" t="n">
        <f aca="false">$N11</f>
        <v>2.69343735783839</v>
      </c>
      <c r="AM19" s="129" t="n">
        <f aca="false">$O11</f>
        <v>2.76476241039575</v>
      </c>
      <c r="AN19" s="129" t="n">
        <f aca="false">$P11</f>
        <v>2.79742126921927</v>
      </c>
      <c r="AO19" s="129"/>
      <c r="AP19" s="129" t="n">
        <f aca="false">$M12</f>
        <v>8.50119614902234</v>
      </c>
      <c r="AQ19" s="129" t="n">
        <f aca="false">$N12</f>
        <v>8.90655317840623</v>
      </c>
      <c r="AR19" s="129" t="n">
        <f aca="false">$O12</f>
        <v>9.18122822423221</v>
      </c>
      <c r="AS19" s="129" t="n">
        <f aca="false">$P12</f>
        <v>9.30618208951897</v>
      </c>
      <c r="AT19" s="129"/>
      <c r="AU19" s="129" t="n">
        <f aca="false">$M13</f>
        <v>104.256641458761</v>
      </c>
      <c r="AV19" s="129" t="n">
        <f aca="false">$N13</f>
        <v>107.571822051301</v>
      </c>
      <c r="AW19" s="129" t="n">
        <f aca="false">$O13</f>
        <v>110.091667189887</v>
      </c>
      <c r="AX19" s="129" t="n">
        <f aca="false">$P13</f>
        <v>110.936241117993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2.81097352515271</v>
      </c>
      <c r="AL20" s="129" t="n">
        <f aca="false">$R11</f>
        <v>2.82137670774357</v>
      </c>
      <c r="AM20" s="129" t="n">
        <f aca="false">$S11</f>
        <v>2.81007362669812</v>
      </c>
      <c r="AN20" s="129" t="n">
        <f aca="false">$T11</f>
        <v>2.74551466371475</v>
      </c>
      <c r="AO20" s="129"/>
      <c r="AP20" s="129" t="n">
        <f aca="false">$Q12</f>
        <v>9.32570661509966</v>
      </c>
      <c r="AQ20" s="129" t="n">
        <f aca="false">$R12</f>
        <v>9.37687066660604</v>
      </c>
      <c r="AR20" s="129" t="n">
        <f aca="false">$S12</f>
        <v>9.31268961179162</v>
      </c>
      <c r="AS20" s="129" t="n">
        <f aca="false">$T12</f>
        <v>9.04834414687656</v>
      </c>
      <c r="AT20" s="129"/>
      <c r="AU20" s="129" t="n">
        <f aca="false">$Q13</f>
        <v>111.346784066416</v>
      </c>
      <c r="AV20" s="129" t="n">
        <f aca="false">$R13</f>
        <v>111.598347232035</v>
      </c>
      <c r="AW20" s="129" t="n">
        <f aca="false">$S13</f>
        <v>110.946232219151</v>
      </c>
      <c r="AX20" s="129" t="n">
        <f aca="false">$T13</f>
        <v>107.800512398375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2.69200503224031</v>
      </c>
      <c r="AL21" s="129" t="n">
        <f aca="false">$V11</f>
        <v>2.58870585642178</v>
      </c>
      <c r="AM21" s="129" t="n">
        <f aca="false">$W11</f>
        <v>2.5738955448947</v>
      </c>
      <c r="AN21" s="129" t="n">
        <f aca="false">$X11</f>
        <v>2.56507901882347</v>
      </c>
      <c r="AO21" s="129"/>
      <c r="AP21" s="129" t="n">
        <f aca="false">$U12</f>
        <v>8.72181188549285</v>
      </c>
      <c r="AQ21" s="129" t="n">
        <f aca="false">$V12</f>
        <v>8.11853065754572</v>
      </c>
      <c r="AR21" s="129" t="n">
        <f aca="false">$W12</f>
        <v>7.64659087667161</v>
      </c>
      <c r="AS21" s="129" t="n">
        <f aca="false">$X12</f>
        <v>7.48087577267656</v>
      </c>
      <c r="AT21" s="129"/>
      <c r="AU21" s="129" t="n">
        <f aca="false">$U13</f>
        <v>104.780781170874</v>
      </c>
      <c r="AV21" s="129" t="n">
        <f aca="false">$V13</f>
        <v>100.317027426613</v>
      </c>
      <c r="AW21" s="129" t="n">
        <f aca="false">$W13</f>
        <v>98.4537979821603</v>
      </c>
      <c r="AX21" s="129" t="n">
        <f aca="false">$X13</f>
        <v>97.8195109254221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2.48632910878931</v>
      </c>
      <c r="AL22" s="129" t="n">
        <f aca="false">$Z11</f>
        <v>2.3554251612914</v>
      </c>
      <c r="AM22" s="129" t="n">
        <f aca="false">$AA11</f>
        <v>2.18500710273669</v>
      </c>
      <c r="AN22" s="148" t="n">
        <f aca="false">$AB11</f>
        <v>2.0726267911375</v>
      </c>
      <c r="AO22" s="129"/>
      <c r="AP22" s="129" t="n">
        <f aca="false">$Y12</f>
        <v>7.18724309718597</v>
      </c>
      <c r="AQ22" s="129" t="n">
        <f aca="false">$Z12</f>
        <v>6.77791906562362</v>
      </c>
      <c r="AR22" s="129" t="n">
        <f aca="false">$AA12</f>
        <v>6.32630567368648</v>
      </c>
      <c r="AS22" s="148" t="n">
        <f aca="false">$AB12</f>
        <v>5.96869087988008</v>
      </c>
      <c r="AT22" s="129"/>
      <c r="AU22" s="129" t="n">
        <f aca="false">$Y13</f>
        <v>95.1757778310385</v>
      </c>
      <c r="AV22" s="129" t="n">
        <f aca="false">$Z13</f>
        <v>91.2678266105221</v>
      </c>
      <c r="AW22" s="129" t="n">
        <f aca="false">$AA13</f>
        <v>86.548773155089</v>
      </c>
      <c r="AX22" s="148" t="n">
        <f aca="false">$AB13</f>
        <v>83.0101343918958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58.5414663914553</v>
      </c>
      <c r="AO23" s="129"/>
      <c r="AP23" s="129"/>
      <c r="AQ23" s="129"/>
      <c r="AR23" s="129"/>
      <c r="AS23" s="1" t="n">
        <f aca="false">SUM(AP17:AS22)</f>
        <v>182.034034260284</v>
      </c>
      <c r="AT23" s="129"/>
      <c r="AU23" s="129"/>
      <c r="AV23" s="129"/>
      <c r="AW23" s="129"/>
      <c r="AX23" s="1" t="n">
        <f aca="false">SUM(AU17:AX22)</f>
        <v>2320.59074393508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3652.75885647396</v>
      </c>
      <c r="E52" s="212" t="n">
        <f aca="false">SUM(E17:E38)-SUM(E39:E50)-E16</f>
        <v>92.3973598700956</v>
      </c>
      <c r="F52" s="213" t="n">
        <f aca="false">SUM(F17:F38)-SUM(F39:F50)-F16</f>
        <v>99.2409688056797</v>
      </c>
      <c r="G52" s="213" t="n">
        <f aca="false">SUM(G17:G38)-SUM(G39:G50)-G16</f>
        <v>104.306188632113</v>
      </c>
      <c r="H52" s="213" t="n">
        <f aca="false">SUM(H17:H38)-SUM(H39:H50)-H16</f>
        <v>106.115593440793</v>
      </c>
      <c r="I52" s="213" t="n">
        <f aca="false">SUM(I17:I38)-SUM(I39:I50)-I16</f>
        <v>99.8468897474366</v>
      </c>
      <c r="J52" s="214" t="n">
        <f aca="false">SUM(J17:J38)-SUM(J39:J50)-J16</f>
        <v>78.7777255373385</v>
      </c>
      <c r="K52" s="215" t="n">
        <f aca="false">SUM(K17:K38)-SUM(K39:K50)-K16</f>
        <v>241.808309533462</v>
      </c>
      <c r="L52" s="213" t="n">
        <f aca="false">SUM(L17:L38)-SUM(L39:L50)-L16</f>
        <v>205.935002715777</v>
      </c>
      <c r="M52" s="213" t="n">
        <f aca="false">SUM(M17:M38)-SUM(M39:M50)-M16</f>
        <v>174.809584378067</v>
      </c>
      <c r="N52" s="213" t="n">
        <f aca="false">SUM(N17:N38)-SUM(N39:N50)-N16</f>
        <v>156.224230286046</v>
      </c>
      <c r="O52" s="213" t="n">
        <f aca="false">SUM(O17:O38)-SUM(O39:O50)-O16</f>
        <v>142.481431706985</v>
      </c>
      <c r="P52" s="213" t="n">
        <f aca="false">SUM(P17:P38)-SUM(P39:P50)-P16</f>
        <v>138.177120709285</v>
      </c>
      <c r="Q52" s="213" t="n">
        <f aca="false">SUM(Q17:Q38)-SUM(Q39:Q50)-Q16</f>
        <v>136.905771512405</v>
      </c>
      <c r="R52" s="213" t="n">
        <f aca="false">SUM(R17:R38)-SUM(R39:R50)-R16</f>
        <v>134.425576454004</v>
      </c>
      <c r="S52" s="213" t="n">
        <f aca="false">SUM(S17:S38)-SUM(S39:S50)-S16</f>
        <v>138.095382269558</v>
      </c>
      <c r="T52" s="213" t="n">
        <f aca="false">SUM(T17:T38)-SUM(T39:T50)-T16</f>
        <v>152.891013142932</v>
      </c>
      <c r="U52" s="213" t="n">
        <f aca="false">SUM(U17:U38)-SUM(U39:U50)-U16</f>
        <v>170.015480524223</v>
      </c>
      <c r="V52" s="213" t="n">
        <f aca="false">SUM(V17:V38)-SUM(V39:V50)-V16</f>
        <v>196.574307707701</v>
      </c>
      <c r="W52" s="213" t="n">
        <f aca="false">SUM(W17:W38)-SUM(W39:W50)-W16</f>
        <v>211.035811662916</v>
      </c>
      <c r="X52" s="213" t="n">
        <f aca="false">SUM(X17:X38)-SUM(X39:X50)-X16</f>
        <v>216.073532759954</v>
      </c>
      <c r="Y52" s="213" t="n">
        <f aca="false">SUM(Y17:Y38)-SUM(Y39:Y50)-Y16</f>
        <v>229.248680742243</v>
      </c>
      <c r="Z52" s="216" t="n">
        <f aca="false">SUM(Z17:Z38)-SUM(Z39:Z50)-Z16</f>
        <v>247.710125752195</v>
      </c>
      <c r="AA52" s="212" t="n">
        <f aca="false">SUM(AA17:AA38)-SUM(AA39:AA50)-AA16</f>
        <v>81.8409415179951</v>
      </c>
      <c r="AB52" s="214" t="n">
        <f aca="false">SUM(AB17:AB38)-SUM(AB39:AB50)-AB16</f>
        <v>97.8218270647559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5773.17558913276</v>
      </c>
      <c r="E57" s="55" t="n">
        <v>197.147876351154</v>
      </c>
      <c r="F57" s="56" t="n">
        <v>189.717554062753</v>
      </c>
      <c r="G57" s="56" t="n">
        <v>185.576489454923</v>
      </c>
      <c r="H57" s="56" t="n">
        <v>184.741411528659</v>
      </c>
      <c r="I57" s="56" t="n">
        <v>188.936463555158</v>
      </c>
      <c r="J57" s="57" t="n">
        <v>202.884810795443</v>
      </c>
      <c r="K57" s="58" t="n">
        <v>225.143197458578</v>
      </c>
      <c r="L57" s="56" t="n">
        <v>248.645485816635</v>
      </c>
      <c r="M57" s="56" t="n">
        <v>268.882014136246</v>
      </c>
      <c r="N57" s="56" t="n">
        <v>280.951967447001</v>
      </c>
      <c r="O57" s="56" t="n">
        <v>289.511243254628</v>
      </c>
      <c r="P57" s="56" t="n">
        <v>292.274409294369</v>
      </c>
      <c r="Q57" s="56" t="n">
        <v>292.814356045727</v>
      </c>
      <c r="R57" s="56" t="n">
        <v>293.192465799074</v>
      </c>
      <c r="S57" s="56" t="n">
        <v>289.062024131506</v>
      </c>
      <c r="T57" s="56" t="n">
        <v>279.168946075118</v>
      </c>
      <c r="U57" s="56" t="n">
        <v>267.530073618428</v>
      </c>
      <c r="V57" s="56" t="n">
        <v>255.566661206511</v>
      </c>
      <c r="W57" s="56" t="n">
        <v>247.456465621033</v>
      </c>
      <c r="X57" s="56" t="n">
        <v>240.789819806242</v>
      </c>
      <c r="Y57" s="56" t="n">
        <v>231.838541294395</v>
      </c>
      <c r="Z57" s="59" t="n">
        <v>220.86806990003</v>
      </c>
      <c r="AA57" s="55" t="n">
        <v>206.693840565692</v>
      </c>
      <c r="AB57" s="57" t="n">
        <v>193.781401913452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3392.66854340099</v>
      </c>
      <c r="E58" s="235" t="n">
        <v>107.554250745189</v>
      </c>
      <c r="F58" s="236" t="n">
        <v>104.62921097036</v>
      </c>
      <c r="G58" s="236" t="n">
        <v>104.345330089278</v>
      </c>
      <c r="H58" s="236" t="n">
        <v>106.065221475454</v>
      </c>
      <c r="I58" s="236" t="n">
        <v>110.872743632657</v>
      </c>
      <c r="J58" s="237" t="n">
        <v>121.233136946134</v>
      </c>
      <c r="K58" s="238" t="n">
        <v>133.92254850155</v>
      </c>
      <c r="L58" s="236" t="n">
        <v>151.20082050384</v>
      </c>
      <c r="M58" s="236" t="n">
        <v>161.557669247272</v>
      </c>
      <c r="N58" s="236" t="n">
        <v>168.576983776463</v>
      </c>
      <c r="O58" s="236" t="n">
        <v>173.423582330004</v>
      </c>
      <c r="P58" s="236" t="n">
        <v>175.945730572947</v>
      </c>
      <c r="Q58" s="236" t="n">
        <v>177.333034437776</v>
      </c>
      <c r="R58" s="236" t="n">
        <v>175.716591137593</v>
      </c>
      <c r="S58" s="236" t="n">
        <v>173.089688053634</v>
      </c>
      <c r="T58" s="236" t="n">
        <v>165.2235063929</v>
      </c>
      <c r="U58" s="236" t="n">
        <v>158.92769035637</v>
      </c>
      <c r="V58" s="236" t="n">
        <v>152.486419402344</v>
      </c>
      <c r="W58" s="236" t="n">
        <v>147.567359850134</v>
      </c>
      <c r="X58" s="236" t="n">
        <v>143.36627351512</v>
      </c>
      <c r="Y58" s="236" t="n">
        <v>133.309116666283</v>
      </c>
      <c r="Z58" s="239" t="n">
        <v>124.694422250829</v>
      </c>
      <c r="AA58" s="235" t="n">
        <v>114.871061842828</v>
      </c>
      <c r="AB58" s="237" t="n">
        <v>106.75615070403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4268.1691737656</v>
      </c>
      <c r="E59" s="88" t="n">
        <v>130.917075645616</v>
      </c>
      <c r="F59" s="89" t="n">
        <v>122.421873115244</v>
      </c>
      <c r="G59" s="89" t="n">
        <v>118.715294489059</v>
      </c>
      <c r="H59" s="89" t="n">
        <v>118.049834998859</v>
      </c>
      <c r="I59" s="89" t="n">
        <v>121.911128601908</v>
      </c>
      <c r="J59" s="90" t="n">
        <v>134.983313456347</v>
      </c>
      <c r="K59" s="91" t="n">
        <v>158.077817742493</v>
      </c>
      <c r="L59" s="89" t="n">
        <v>182.380371356431</v>
      </c>
      <c r="M59" s="89" t="n">
        <v>205.940908052204</v>
      </c>
      <c r="N59" s="89" t="n">
        <v>218.998071559757</v>
      </c>
      <c r="O59" s="89" t="n">
        <v>227.874182744073</v>
      </c>
      <c r="P59" s="89" t="n">
        <v>231.616700219921</v>
      </c>
      <c r="Q59" s="89" t="n">
        <v>232.17859456582</v>
      </c>
      <c r="R59" s="89" t="n">
        <v>233.789266005324</v>
      </c>
      <c r="S59" s="89" t="n">
        <v>230.331400460978</v>
      </c>
      <c r="T59" s="89" t="n">
        <v>219.078564516036</v>
      </c>
      <c r="U59" s="89" t="n">
        <v>206.978828743489</v>
      </c>
      <c r="V59" s="89" t="n">
        <v>195.463133515475</v>
      </c>
      <c r="W59" s="89" t="n">
        <v>188.927039173553</v>
      </c>
      <c r="X59" s="89" t="n">
        <v>182.262560507277</v>
      </c>
      <c r="Y59" s="89" t="n">
        <v>172.730245159762</v>
      </c>
      <c r="Z59" s="92" t="n">
        <v>159.724060161469</v>
      </c>
      <c r="AA59" s="88" t="n">
        <v>144.202870135144</v>
      </c>
      <c r="AB59" s="90" t="n">
        <v>130.616038839361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595.259837107685</v>
      </c>
      <c r="E60" s="103" t="n">
        <v>19.1809402784266</v>
      </c>
      <c r="F60" s="104" t="n">
        <v>18.8151096791624</v>
      </c>
      <c r="G60" s="104" t="n">
        <v>18.7351217429957</v>
      </c>
      <c r="H60" s="104" t="n">
        <v>19.0453177415193</v>
      </c>
      <c r="I60" s="104" t="n">
        <v>20.1330895032987</v>
      </c>
      <c r="J60" s="105" t="n">
        <v>22.5153384176946</v>
      </c>
      <c r="K60" s="106" t="n">
        <v>25.4255908614625</v>
      </c>
      <c r="L60" s="104" t="n">
        <v>27.9093758367818</v>
      </c>
      <c r="M60" s="104" t="n">
        <v>29.2849198736266</v>
      </c>
      <c r="N60" s="104" t="n">
        <v>30.4578601693914</v>
      </c>
      <c r="O60" s="104" t="n">
        <v>30.7966371930946</v>
      </c>
      <c r="P60" s="104" t="n">
        <v>30.9455405710421</v>
      </c>
      <c r="Q60" s="104" t="n">
        <v>31.0450046227063</v>
      </c>
      <c r="R60" s="104" t="n">
        <v>30.536204845028</v>
      </c>
      <c r="S60" s="104" t="n">
        <v>29.6381319076521</v>
      </c>
      <c r="T60" s="104" t="n">
        <v>28.324999828869</v>
      </c>
      <c r="U60" s="104" t="n">
        <v>26.6641161368844</v>
      </c>
      <c r="V60" s="104" t="n">
        <v>25.2646190610763</v>
      </c>
      <c r="W60" s="104" t="n">
        <v>24.1602099801867</v>
      </c>
      <c r="X60" s="104" t="n">
        <v>23.571143381272</v>
      </c>
      <c r="Y60" s="104" t="n">
        <v>22.4389339298209</v>
      </c>
      <c r="Z60" s="107" t="n">
        <v>21.2809699436888</v>
      </c>
      <c r="AA60" s="103" t="n">
        <v>20.0946134774083</v>
      </c>
      <c r="AB60" s="105" t="n">
        <v>18.9960481245962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4863.42901087329</v>
      </c>
      <c r="E61" s="242" t="n">
        <f aca="false">SUM(E59:E60)</f>
        <v>150.098015924042</v>
      </c>
      <c r="F61" s="243" t="n">
        <f aca="false">SUM(F59:F60)</f>
        <v>141.236982794406</v>
      </c>
      <c r="G61" s="243" t="n">
        <f aca="false">SUM(G59:G60)</f>
        <v>137.450416232055</v>
      </c>
      <c r="H61" s="243" t="n">
        <f aca="false">SUM(H59:H60)</f>
        <v>137.095152740378</v>
      </c>
      <c r="I61" s="243" t="n">
        <f aca="false">SUM(I59:I60)</f>
        <v>142.044218105206</v>
      </c>
      <c r="J61" s="244" t="n">
        <f aca="false">SUM(J59:J60)</f>
        <v>157.498651874042</v>
      </c>
      <c r="K61" s="245" t="n">
        <f aca="false">SUM(K59:K60)</f>
        <v>183.503408603956</v>
      </c>
      <c r="L61" s="243" t="n">
        <f aca="false">SUM(L59:L60)</f>
        <v>210.289747193213</v>
      </c>
      <c r="M61" s="243" t="n">
        <f aca="false">SUM(M59:M60)</f>
        <v>235.22582792583</v>
      </c>
      <c r="N61" s="243" t="n">
        <f aca="false">SUM(N59:N60)</f>
        <v>249.455931729149</v>
      </c>
      <c r="O61" s="243" t="n">
        <f aca="false">SUM(O59:O60)</f>
        <v>258.670819937167</v>
      </c>
      <c r="P61" s="243" t="n">
        <f aca="false">SUM(P59:P60)</f>
        <v>262.562240790963</v>
      </c>
      <c r="Q61" s="243" t="n">
        <f aca="false">SUM(Q59:Q60)</f>
        <v>263.223599188527</v>
      </c>
      <c r="R61" s="243" t="n">
        <f aca="false">SUM(R59:R60)</f>
        <v>264.325470850352</v>
      </c>
      <c r="S61" s="243" t="n">
        <f aca="false">SUM(S59:S60)</f>
        <v>259.96953236863</v>
      </c>
      <c r="T61" s="243" t="n">
        <f aca="false">SUM(T59:T60)</f>
        <v>247.403564344905</v>
      </c>
      <c r="U61" s="243" t="n">
        <f aca="false">SUM(U59:U60)</f>
        <v>233.642944880374</v>
      </c>
      <c r="V61" s="243" t="n">
        <f aca="false">SUM(V59:V60)</f>
        <v>220.727752576551</v>
      </c>
      <c r="W61" s="243" t="n">
        <f aca="false">SUM(W59:W60)</f>
        <v>213.08724915374</v>
      </c>
      <c r="X61" s="243" t="n">
        <f aca="false">SUM(X59:X60)</f>
        <v>205.833703888549</v>
      </c>
      <c r="Y61" s="243" t="n">
        <f aca="false">SUM(Y59:Y60)</f>
        <v>195.169179089583</v>
      </c>
      <c r="Z61" s="246" t="n">
        <f aca="false">SUM(Z59:Z60)</f>
        <v>181.005030105157</v>
      </c>
      <c r="AA61" s="242" t="n">
        <f aca="false">SUM(AA59:AA60)</f>
        <v>164.297483612552</v>
      </c>
      <c r="AB61" s="244" t="n">
        <f aca="false">SUM(AB59:AB60)</f>
        <v>149.612086963957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9165.84413253374</v>
      </c>
      <c r="E62" s="112" t="n">
        <f aca="false">SUM(E57:E58)</f>
        <v>304.702127096343</v>
      </c>
      <c r="F62" s="113" t="n">
        <f aca="false">SUM(F57:F58)</f>
        <v>294.346765033113</v>
      </c>
      <c r="G62" s="113" t="n">
        <f aca="false">SUM(G57:G58)</f>
        <v>289.921819544201</v>
      </c>
      <c r="H62" s="113" t="n">
        <f aca="false">SUM(H57:H58)</f>
        <v>290.806633004113</v>
      </c>
      <c r="I62" s="113" t="n">
        <f aca="false">SUM(I57:I58)</f>
        <v>299.809207187815</v>
      </c>
      <c r="J62" s="114" t="n">
        <f aca="false">SUM(J57:J58)</f>
        <v>324.117947741577</v>
      </c>
      <c r="K62" s="115" t="n">
        <f aca="false">SUM(K57:K58)</f>
        <v>359.065745960129</v>
      </c>
      <c r="L62" s="113" t="n">
        <f aca="false">SUM(L57:L58)</f>
        <v>399.846306320476</v>
      </c>
      <c r="M62" s="113" t="n">
        <f aca="false">SUM(M57:M58)</f>
        <v>430.439683383519</v>
      </c>
      <c r="N62" s="113" t="n">
        <f aca="false">SUM(N57:N58)</f>
        <v>449.528951223464</v>
      </c>
      <c r="O62" s="113" t="n">
        <f aca="false">SUM(O57:O58)</f>
        <v>462.934825584632</v>
      </c>
      <c r="P62" s="113" t="n">
        <f aca="false">SUM(P57:P58)</f>
        <v>468.220139867316</v>
      </c>
      <c r="Q62" s="113" t="n">
        <f aca="false">SUM(Q57:Q58)</f>
        <v>470.147390483502</v>
      </c>
      <c r="R62" s="113" t="n">
        <f aca="false">SUM(R57:R58)</f>
        <v>468.909056936667</v>
      </c>
      <c r="S62" s="113" t="n">
        <f aca="false">SUM(S57:S58)</f>
        <v>462.15171218514</v>
      </c>
      <c r="T62" s="113" t="n">
        <f aca="false">SUM(T57:T58)</f>
        <v>444.392452468019</v>
      </c>
      <c r="U62" s="113" t="n">
        <f aca="false">SUM(U57:U58)</f>
        <v>426.457763974798</v>
      </c>
      <c r="V62" s="113" t="n">
        <f aca="false">SUM(V57:V58)</f>
        <v>408.053080608855</v>
      </c>
      <c r="W62" s="113" t="n">
        <f aca="false">SUM(W57:W58)</f>
        <v>395.023825471168</v>
      </c>
      <c r="X62" s="113" t="n">
        <f aca="false">SUM(X57:X58)</f>
        <v>384.156093321362</v>
      </c>
      <c r="Y62" s="113" t="n">
        <f aca="false">SUM(Y57:Y58)</f>
        <v>365.147657960677</v>
      </c>
      <c r="Z62" s="116" t="n">
        <f aca="false">SUM(Z57:Z58)</f>
        <v>345.562492150859</v>
      </c>
      <c r="AA62" s="112" t="n">
        <f aca="false">SUM(AA57:AA58)</f>
        <v>321.56490240852</v>
      </c>
      <c r="AB62" s="114" t="n">
        <f aca="false">SUM(AB57:AB58)</f>
        <v>300.537552617482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14029.273143407</v>
      </c>
      <c r="E63" s="249" t="n">
        <f aca="false">E61+E62</f>
        <v>454.800143020385</v>
      </c>
      <c r="F63" s="250" t="n">
        <f aca="false">F61+F62</f>
        <v>435.583747827519</v>
      </c>
      <c r="G63" s="250" t="n">
        <f aca="false">G61+G62</f>
        <v>427.372235776255</v>
      </c>
      <c r="H63" s="250" t="n">
        <f aca="false">H61+H62</f>
        <v>427.901785744491</v>
      </c>
      <c r="I63" s="250" t="n">
        <f aca="false">I61+I62</f>
        <v>441.853425293022</v>
      </c>
      <c r="J63" s="251" t="n">
        <f aca="false">J61+J62</f>
        <v>481.616599615619</v>
      </c>
      <c r="K63" s="252" t="n">
        <f aca="false">K61+K62</f>
        <v>542.569154564084</v>
      </c>
      <c r="L63" s="250" t="n">
        <f aca="false">L61+L62</f>
        <v>610.136053513689</v>
      </c>
      <c r="M63" s="250" t="n">
        <f aca="false">M61+M62</f>
        <v>665.665511309349</v>
      </c>
      <c r="N63" s="250" t="n">
        <f aca="false">N61+N62</f>
        <v>698.984882952613</v>
      </c>
      <c r="O63" s="250" t="n">
        <f aca="false">O61+O62</f>
        <v>721.605645521799</v>
      </c>
      <c r="P63" s="250" t="n">
        <f aca="false">P61+P62</f>
        <v>730.782380658279</v>
      </c>
      <c r="Q63" s="250" t="n">
        <f aca="false">Q61+Q62</f>
        <v>733.370989672029</v>
      </c>
      <c r="R63" s="250" t="n">
        <f aca="false">R61+R62</f>
        <v>733.234527787019</v>
      </c>
      <c r="S63" s="250" t="n">
        <f aca="false">S61+S62</f>
        <v>722.12124455377</v>
      </c>
      <c r="T63" s="250" t="n">
        <f aca="false">T61+T62</f>
        <v>691.796016812924</v>
      </c>
      <c r="U63" s="250" t="n">
        <f aca="false">U61+U62</f>
        <v>660.100708855172</v>
      </c>
      <c r="V63" s="250" t="n">
        <f aca="false">V61+V62</f>
        <v>628.780833185406</v>
      </c>
      <c r="W63" s="250" t="n">
        <f aca="false">W61+W62</f>
        <v>608.111074624908</v>
      </c>
      <c r="X63" s="250" t="n">
        <f aca="false">X61+X62</f>
        <v>589.989797209911</v>
      </c>
      <c r="Y63" s="250" t="n">
        <f aca="false">Y61+Y62</f>
        <v>560.31683705026</v>
      </c>
      <c r="Z63" s="253" t="n">
        <f aca="false">Z61+Z62</f>
        <v>526.567522256016</v>
      </c>
      <c r="AA63" s="249" t="n">
        <f aca="false">AA61+AA62</f>
        <v>485.862386021071</v>
      </c>
      <c r="AB63" s="251" t="n">
        <f aca="false">AB61+AB62</f>
        <v>450.149639581439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130.917075645616</v>
      </c>
      <c r="AL66" s="129" t="n">
        <f aca="false">$F59</f>
        <v>122.421873115244</v>
      </c>
      <c r="AM66" s="129" t="n">
        <f aca="false">$G59</f>
        <v>118.715294489059</v>
      </c>
      <c r="AN66" s="129" t="n">
        <f aca="false">$H59</f>
        <v>118.049834998859</v>
      </c>
      <c r="AO66" s="129"/>
      <c r="AP66" s="129" t="n">
        <f aca="false">$E60</f>
        <v>19.1809402784266</v>
      </c>
      <c r="AQ66" s="129" t="n">
        <f aca="false">$F60</f>
        <v>18.8151096791624</v>
      </c>
      <c r="AR66" s="129" t="n">
        <f aca="false">$G60</f>
        <v>18.7351217429957</v>
      </c>
      <c r="AS66" s="129" t="n">
        <f aca="false">$H60</f>
        <v>19.0453177415193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121.911128601908</v>
      </c>
      <c r="AL67" s="129" t="n">
        <f aca="false">$J59</f>
        <v>134.983313456347</v>
      </c>
      <c r="AM67" s="129" t="n">
        <f aca="false">$K59</f>
        <v>158.077817742493</v>
      </c>
      <c r="AN67" s="129" t="n">
        <f aca="false">$L59</f>
        <v>182.380371356431</v>
      </c>
      <c r="AO67" s="129"/>
      <c r="AP67" s="129" t="n">
        <f aca="false">$I60</f>
        <v>20.1330895032987</v>
      </c>
      <c r="AQ67" s="129" t="n">
        <f aca="false">$J60</f>
        <v>22.5153384176946</v>
      </c>
      <c r="AR67" s="129" t="n">
        <f aca="false">$K60</f>
        <v>25.4255908614625</v>
      </c>
      <c r="AS67" s="129" t="n">
        <f aca="false">$L60</f>
        <v>27.9093758367818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205.940908052204</v>
      </c>
      <c r="AL68" s="129" t="n">
        <f aca="false">$N59</f>
        <v>218.998071559757</v>
      </c>
      <c r="AM68" s="129" t="n">
        <f aca="false">$O59</f>
        <v>227.874182744073</v>
      </c>
      <c r="AN68" s="129" t="n">
        <f aca="false">$P59</f>
        <v>231.616700219921</v>
      </c>
      <c r="AO68" s="129"/>
      <c r="AP68" s="129" t="n">
        <f aca="false">$M60</f>
        <v>29.2849198736266</v>
      </c>
      <c r="AQ68" s="129" t="n">
        <f aca="false">$N60</f>
        <v>30.4578601693914</v>
      </c>
      <c r="AR68" s="129" t="n">
        <f aca="false">$O60</f>
        <v>30.7966371930946</v>
      </c>
      <c r="AS68" s="129" t="n">
        <f aca="false">$P60</f>
        <v>30.9455405710421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232.17859456582</v>
      </c>
      <c r="AL69" s="129" t="n">
        <f aca="false">$R59</f>
        <v>233.789266005324</v>
      </c>
      <c r="AM69" s="129" t="n">
        <f aca="false">$S59</f>
        <v>230.331400460978</v>
      </c>
      <c r="AN69" s="129" t="n">
        <f aca="false">$T59</f>
        <v>219.078564516036</v>
      </c>
      <c r="AO69" s="129"/>
      <c r="AP69" s="129" t="n">
        <f aca="false">$Q60</f>
        <v>31.0450046227063</v>
      </c>
      <c r="AQ69" s="129" t="n">
        <f aca="false">$R60</f>
        <v>30.536204845028</v>
      </c>
      <c r="AR69" s="129" t="n">
        <f aca="false">$S60</f>
        <v>29.6381319076521</v>
      </c>
      <c r="AS69" s="129" t="n">
        <f aca="false">$T60</f>
        <v>28.324999828869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206.978828743489</v>
      </c>
      <c r="AL70" s="129" t="n">
        <f aca="false">$V59</f>
        <v>195.463133515475</v>
      </c>
      <c r="AM70" s="129" t="n">
        <f aca="false">$W59</f>
        <v>188.927039173553</v>
      </c>
      <c r="AN70" s="129" t="n">
        <f aca="false">$X59</f>
        <v>182.262560507277</v>
      </c>
      <c r="AO70" s="129"/>
      <c r="AP70" s="129" t="n">
        <f aca="false">$U60</f>
        <v>26.6641161368844</v>
      </c>
      <c r="AQ70" s="129" t="n">
        <f aca="false">$V60</f>
        <v>25.2646190610763</v>
      </c>
      <c r="AR70" s="129" t="n">
        <f aca="false">$W60</f>
        <v>24.1602099801867</v>
      </c>
      <c r="AS70" s="129" t="n">
        <f aca="false">$X60</f>
        <v>23.571143381272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172.730245159762</v>
      </c>
      <c r="AL71" s="129" t="n">
        <f aca="false">$Z59</f>
        <v>159.724060161469</v>
      </c>
      <c r="AM71" s="129" t="n">
        <f aca="false">$AA59</f>
        <v>144.202870135144</v>
      </c>
      <c r="AN71" s="148" t="n">
        <f aca="false">$AB59</f>
        <v>130.616038839361</v>
      </c>
      <c r="AO71" s="129"/>
      <c r="AP71" s="129" t="n">
        <f aca="false">$Y60</f>
        <v>22.4389339298209</v>
      </c>
      <c r="AQ71" s="129" t="n">
        <f aca="false">$Z60</f>
        <v>21.2809699436888</v>
      </c>
      <c r="AR71" s="129" t="n">
        <f aca="false">$AA60</f>
        <v>20.0946134774083</v>
      </c>
      <c r="AS71" s="148" t="n">
        <f aca="false">$AB60</f>
        <v>18.9960481245962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4268.1691737656</v>
      </c>
      <c r="AO72" s="129"/>
      <c r="AP72" s="129"/>
      <c r="AQ72" s="129"/>
      <c r="AR72" s="129"/>
      <c r="AS72" s="1" t="n">
        <f aca="false">SUM(AP66:AS71)</f>
        <v>595.259837107686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-220.273143407028</v>
      </c>
      <c r="E99" s="212" t="n">
        <f aca="false">SUM(E64:E85)-SUM(E86:E97)-E63</f>
        <v>-53.8001430203848</v>
      </c>
      <c r="F99" s="213" t="n">
        <f aca="false">SUM(F64:F85)-SUM(F86:F97)-F63</f>
        <v>-34.5837478275193</v>
      </c>
      <c r="G99" s="213" t="n">
        <f aca="false">SUM(G64:G85)-SUM(G86:G97)-G63</f>
        <v>-26.3722357762553</v>
      </c>
      <c r="H99" s="213" t="n">
        <f aca="false">SUM(H64:H85)-SUM(H86:H97)-H63</f>
        <v>-26.9017857444911</v>
      </c>
      <c r="I99" s="213" t="n">
        <f aca="false">SUM(I64:I85)-SUM(I86:I97)-I63</f>
        <v>-40.8534252930218</v>
      </c>
      <c r="J99" s="214" t="n">
        <f aca="false">SUM(J64:J85)-SUM(J86:J97)-J63</f>
        <v>-80.6165996156189</v>
      </c>
      <c r="K99" s="215" t="n">
        <f aca="false">SUM(K64:K85)-SUM(K86:K97)-K63</f>
        <v>119.430845435916</v>
      </c>
      <c r="L99" s="213" t="n">
        <f aca="false">SUM(L64:L85)-SUM(L86:L97)-L63</f>
        <v>51.8639464863115</v>
      </c>
      <c r="M99" s="213" t="n">
        <f aca="false">SUM(M64:M85)-SUM(M86:M97)-M63</f>
        <v>-2.66551130934897</v>
      </c>
      <c r="N99" s="213" t="n">
        <f aca="false">SUM(N64:N85)-SUM(N86:N97)-N63</f>
        <v>-35.9848829526128</v>
      </c>
      <c r="O99" s="213" t="n">
        <f aca="false">SUM(O64:O85)-SUM(O86:O97)-O63</f>
        <v>-58.6056455217994</v>
      </c>
      <c r="P99" s="213" t="n">
        <f aca="false">SUM(P64:P85)-SUM(P86:P97)-P63</f>
        <v>-67.782380658279</v>
      </c>
      <c r="Q99" s="213" t="n">
        <f aca="false">SUM(Q64:Q85)-SUM(Q86:Q97)-Q63</f>
        <v>-70.3709896720288</v>
      </c>
      <c r="R99" s="213" t="n">
        <f aca="false">SUM(R64:R85)-SUM(R86:R97)-R63</f>
        <v>-70.2345277870187</v>
      </c>
      <c r="S99" s="213" t="n">
        <f aca="false">SUM(S64:S85)-SUM(S86:S97)-S63</f>
        <v>-59.1212445537699</v>
      </c>
      <c r="T99" s="213" t="n">
        <f aca="false">SUM(T64:T85)-SUM(T86:T97)-T63</f>
        <v>-28.7960168129239</v>
      </c>
      <c r="U99" s="213" t="n">
        <f aca="false">SUM(U64:U85)-SUM(U86:U97)-U63</f>
        <v>2.89929114482834</v>
      </c>
      <c r="V99" s="213" t="n">
        <f aca="false">SUM(V64:V85)-SUM(V86:V97)-V63</f>
        <v>33.2191668145937</v>
      </c>
      <c r="W99" s="213" t="n">
        <f aca="false">SUM(W64:W85)-SUM(W86:W97)-W63</f>
        <v>53.8889253750924</v>
      </c>
      <c r="X99" s="213" t="n">
        <f aca="false">SUM(X64:X85)-SUM(X86:X97)-X63</f>
        <v>72.0102027900892</v>
      </c>
      <c r="Y99" s="213" t="n">
        <f aca="false">SUM(Y64:Y85)-SUM(Y86:Y97)-Y63</f>
        <v>101.68316294974</v>
      </c>
      <c r="Z99" s="216" t="n">
        <f aca="false">SUM(Z64:Z85)-SUM(Z86:Z97)-Z63</f>
        <v>135.432477743984</v>
      </c>
      <c r="AA99" s="212" t="n">
        <f aca="false">SUM(AA64:AA85)-SUM(AA86:AA97)-AA63</f>
        <v>-84.8623860210714</v>
      </c>
      <c r="AB99" s="214" t="n">
        <f aca="false">SUM(AB64:AB85)-SUM(AB86:AB97)-AB63</f>
        <v>-49.1496395814388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230.363711533438</v>
      </c>
      <c r="E104" s="55" t="n">
        <v>7.61599625937877</v>
      </c>
      <c r="F104" s="56" t="n">
        <v>7.42486615648866</v>
      </c>
      <c r="G104" s="56" t="n">
        <v>7.31039798470857</v>
      </c>
      <c r="H104" s="56" t="n">
        <v>7.28750547790956</v>
      </c>
      <c r="I104" s="56" t="n">
        <v>7.47397338795578</v>
      </c>
      <c r="J104" s="57" t="n">
        <v>8.02766147904613</v>
      </c>
      <c r="K104" s="58" t="n">
        <v>8.63900461152238</v>
      </c>
      <c r="L104" s="56" t="n">
        <v>9.6852407693932</v>
      </c>
      <c r="M104" s="56" t="n">
        <v>10.6492041856876</v>
      </c>
      <c r="N104" s="56" t="n">
        <v>11.2080662631413</v>
      </c>
      <c r="O104" s="56" t="n">
        <v>11.6467463457198</v>
      </c>
      <c r="P104" s="56" t="n">
        <v>11.815743108669</v>
      </c>
      <c r="Q104" s="56" t="n">
        <v>11.809836210017</v>
      </c>
      <c r="R104" s="56" t="n">
        <v>11.9047259822716</v>
      </c>
      <c r="S104" s="56" t="n">
        <v>11.8296996578101</v>
      </c>
      <c r="T104" s="56" t="n">
        <v>11.4864736458502</v>
      </c>
      <c r="U104" s="56" t="n">
        <v>11.0015456734275</v>
      </c>
      <c r="V104" s="56" t="n">
        <v>10.1755737637084</v>
      </c>
      <c r="W104" s="56" t="n">
        <v>9.84592659997063</v>
      </c>
      <c r="X104" s="56" t="n">
        <v>9.73001376113413</v>
      </c>
      <c r="Y104" s="56" t="n">
        <v>9.3515082556968</v>
      </c>
      <c r="Z104" s="59" t="n">
        <v>8.7254347276368</v>
      </c>
      <c r="AA104" s="55" t="n">
        <v>8.09295973789477</v>
      </c>
      <c r="AB104" s="57" t="n">
        <v>7.62560748839895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237.977284067317</v>
      </c>
      <c r="E105" s="103" t="n">
        <v>8.32054556186136</v>
      </c>
      <c r="F105" s="104" t="n">
        <v>8.15689031355593</v>
      </c>
      <c r="G105" s="104" t="n">
        <v>8.01104847878722</v>
      </c>
      <c r="H105" s="104" t="n">
        <v>7.96948256769633</v>
      </c>
      <c r="I105" s="104" t="n">
        <v>8.14224688505636</v>
      </c>
      <c r="J105" s="105" t="n">
        <v>8.67785019136128</v>
      </c>
      <c r="K105" s="106" t="n">
        <v>9.24331859894177</v>
      </c>
      <c r="L105" s="104" t="n">
        <v>10.1084471046578</v>
      </c>
      <c r="M105" s="104" t="n">
        <v>10.8969531721597</v>
      </c>
      <c r="N105" s="104" t="n">
        <v>11.3181882214077</v>
      </c>
      <c r="O105" s="104" t="n">
        <v>11.6372381164526</v>
      </c>
      <c r="P105" s="104" t="n">
        <v>11.7474066619733</v>
      </c>
      <c r="Q105" s="104" t="n">
        <v>11.7580544341206</v>
      </c>
      <c r="R105" s="104" t="n">
        <v>11.8192409003299</v>
      </c>
      <c r="S105" s="104" t="n">
        <v>11.7235350264039</v>
      </c>
      <c r="T105" s="104" t="n">
        <v>11.4011088822136</v>
      </c>
      <c r="U105" s="104" t="n">
        <v>11.0138187415084</v>
      </c>
      <c r="V105" s="104" t="n">
        <v>10.3911492585099</v>
      </c>
      <c r="W105" s="104" t="n">
        <v>10.0869232221028</v>
      </c>
      <c r="X105" s="104" t="n">
        <v>9.99060069211691</v>
      </c>
      <c r="Y105" s="104" t="n">
        <v>9.65792595578281</v>
      </c>
      <c r="Z105" s="107" t="n">
        <v>9.15743513514533</v>
      </c>
      <c r="AA105" s="103" t="n">
        <v>8.59620403456308</v>
      </c>
      <c r="AB105" s="105" t="n">
        <v>8.15167191060867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237.977284067317</v>
      </c>
      <c r="E106" s="277" t="n">
        <f aca="false">E105</f>
        <v>8.32054556186136</v>
      </c>
      <c r="F106" s="278" t="n">
        <f aca="false">F105</f>
        <v>8.15689031355593</v>
      </c>
      <c r="G106" s="278" t="n">
        <f aca="false">G105</f>
        <v>8.01104847878722</v>
      </c>
      <c r="H106" s="278" t="n">
        <f aca="false">H105</f>
        <v>7.96948256769633</v>
      </c>
      <c r="I106" s="278" t="n">
        <f aca="false">I105</f>
        <v>8.14224688505636</v>
      </c>
      <c r="J106" s="279" t="n">
        <f aca="false">J105</f>
        <v>8.67785019136128</v>
      </c>
      <c r="K106" s="280" t="n">
        <f aca="false">K105</f>
        <v>9.24331859894177</v>
      </c>
      <c r="L106" s="278" t="n">
        <f aca="false">L105</f>
        <v>10.1084471046578</v>
      </c>
      <c r="M106" s="278" t="n">
        <f aca="false">M105</f>
        <v>10.8969531721597</v>
      </c>
      <c r="N106" s="278" t="n">
        <f aca="false">N105</f>
        <v>11.3181882214077</v>
      </c>
      <c r="O106" s="278" t="n">
        <f aca="false">O105</f>
        <v>11.6372381164526</v>
      </c>
      <c r="P106" s="278" t="n">
        <f aca="false">P105</f>
        <v>11.7474066619733</v>
      </c>
      <c r="Q106" s="278" t="n">
        <f aca="false">Q105</f>
        <v>11.7580544341206</v>
      </c>
      <c r="R106" s="278" t="n">
        <f aca="false">R105</f>
        <v>11.8192409003299</v>
      </c>
      <c r="S106" s="278" t="n">
        <f aca="false">S105</f>
        <v>11.7235350264039</v>
      </c>
      <c r="T106" s="278" t="n">
        <f aca="false">T105</f>
        <v>11.4011088822136</v>
      </c>
      <c r="U106" s="278" t="n">
        <f aca="false">U105</f>
        <v>11.0138187415084</v>
      </c>
      <c r="V106" s="278" t="n">
        <f aca="false">V105</f>
        <v>10.3911492585099</v>
      </c>
      <c r="W106" s="278" t="n">
        <f aca="false">W105</f>
        <v>10.0869232221028</v>
      </c>
      <c r="X106" s="278" t="n">
        <f aca="false">X105</f>
        <v>9.99060069211691</v>
      </c>
      <c r="Y106" s="278" t="n">
        <f aca="false">Y105</f>
        <v>9.65792595578281</v>
      </c>
      <c r="Z106" s="281" t="n">
        <f aca="false">Z105</f>
        <v>9.15743513514533</v>
      </c>
      <c r="AA106" s="277" t="n">
        <f aca="false">AA105</f>
        <v>8.59620403456308</v>
      </c>
      <c r="AB106" s="279" t="n">
        <f aca="false">AB105</f>
        <v>8.15167191060867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230.363711533438</v>
      </c>
      <c r="E107" s="112" t="n">
        <f aca="false">E104</f>
        <v>7.61599625937877</v>
      </c>
      <c r="F107" s="113" t="n">
        <f aca="false">F104</f>
        <v>7.42486615648866</v>
      </c>
      <c r="G107" s="113" t="n">
        <f aca="false">G104</f>
        <v>7.31039798470857</v>
      </c>
      <c r="H107" s="113" t="n">
        <f aca="false">H104</f>
        <v>7.28750547790956</v>
      </c>
      <c r="I107" s="113" t="n">
        <f aca="false">I104</f>
        <v>7.47397338795578</v>
      </c>
      <c r="J107" s="114" t="n">
        <f aca="false">J104</f>
        <v>8.02766147904613</v>
      </c>
      <c r="K107" s="115" t="n">
        <f aca="false">K104</f>
        <v>8.63900461152238</v>
      </c>
      <c r="L107" s="113" t="n">
        <f aca="false">L104</f>
        <v>9.6852407693932</v>
      </c>
      <c r="M107" s="113" t="n">
        <f aca="false">M104</f>
        <v>10.6492041856876</v>
      </c>
      <c r="N107" s="113" t="n">
        <f aca="false">N104</f>
        <v>11.2080662631413</v>
      </c>
      <c r="O107" s="113" t="n">
        <f aca="false">O104</f>
        <v>11.6467463457198</v>
      </c>
      <c r="P107" s="113" t="n">
        <f aca="false">P104</f>
        <v>11.815743108669</v>
      </c>
      <c r="Q107" s="113" t="n">
        <f aca="false">Q104</f>
        <v>11.809836210017</v>
      </c>
      <c r="R107" s="113" t="n">
        <f aca="false">R104</f>
        <v>11.9047259822716</v>
      </c>
      <c r="S107" s="113" t="n">
        <f aca="false">S104</f>
        <v>11.8296996578101</v>
      </c>
      <c r="T107" s="113" t="n">
        <f aca="false">T104</f>
        <v>11.4864736458502</v>
      </c>
      <c r="U107" s="113" t="n">
        <f aca="false">U104</f>
        <v>11.0015456734275</v>
      </c>
      <c r="V107" s="113" t="n">
        <f aca="false">V104</f>
        <v>10.1755737637084</v>
      </c>
      <c r="W107" s="113" t="n">
        <f aca="false">W104</f>
        <v>9.84592659997063</v>
      </c>
      <c r="X107" s="113" t="n">
        <f aca="false">X104</f>
        <v>9.73001376113413</v>
      </c>
      <c r="Y107" s="113" t="n">
        <f aca="false">Y104</f>
        <v>9.3515082556968</v>
      </c>
      <c r="Z107" s="116" t="n">
        <f aca="false">Z104</f>
        <v>8.7254347276368</v>
      </c>
      <c r="AA107" s="112" t="n">
        <f aca="false">AA104</f>
        <v>8.09295973789477</v>
      </c>
      <c r="AB107" s="114" t="n">
        <f aca="false">AB104</f>
        <v>7.62560748839895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468.340995600755</v>
      </c>
      <c r="E108" s="249" t="n">
        <f aca="false">E106+E107</f>
        <v>15.9365418212401</v>
      </c>
      <c r="F108" s="250" t="n">
        <f aca="false">F106+F107</f>
        <v>15.5817564700446</v>
      </c>
      <c r="G108" s="250" t="n">
        <f aca="false">G106+G107</f>
        <v>15.3214464634958</v>
      </c>
      <c r="H108" s="250" t="n">
        <f aca="false">H106+H107</f>
        <v>15.2569880456059</v>
      </c>
      <c r="I108" s="250" t="n">
        <f aca="false">I106+I107</f>
        <v>15.6162202730121</v>
      </c>
      <c r="J108" s="251" t="n">
        <f aca="false">J106+J107</f>
        <v>16.7055116704074</v>
      </c>
      <c r="K108" s="252" t="n">
        <f aca="false">K106+K107</f>
        <v>17.8823232104642</v>
      </c>
      <c r="L108" s="250" t="n">
        <f aca="false">L106+L107</f>
        <v>19.793687874051</v>
      </c>
      <c r="M108" s="250" t="n">
        <f aca="false">M106+M107</f>
        <v>21.5461573578474</v>
      </c>
      <c r="N108" s="250" t="n">
        <f aca="false">N106+N107</f>
        <v>22.526254484549</v>
      </c>
      <c r="O108" s="250" t="n">
        <f aca="false">O106+O107</f>
        <v>23.2839844621724</v>
      </c>
      <c r="P108" s="250" t="n">
        <f aca="false">P106+P107</f>
        <v>23.5631497706423</v>
      </c>
      <c r="Q108" s="250" t="n">
        <f aca="false">Q106+Q107</f>
        <v>23.5678906441376</v>
      </c>
      <c r="R108" s="250" t="n">
        <f aca="false">R106+R107</f>
        <v>23.7239668826015</v>
      </c>
      <c r="S108" s="250" t="n">
        <f aca="false">S106+S107</f>
        <v>23.553234684214</v>
      </c>
      <c r="T108" s="250" t="n">
        <f aca="false">T106+T107</f>
        <v>22.8875825280638</v>
      </c>
      <c r="U108" s="250" t="n">
        <f aca="false">U106+U107</f>
        <v>22.0153644149359</v>
      </c>
      <c r="V108" s="250" t="n">
        <f aca="false">V106+V107</f>
        <v>20.5667230222183</v>
      </c>
      <c r="W108" s="250" t="n">
        <f aca="false">W106+W107</f>
        <v>19.9328498220734</v>
      </c>
      <c r="X108" s="250" t="n">
        <f aca="false">X106+X107</f>
        <v>19.720614453251</v>
      </c>
      <c r="Y108" s="250" t="n">
        <f aca="false">Y106+Y107</f>
        <v>19.0094342114796</v>
      </c>
      <c r="Z108" s="253" t="n">
        <f aca="false">Z106+Z107</f>
        <v>17.8828698627821</v>
      </c>
      <c r="AA108" s="249" t="n">
        <f aca="false">AA106+AA107</f>
        <v>16.6891637724578</v>
      </c>
      <c r="AB108" s="251" t="n">
        <f aca="false">AB106+AB107</f>
        <v>15.7772793990076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-468.340995600755</v>
      </c>
      <c r="E130" s="212" t="n">
        <f aca="false">SUM(E109:E120)-SUM(E121:E128)-E108</f>
        <v>-15.9365418212401</v>
      </c>
      <c r="F130" s="213" t="n">
        <f aca="false">SUM(F109:F120)-SUM(F121:F128)-F108</f>
        <v>-15.5817564700446</v>
      </c>
      <c r="G130" s="213" t="n">
        <f aca="false">SUM(G109:G120)-SUM(G121:G128)-G108</f>
        <v>-15.3214464634958</v>
      </c>
      <c r="H130" s="213" t="n">
        <f aca="false">SUM(H109:H120)-SUM(H121:H128)-H108</f>
        <v>-15.2569880456059</v>
      </c>
      <c r="I130" s="213" t="n">
        <f aca="false">SUM(I109:I120)-SUM(I121:I128)-I108</f>
        <v>-15.6162202730121</v>
      </c>
      <c r="J130" s="214" t="n">
        <f aca="false">SUM(J109:J120)-SUM(J121:J128)-J108</f>
        <v>-16.7055116704074</v>
      </c>
      <c r="K130" s="215" t="n">
        <f aca="false">SUM(K109:K120)-SUM(K121:K128)-K108</f>
        <v>-17.8823232104642</v>
      </c>
      <c r="L130" s="213" t="n">
        <f aca="false">SUM(L109:L120)-SUM(L121:L128)-L108</f>
        <v>-19.793687874051</v>
      </c>
      <c r="M130" s="213" t="n">
        <f aca="false">SUM(M109:M120)-SUM(M121:M128)-M108</f>
        <v>-21.5461573578474</v>
      </c>
      <c r="N130" s="213" t="n">
        <f aca="false">SUM(N109:N120)-SUM(N121:N128)-N108</f>
        <v>-22.526254484549</v>
      </c>
      <c r="O130" s="213" t="n">
        <f aca="false">SUM(O109:O120)-SUM(O121:O128)-O108</f>
        <v>-23.2839844621724</v>
      </c>
      <c r="P130" s="213" t="n">
        <f aca="false">SUM(P109:P120)-SUM(P121:P128)-P108</f>
        <v>-23.5631497706423</v>
      </c>
      <c r="Q130" s="213" t="n">
        <f aca="false">SUM(Q109:Q120)-SUM(Q121:Q128)-Q108</f>
        <v>-23.5678906441376</v>
      </c>
      <c r="R130" s="213" t="n">
        <f aca="false">SUM(R109:R120)-SUM(R121:R128)-R108</f>
        <v>-23.7239668826015</v>
      </c>
      <c r="S130" s="213" t="n">
        <f aca="false">SUM(S109:S120)-SUM(S121:S128)-S108</f>
        <v>-23.553234684214</v>
      </c>
      <c r="T130" s="213" t="n">
        <f aca="false">SUM(T109:T120)-SUM(T121:T128)-T108</f>
        <v>-22.8875825280638</v>
      </c>
      <c r="U130" s="213" t="n">
        <f aca="false">SUM(U109:U120)-SUM(U121:U128)-U108</f>
        <v>-22.0153644149359</v>
      </c>
      <c r="V130" s="213" t="n">
        <f aca="false">SUM(V109:V120)-SUM(V121:V128)-V108</f>
        <v>-20.5667230222183</v>
      </c>
      <c r="W130" s="213" t="n">
        <f aca="false">SUM(W109:W120)-SUM(W121:W128)-W108</f>
        <v>-19.9328498220734</v>
      </c>
      <c r="X130" s="213" t="n">
        <f aca="false">SUM(X109:X120)-SUM(X121:X128)-X108</f>
        <v>-19.720614453251</v>
      </c>
      <c r="Y130" s="213" t="n">
        <f aca="false">SUM(Y109:Y120)-SUM(Y121:Y128)-Y108</f>
        <v>-19.0094342114796</v>
      </c>
      <c r="Z130" s="216" t="n">
        <f aca="false">SUM(Z109:Z120)-SUM(Z121:Z128)-Z108</f>
        <v>-17.8828698627821</v>
      </c>
      <c r="AA130" s="212" t="n">
        <f aca="false">SUM(AA109:AA120)-SUM(AA121:AA128)-AA108</f>
        <v>-16.6891637724578</v>
      </c>
      <c r="AB130" s="214" t="n">
        <f aca="false">SUM(AB109:AB120)-SUM(AB121:AB128)-AB108</f>
        <v>-15.7772793990076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Fri</v>
      </c>
      <c r="B133" s="310" t="n">
        <f aca="false">B134</f>
        <v>37344</v>
      </c>
      <c r="C133" s="311" t="s">
        <v>74</v>
      </c>
      <c r="D133" s="312" t="n">
        <f aca="false">D108</f>
        <v>468.340995600755</v>
      </c>
      <c r="E133" s="312" t="n">
        <f aca="false">E108</f>
        <v>15.9365418212401</v>
      </c>
      <c r="F133" s="312" t="n">
        <f aca="false">F108</f>
        <v>15.5817564700446</v>
      </c>
      <c r="G133" s="312" t="n">
        <f aca="false">G108</f>
        <v>15.3214464634958</v>
      </c>
      <c r="H133" s="312" t="n">
        <f aca="false">H108</f>
        <v>15.2569880456059</v>
      </c>
      <c r="I133" s="312" t="n">
        <f aca="false">I108</f>
        <v>15.6162202730121</v>
      </c>
      <c r="J133" s="312" t="n">
        <f aca="false">J108</f>
        <v>16.7055116704074</v>
      </c>
      <c r="K133" s="312" t="n">
        <f aca="false">K108</f>
        <v>17.8823232104642</v>
      </c>
      <c r="L133" s="312" t="n">
        <f aca="false">L108</f>
        <v>19.793687874051</v>
      </c>
      <c r="M133" s="312" t="n">
        <f aca="false">M108</f>
        <v>21.5461573578474</v>
      </c>
      <c r="N133" s="312" t="n">
        <f aca="false">N108</f>
        <v>22.526254484549</v>
      </c>
      <c r="O133" s="312" t="n">
        <f aca="false">O108</f>
        <v>23.2839844621724</v>
      </c>
      <c r="P133" s="312" t="n">
        <f aca="false">P108</f>
        <v>23.5631497706423</v>
      </c>
      <c r="Q133" s="312" t="n">
        <f aca="false">Q108</f>
        <v>23.5678906441376</v>
      </c>
      <c r="R133" s="312" t="n">
        <f aca="false">R108</f>
        <v>23.7239668826015</v>
      </c>
      <c r="S133" s="312" t="n">
        <f aca="false">S108</f>
        <v>23.553234684214</v>
      </c>
      <c r="T133" s="312" t="n">
        <f aca="false">T108</f>
        <v>22.8875825280638</v>
      </c>
      <c r="U133" s="312" t="n">
        <f aca="false">U108</f>
        <v>22.0153644149359</v>
      </c>
      <c r="V133" s="312" t="n">
        <f aca="false">V108</f>
        <v>20.5667230222183</v>
      </c>
      <c r="W133" s="312" t="n">
        <f aca="false">W108</f>
        <v>19.9328498220734</v>
      </c>
      <c r="X133" s="312" t="n">
        <f aca="false">X108</f>
        <v>19.720614453251</v>
      </c>
      <c r="Y133" s="312" t="n">
        <f aca="false">Y108</f>
        <v>19.0094342114796</v>
      </c>
      <c r="Z133" s="312" t="n">
        <f aca="false">Z108</f>
        <v>17.8828698627821</v>
      </c>
      <c r="AA133" s="312" t="n">
        <f aca="false">AA108</f>
        <v>16.6891637724578</v>
      </c>
      <c r="AB133" s="312" t="n">
        <f aca="false">AB108</f>
        <v>15.7772793990076</v>
      </c>
    </row>
    <row r="134" customFormat="false" ht="14.25" hidden="false" customHeight="false" outlineLevel="0" collapsed="false">
      <c r="A134" s="309" t="str">
        <f aca="false">VLOOKUP(WEEKDAY(B134,2),$B$148:$C$154,2,FALSE())</f>
        <v>Fri</v>
      </c>
      <c r="B134" s="310" t="n">
        <f aca="false">A3</f>
        <v>37344</v>
      </c>
      <c r="C134" s="311" t="s">
        <v>4</v>
      </c>
      <c r="D134" s="312" t="n">
        <f aca="false">SUM(D16)</f>
        <v>10723.241143526</v>
      </c>
      <c r="E134" s="312" t="n">
        <f aca="false">SUM(E16)</f>
        <v>382.602640129904</v>
      </c>
      <c r="F134" s="312" t="n">
        <f aca="false">SUM(F16)</f>
        <v>375.75903119432</v>
      </c>
      <c r="G134" s="312" t="n">
        <f aca="false">SUM(G16)</f>
        <v>370.693811367887</v>
      </c>
      <c r="H134" s="312" t="n">
        <f aca="false">SUM(H16)</f>
        <v>368.884406559207</v>
      </c>
      <c r="I134" s="312" t="n">
        <f aca="false">SUM(I16)</f>
        <v>375.153110252563</v>
      </c>
      <c r="J134" s="312" t="n">
        <f aca="false">SUM(J16)</f>
        <v>396.222274462661</v>
      </c>
      <c r="K134" s="312" t="n">
        <f aca="false">SUM(K16)</f>
        <v>419.191690466538</v>
      </c>
      <c r="L134" s="312" t="n">
        <f aca="false">SUM(L16)</f>
        <v>455.064997284223</v>
      </c>
      <c r="M134" s="312" t="n">
        <f aca="false">SUM(M16)</f>
        <v>486.190415621933</v>
      </c>
      <c r="N134" s="312" t="n">
        <f aca="false">SUM(N16)</f>
        <v>504.775769713954</v>
      </c>
      <c r="O134" s="312" t="n">
        <f aca="false">SUM(O16)</f>
        <v>518.518568293015</v>
      </c>
      <c r="P134" s="312" t="n">
        <f aca="false">SUM(P16)</f>
        <v>522.822879290715</v>
      </c>
      <c r="Q134" s="312" t="n">
        <f aca="false">SUM(Q16)</f>
        <v>524.094228487595</v>
      </c>
      <c r="R134" s="312" t="n">
        <f aca="false">SUM(R16)</f>
        <v>526.574423545996</v>
      </c>
      <c r="S134" s="312" t="n">
        <f aca="false">SUM(S16)</f>
        <v>522.904617730442</v>
      </c>
      <c r="T134" s="312" t="n">
        <f aca="false">SUM(T16)</f>
        <v>508.108986857068</v>
      </c>
      <c r="U134" s="312" t="n">
        <f aca="false">SUM(U16)</f>
        <v>490.984519475777</v>
      </c>
      <c r="V134" s="312" t="n">
        <f aca="false">SUM(V16)</f>
        <v>464.425692292299</v>
      </c>
      <c r="W134" s="312" t="n">
        <f aca="false">SUM(W16)</f>
        <v>449.964188337084</v>
      </c>
      <c r="X134" s="312" t="n">
        <f aca="false">SUM(X16)</f>
        <v>444.926467240046</v>
      </c>
      <c r="Y134" s="312" t="n">
        <f aca="false">SUM(Y16)</f>
        <v>431.751319257757</v>
      </c>
      <c r="Z134" s="312" t="n">
        <f aca="false">SUM(Z16)</f>
        <v>413.289874247805</v>
      </c>
      <c r="AA134" s="312" t="n">
        <f aca="false">SUM(AA16)</f>
        <v>393.159058482005</v>
      </c>
      <c r="AB134" s="312" t="n">
        <f aca="false">SUM(AB16)</f>
        <v>377.178172935244</v>
      </c>
    </row>
    <row r="135" customFormat="false" ht="14.25" hidden="false" customHeight="false" outlineLevel="0" collapsed="false">
      <c r="A135" s="309" t="str">
        <f aca="false">VLOOKUP(WEEKDAY(B135,2),$B$148:$C$154,2,FALSE())</f>
        <v>Fri</v>
      </c>
      <c r="B135" s="310" t="n">
        <f aca="false">B134</f>
        <v>37344</v>
      </c>
      <c r="C135" s="311" t="s">
        <v>51</v>
      </c>
      <c r="D135" s="312" t="n">
        <f aca="false">D63</f>
        <v>14029.273143407</v>
      </c>
      <c r="E135" s="312" t="n">
        <f aca="false">E63</f>
        <v>454.800143020385</v>
      </c>
      <c r="F135" s="312" t="n">
        <f aca="false">F63</f>
        <v>435.583747827519</v>
      </c>
      <c r="G135" s="312" t="n">
        <f aca="false">G63</f>
        <v>427.372235776255</v>
      </c>
      <c r="H135" s="312" t="n">
        <f aca="false">H63</f>
        <v>427.901785744491</v>
      </c>
      <c r="I135" s="312" t="n">
        <f aca="false">I63</f>
        <v>441.853425293022</v>
      </c>
      <c r="J135" s="312" t="n">
        <f aca="false">J63</f>
        <v>481.616599615619</v>
      </c>
      <c r="K135" s="312" t="n">
        <f aca="false">K63</f>
        <v>542.569154564084</v>
      </c>
      <c r="L135" s="312" t="n">
        <f aca="false">L63</f>
        <v>610.136053513689</v>
      </c>
      <c r="M135" s="312" t="n">
        <f aca="false">M63</f>
        <v>665.665511309349</v>
      </c>
      <c r="N135" s="312" t="n">
        <f aca="false">N63</f>
        <v>698.984882952613</v>
      </c>
      <c r="O135" s="312" t="n">
        <f aca="false">O63</f>
        <v>721.605645521799</v>
      </c>
      <c r="P135" s="312" t="n">
        <f aca="false">P63</f>
        <v>730.782380658279</v>
      </c>
      <c r="Q135" s="312" t="n">
        <f aca="false">Q63</f>
        <v>733.370989672029</v>
      </c>
      <c r="R135" s="312" t="n">
        <f aca="false">R63</f>
        <v>733.234527787019</v>
      </c>
      <c r="S135" s="312" t="n">
        <f aca="false">S63</f>
        <v>722.12124455377</v>
      </c>
      <c r="T135" s="312" t="n">
        <f aca="false">T63</f>
        <v>691.796016812924</v>
      </c>
      <c r="U135" s="312" t="n">
        <f aca="false">U63</f>
        <v>660.100708855172</v>
      </c>
      <c r="V135" s="312" t="n">
        <f aca="false">V63</f>
        <v>628.780833185406</v>
      </c>
      <c r="W135" s="312" t="n">
        <f aca="false">W63</f>
        <v>608.111074624908</v>
      </c>
      <c r="X135" s="312" t="n">
        <f aca="false">X63</f>
        <v>589.989797209911</v>
      </c>
      <c r="Y135" s="312" t="n">
        <f aca="false">Y63</f>
        <v>560.31683705026</v>
      </c>
      <c r="Z135" s="312" t="n">
        <f aca="false">Z63</f>
        <v>526.567522256016</v>
      </c>
      <c r="AA135" s="312" t="n">
        <f aca="false">AA63</f>
        <v>485.862386021071</v>
      </c>
      <c r="AB135" s="312" t="n">
        <f aca="false">AB63</f>
        <v>450.149639581439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24752.5142869331</v>
      </c>
      <c r="E136" s="313" t="n">
        <f aca="false">SUM(E134:E135)</f>
        <v>837.402783150289</v>
      </c>
      <c r="F136" s="313" t="n">
        <f aca="false">SUM(F134:F135)</f>
        <v>811.34277902184</v>
      </c>
      <c r="G136" s="313" t="n">
        <f aca="false">SUM(G134:G135)</f>
        <v>798.066047144142</v>
      </c>
      <c r="H136" s="313" t="n">
        <f aca="false">SUM(H134:H135)</f>
        <v>796.786192303698</v>
      </c>
      <c r="I136" s="313" t="n">
        <f aca="false">SUM(I134:I135)</f>
        <v>817.006535545585</v>
      </c>
      <c r="J136" s="313" t="n">
        <f aca="false">SUM(J134:J135)</f>
        <v>877.83887407828</v>
      </c>
      <c r="K136" s="313" t="n">
        <f aca="false">SUM(K134:K135)</f>
        <v>961.760845030623</v>
      </c>
      <c r="L136" s="313" t="n">
        <f aca="false">SUM(L134:L135)</f>
        <v>1065.20105079791</v>
      </c>
      <c r="M136" s="313" t="n">
        <f aca="false">SUM(M134:M135)</f>
        <v>1151.85592693128</v>
      </c>
      <c r="N136" s="313" t="n">
        <f aca="false">SUM(N134:N135)</f>
        <v>1203.76065266657</v>
      </c>
      <c r="O136" s="313" t="n">
        <f aca="false">SUM(O134:O135)</f>
        <v>1240.12421381481</v>
      </c>
      <c r="P136" s="313" t="n">
        <f aca="false">SUM(P134:P135)</f>
        <v>1253.60525994899</v>
      </c>
      <c r="Q136" s="313" t="n">
        <f aca="false">SUM(Q134:Q135)</f>
        <v>1257.46521815962</v>
      </c>
      <c r="R136" s="313" t="n">
        <f aca="false">SUM(R134:R135)</f>
        <v>1259.80895133302</v>
      </c>
      <c r="S136" s="313" t="n">
        <f aca="false">SUM(S134:S135)</f>
        <v>1245.02586228421</v>
      </c>
      <c r="T136" s="313" t="n">
        <f aca="false">SUM(T134:T135)</f>
        <v>1199.90500366999</v>
      </c>
      <c r="U136" s="313" t="n">
        <f aca="false">SUM(U134:U135)</f>
        <v>1151.08522833095</v>
      </c>
      <c r="V136" s="313" t="n">
        <f aca="false">SUM(V134:V135)</f>
        <v>1093.20652547771</v>
      </c>
      <c r="W136" s="313" t="n">
        <f aca="false">SUM(W134:W135)</f>
        <v>1058.07526296199</v>
      </c>
      <c r="X136" s="313" t="n">
        <f aca="false">SUM(X134:X135)</f>
        <v>1034.91626444996</v>
      </c>
      <c r="Y136" s="313" t="n">
        <f aca="false">SUM(Y134:Y135)</f>
        <v>992.068156308017</v>
      </c>
      <c r="Z136" s="313" t="n">
        <f aca="false">SUM(Z134:Z135)</f>
        <v>939.857396503821</v>
      </c>
      <c r="AA136" s="313" t="n">
        <f aca="false">SUM(AA134:AA135)</f>
        <v>879.021444503076</v>
      </c>
      <c r="AB136" s="313" t="n">
        <f aca="false">SUM(AB134:AB135)</f>
        <v>827.327812516683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379.956563172974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37345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22.1662892073561</v>
      </c>
      <c r="E8" s="55" t="n">
        <v>0.893792321899775</v>
      </c>
      <c r="F8" s="56" t="n">
        <v>0.876323584312387</v>
      </c>
      <c r="G8" s="56" t="n">
        <v>0.862612203829759</v>
      </c>
      <c r="H8" s="56" t="n">
        <v>0.852849011172205</v>
      </c>
      <c r="I8" s="56" t="n">
        <v>0.85520472381981</v>
      </c>
      <c r="J8" s="57" t="n">
        <v>0.870298839385469</v>
      </c>
      <c r="K8" s="58" t="n">
        <v>0.866029477099517</v>
      </c>
      <c r="L8" s="56" t="n">
        <v>0.888638581927245</v>
      </c>
      <c r="M8" s="56" t="n">
        <v>0.922098684814077</v>
      </c>
      <c r="N8" s="56" t="n">
        <v>0.952959854941989</v>
      </c>
      <c r="O8" s="56" t="n">
        <v>0.978742832196931</v>
      </c>
      <c r="P8" s="56" t="n">
        <v>0.987427231050974</v>
      </c>
      <c r="Q8" s="56" t="n">
        <v>0.994628428693313</v>
      </c>
      <c r="R8" s="56" t="n">
        <v>0.995377080392485</v>
      </c>
      <c r="S8" s="56" t="n">
        <v>0.988314204869385</v>
      </c>
      <c r="T8" s="56" t="n">
        <v>0.976989844483803</v>
      </c>
      <c r="U8" s="56" t="n">
        <v>0.966326840512108</v>
      </c>
      <c r="V8" s="56" t="n">
        <v>0.940987014965883</v>
      </c>
      <c r="W8" s="56" t="n">
        <v>0.952126353613875</v>
      </c>
      <c r="X8" s="56" t="n">
        <v>0.95830267955169</v>
      </c>
      <c r="Y8" s="56" t="n">
        <v>0.941208846048675</v>
      </c>
      <c r="Z8" s="59" t="n">
        <v>0.913435237161262</v>
      </c>
      <c r="AA8" s="55" t="n">
        <v>0.880186118173787</v>
      </c>
      <c r="AB8" s="57" t="n">
        <v>0.851429212439663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684.896423379747</v>
      </c>
      <c r="E9" s="69" t="n">
        <v>27.1462018469175</v>
      </c>
      <c r="F9" s="70" t="n">
        <v>26.4650906578795</v>
      </c>
      <c r="G9" s="70" t="n">
        <v>25.9296659643479</v>
      </c>
      <c r="H9" s="70" t="n">
        <v>25.5991877841954</v>
      </c>
      <c r="I9" s="70" t="n">
        <v>25.7147429258451</v>
      </c>
      <c r="J9" s="71" t="n">
        <v>26.369295974076</v>
      </c>
      <c r="K9" s="72" t="n">
        <v>26.6412654784839</v>
      </c>
      <c r="L9" s="70" t="n">
        <v>27.569282760019</v>
      </c>
      <c r="M9" s="70" t="n">
        <v>29.005459927529</v>
      </c>
      <c r="N9" s="70" t="n">
        <v>30.3430962587169</v>
      </c>
      <c r="O9" s="70" t="n">
        <v>31.3445940025223</v>
      </c>
      <c r="P9" s="70" t="n">
        <v>31.768569507225</v>
      </c>
      <c r="Q9" s="70" t="n">
        <v>31.8928090917084</v>
      </c>
      <c r="R9" s="70" t="n">
        <v>31.8207755875838</v>
      </c>
      <c r="S9" s="70" t="n">
        <v>31.4819807554997</v>
      </c>
      <c r="T9" s="70" t="n">
        <v>31.055154539959</v>
      </c>
      <c r="U9" s="70" t="n">
        <v>30.3624554326576</v>
      </c>
      <c r="V9" s="70" t="n">
        <v>29.3516232906399</v>
      </c>
      <c r="W9" s="70" t="n">
        <v>29.1140356457049</v>
      </c>
      <c r="X9" s="70" t="n">
        <v>28.9154196941202</v>
      </c>
      <c r="Y9" s="70" t="n">
        <v>28.200286181424</v>
      </c>
      <c r="Z9" s="73" t="n">
        <v>27.197085595061</v>
      </c>
      <c r="AA9" s="69" t="n">
        <v>26.174828898461</v>
      </c>
      <c r="AB9" s="71" t="n">
        <v>25.4335155791695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6250.0858566153</v>
      </c>
      <c r="E10" s="80" t="n">
        <v>249.553446489852</v>
      </c>
      <c r="F10" s="81" t="n">
        <v>245.044356382046</v>
      </c>
      <c r="G10" s="81" t="n">
        <v>240.815603804783</v>
      </c>
      <c r="H10" s="81" t="n">
        <v>237.431036248049</v>
      </c>
      <c r="I10" s="81" t="n">
        <v>238.883043766659</v>
      </c>
      <c r="J10" s="82" t="n">
        <v>243.259933587145</v>
      </c>
      <c r="K10" s="83" t="n">
        <v>243.888667980273</v>
      </c>
      <c r="L10" s="81" t="n">
        <v>250.811366633728</v>
      </c>
      <c r="M10" s="81" t="n">
        <v>261.167860091383</v>
      </c>
      <c r="N10" s="81" t="n">
        <v>270.354761024132</v>
      </c>
      <c r="O10" s="81" t="n">
        <v>278.848463383077</v>
      </c>
      <c r="P10" s="81" t="n">
        <v>281.881067433837</v>
      </c>
      <c r="Q10" s="81" t="n">
        <v>283.911694336447</v>
      </c>
      <c r="R10" s="81" t="n">
        <v>283.393821031772</v>
      </c>
      <c r="S10" s="81" t="n">
        <v>281.150606791709</v>
      </c>
      <c r="T10" s="81" t="n">
        <v>277.757134129577</v>
      </c>
      <c r="U10" s="81" t="n">
        <v>274.105858185172</v>
      </c>
      <c r="V10" s="81" t="n">
        <v>266.512068598486</v>
      </c>
      <c r="W10" s="81" t="n">
        <v>267.972934821897</v>
      </c>
      <c r="X10" s="81" t="n">
        <v>267.819322548728</v>
      </c>
      <c r="Y10" s="81" t="n">
        <v>262.060049946826</v>
      </c>
      <c r="Z10" s="84" t="n">
        <v>255.180533121403</v>
      </c>
      <c r="AA10" s="80" t="n">
        <v>247.409673122059</v>
      </c>
      <c r="AB10" s="82" t="n">
        <v>240.872553156259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52.2774199937832</v>
      </c>
      <c r="E11" s="88" t="n">
        <v>1.98428290710461</v>
      </c>
      <c r="F11" s="89" t="n">
        <v>1.95506816303948</v>
      </c>
      <c r="G11" s="89" t="n">
        <v>1.92068562186828</v>
      </c>
      <c r="H11" s="89" t="n">
        <v>1.89432389148281</v>
      </c>
      <c r="I11" s="89" t="n">
        <v>1.91158561276054</v>
      </c>
      <c r="J11" s="90" t="n">
        <v>1.98228639485825</v>
      </c>
      <c r="K11" s="91" t="n">
        <v>2.00119947765004</v>
      </c>
      <c r="L11" s="89" t="n">
        <v>2.07999136571133</v>
      </c>
      <c r="M11" s="89" t="n">
        <v>2.1886060460918</v>
      </c>
      <c r="N11" s="89" t="n">
        <v>2.26898131061658</v>
      </c>
      <c r="O11" s="89" t="n">
        <v>2.33942153371927</v>
      </c>
      <c r="P11" s="89" t="n">
        <v>2.3725131227745</v>
      </c>
      <c r="Q11" s="89" t="n">
        <v>2.39815758557894</v>
      </c>
      <c r="R11" s="89" t="n">
        <v>2.40702153925805</v>
      </c>
      <c r="S11" s="89" t="n">
        <v>2.39714987901174</v>
      </c>
      <c r="T11" s="89" t="n">
        <v>2.3749597522533</v>
      </c>
      <c r="U11" s="89" t="n">
        <v>2.35729695506021</v>
      </c>
      <c r="V11" s="89" t="n">
        <v>2.28427308929659</v>
      </c>
      <c r="W11" s="89" t="n">
        <v>2.32961853843932</v>
      </c>
      <c r="X11" s="89" t="n">
        <v>2.35071263548874</v>
      </c>
      <c r="Y11" s="89" t="n">
        <v>2.29748225189699</v>
      </c>
      <c r="Z11" s="92" t="n">
        <v>2.18597712720379</v>
      </c>
      <c r="AA11" s="88" t="n">
        <v>2.04525384406713</v>
      </c>
      <c r="AB11" s="90" t="n">
        <v>1.95057134855092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148.599436686611</v>
      </c>
      <c r="E12" s="96" t="n">
        <v>5.71518943914404</v>
      </c>
      <c r="F12" s="97" t="n">
        <v>5.58207131475134</v>
      </c>
      <c r="G12" s="97" t="n">
        <v>5.45754500066627</v>
      </c>
      <c r="H12" s="97" t="n">
        <v>5.38085735813812</v>
      </c>
      <c r="I12" s="97" t="n">
        <v>5.42026483923634</v>
      </c>
      <c r="J12" s="98" t="n">
        <v>5.60647562195776</v>
      </c>
      <c r="K12" s="99" t="n">
        <v>5.69285501464194</v>
      </c>
      <c r="L12" s="97" t="n">
        <v>5.9361458825885</v>
      </c>
      <c r="M12" s="97" t="n">
        <v>6.29447255581577</v>
      </c>
      <c r="N12" s="97" t="n">
        <v>6.60950812175778</v>
      </c>
      <c r="O12" s="97" t="n">
        <v>6.84968965827842</v>
      </c>
      <c r="P12" s="97" t="n">
        <v>6.95812701987746</v>
      </c>
      <c r="Q12" s="97" t="n">
        <v>6.99740053379829</v>
      </c>
      <c r="R12" s="97" t="n">
        <v>6.98882330507169</v>
      </c>
      <c r="S12" s="97" t="n">
        <v>6.9171698142578</v>
      </c>
      <c r="T12" s="97" t="n">
        <v>6.82456236850254</v>
      </c>
      <c r="U12" s="97" t="n">
        <v>6.69137016462108</v>
      </c>
      <c r="V12" s="97" t="n">
        <v>6.44398501209498</v>
      </c>
      <c r="W12" s="97" t="n">
        <v>6.44791441396541</v>
      </c>
      <c r="X12" s="97" t="n">
        <v>6.42692742642261</v>
      </c>
      <c r="Y12" s="97" t="n">
        <v>6.25331870023867</v>
      </c>
      <c r="Z12" s="100" t="n">
        <v>5.97305179444765</v>
      </c>
      <c r="AA12" s="96" t="n">
        <v>5.66936812228185</v>
      </c>
      <c r="AB12" s="98" t="n">
        <v>5.46234320405508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2015.62469016481</v>
      </c>
      <c r="E13" s="103" t="n">
        <v>80.3561252514887</v>
      </c>
      <c r="F13" s="104" t="n">
        <v>79.0646487503151</v>
      </c>
      <c r="G13" s="104" t="n">
        <v>77.6271650838379</v>
      </c>
      <c r="H13" s="104" t="n">
        <v>76.4062970023821</v>
      </c>
      <c r="I13" s="104" t="n">
        <v>76.7767995658581</v>
      </c>
      <c r="J13" s="105" t="n">
        <v>78.4654149175564</v>
      </c>
      <c r="K13" s="106" t="n">
        <v>78.8067234314879</v>
      </c>
      <c r="L13" s="104" t="n">
        <v>81.2533817983373</v>
      </c>
      <c r="M13" s="104" t="n">
        <v>84.633734432549</v>
      </c>
      <c r="N13" s="104" t="n">
        <v>87.2135591386259</v>
      </c>
      <c r="O13" s="104" t="n">
        <v>89.4045284071241</v>
      </c>
      <c r="P13" s="104" t="n">
        <v>90.4464310588158</v>
      </c>
      <c r="Q13" s="104" t="n">
        <v>91.2290405573215</v>
      </c>
      <c r="R13" s="104" t="n">
        <v>91.1606376319993</v>
      </c>
      <c r="S13" s="104" t="n">
        <v>90.4518671199296</v>
      </c>
      <c r="T13" s="104" t="n">
        <v>89.3996014504538</v>
      </c>
      <c r="U13" s="104" t="n">
        <v>88.3724454996629</v>
      </c>
      <c r="V13" s="104" t="n">
        <v>86.0247507810249</v>
      </c>
      <c r="W13" s="104" t="n">
        <v>86.7634775232045</v>
      </c>
      <c r="X13" s="104" t="n">
        <v>87.0824840255014</v>
      </c>
      <c r="Y13" s="104" t="n">
        <v>85.2760112763652</v>
      </c>
      <c r="Z13" s="107" t="n">
        <v>82.7483900108482</v>
      </c>
      <c r="AA13" s="103" t="n">
        <v>79.5129817292691</v>
      </c>
      <c r="AB13" s="105" t="n">
        <v>77.1481937208559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2216.50154684521</v>
      </c>
      <c r="E14" s="112" t="n">
        <f aca="false">SUM(E11:E13)</f>
        <v>88.0555975977373</v>
      </c>
      <c r="F14" s="113" t="n">
        <f aca="false">SUM(F11:F13)</f>
        <v>86.6017882281059</v>
      </c>
      <c r="G14" s="113" t="n">
        <f aca="false">SUM(G11:G13)</f>
        <v>85.0053957063724</v>
      </c>
      <c r="H14" s="113" t="n">
        <f aca="false">SUM(H11:H13)</f>
        <v>83.681478252003</v>
      </c>
      <c r="I14" s="113" t="n">
        <f aca="false">SUM(I11:I13)</f>
        <v>84.1086500178549</v>
      </c>
      <c r="J14" s="114" t="n">
        <f aca="false">SUM(J11:J13)</f>
        <v>86.0541769343724</v>
      </c>
      <c r="K14" s="115" t="n">
        <f aca="false">SUM(K11:K13)</f>
        <v>86.5007779237799</v>
      </c>
      <c r="L14" s="113" t="n">
        <f aca="false">SUM(L11:L13)</f>
        <v>89.2695190466371</v>
      </c>
      <c r="M14" s="113" t="n">
        <f aca="false">SUM(M11:M13)</f>
        <v>93.1168130344566</v>
      </c>
      <c r="N14" s="113" t="n">
        <f aca="false">SUM(N11:N13)</f>
        <v>96.0920485710003</v>
      </c>
      <c r="O14" s="113" t="n">
        <f aca="false">SUM(O11:O13)</f>
        <v>98.5936395991218</v>
      </c>
      <c r="P14" s="113" t="n">
        <f aca="false">SUM(P11:P13)</f>
        <v>99.7770712014678</v>
      </c>
      <c r="Q14" s="113" t="n">
        <f aca="false">SUM(Q11:Q13)</f>
        <v>100.624598676699</v>
      </c>
      <c r="R14" s="113" t="n">
        <f aca="false">SUM(R11:R13)</f>
        <v>100.556482476329</v>
      </c>
      <c r="S14" s="113" t="n">
        <f aca="false">SUM(S11:S13)</f>
        <v>99.7661868131992</v>
      </c>
      <c r="T14" s="113" t="n">
        <f aca="false">SUM(T11:T13)</f>
        <v>98.5991235712096</v>
      </c>
      <c r="U14" s="113" t="n">
        <f aca="false">SUM(U11:U13)</f>
        <v>97.4211126193441</v>
      </c>
      <c r="V14" s="113" t="n">
        <f aca="false">SUM(V11:V13)</f>
        <v>94.7530088824164</v>
      </c>
      <c r="W14" s="113" t="n">
        <f aca="false">SUM(W11:W13)</f>
        <v>95.5410104756092</v>
      </c>
      <c r="X14" s="113" t="n">
        <f aca="false">SUM(X11:X13)</f>
        <v>95.8601240874128</v>
      </c>
      <c r="Y14" s="113" t="n">
        <f aca="false">SUM(Y11:Y13)</f>
        <v>93.8268122285008</v>
      </c>
      <c r="Z14" s="116" t="n">
        <f aca="false">SUM(Z11:Z13)</f>
        <v>90.9074189324997</v>
      </c>
      <c r="AA14" s="112" t="n">
        <f aca="false">SUM(AA11:AA13)</f>
        <v>87.2276036956181</v>
      </c>
      <c r="AB14" s="114" t="n">
        <f aca="false">SUM(AB11:AB13)</f>
        <v>84.5611082734619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6957.1485692024</v>
      </c>
      <c r="E15" s="112" t="n">
        <f aca="false">SUM(E8:E10)</f>
        <v>277.59344065867</v>
      </c>
      <c r="F15" s="113" t="n">
        <f aca="false">SUM(F8:F10)</f>
        <v>272.385770624238</v>
      </c>
      <c r="G15" s="113" t="n">
        <f aca="false">SUM(G8:G10)</f>
        <v>267.607881972961</v>
      </c>
      <c r="H15" s="113" t="n">
        <f aca="false">SUM(H8:H10)</f>
        <v>263.883073043416</v>
      </c>
      <c r="I15" s="113" t="n">
        <f aca="false">SUM(I8:I10)</f>
        <v>265.452991416323</v>
      </c>
      <c r="J15" s="114" t="n">
        <f aca="false">SUM(J8:J10)</f>
        <v>270.499528400606</v>
      </c>
      <c r="K15" s="115" t="n">
        <f aca="false">SUM(K8:K10)</f>
        <v>271.395962935857</v>
      </c>
      <c r="L15" s="113" t="n">
        <f aca="false">SUM(L8:L10)</f>
        <v>279.269287975674</v>
      </c>
      <c r="M15" s="113" t="n">
        <f aca="false">SUM(M8:M10)</f>
        <v>291.095418703726</v>
      </c>
      <c r="N15" s="113" t="n">
        <f aca="false">SUM(N8:N10)</f>
        <v>301.650817137791</v>
      </c>
      <c r="O15" s="113" t="n">
        <f aca="false">SUM(O8:O10)</f>
        <v>311.171800217796</v>
      </c>
      <c r="P15" s="113" t="n">
        <f aca="false">SUM(P8:P10)</f>
        <v>314.637064172113</v>
      </c>
      <c r="Q15" s="113" t="n">
        <f aca="false">SUM(Q8:Q10)</f>
        <v>316.799131856848</v>
      </c>
      <c r="R15" s="113" t="n">
        <f aca="false">SUM(R8:R10)</f>
        <v>316.209973699749</v>
      </c>
      <c r="S15" s="113" t="n">
        <f aca="false">SUM(S8:S10)</f>
        <v>313.620901752078</v>
      </c>
      <c r="T15" s="113" t="n">
        <f aca="false">SUM(T8:T10)</f>
        <v>309.78927851402</v>
      </c>
      <c r="U15" s="113" t="n">
        <f aca="false">SUM(U8:U10)</f>
        <v>305.434640458342</v>
      </c>
      <c r="V15" s="113" t="n">
        <f aca="false">SUM(V8:V10)</f>
        <v>296.804678904092</v>
      </c>
      <c r="W15" s="113" t="n">
        <f aca="false">SUM(W8:W10)</f>
        <v>298.039096821216</v>
      </c>
      <c r="X15" s="113" t="n">
        <f aca="false">SUM(X8:X10)</f>
        <v>297.6930449224</v>
      </c>
      <c r="Y15" s="113" t="n">
        <f aca="false">SUM(Y8:Y10)</f>
        <v>291.201544974298</v>
      </c>
      <c r="Z15" s="116" t="n">
        <f aca="false">SUM(Z8:Z10)</f>
        <v>283.291053953625</v>
      </c>
      <c r="AA15" s="112" t="n">
        <f aca="false">SUM(AA8:AA10)</f>
        <v>274.464688138694</v>
      </c>
      <c r="AB15" s="114" t="n">
        <f aca="false">SUM(AB8:AB10)</f>
        <v>267.157497947869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9173.65011604761</v>
      </c>
      <c r="E16" s="120" t="n">
        <f aca="false">E14+E15</f>
        <v>365.649038256407</v>
      </c>
      <c r="F16" s="121" t="n">
        <f aca="false">F14+F15</f>
        <v>358.987558852344</v>
      </c>
      <c r="G16" s="121" t="n">
        <f aca="false">G14+G15</f>
        <v>352.613277679333</v>
      </c>
      <c r="H16" s="121" t="n">
        <f aca="false">H14+H15</f>
        <v>347.564551295419</v>
      </c>
      <c r="I16" s="121" t="n">
        <f aca="false">I14+I15</f>
        <v>349.561641434178</v>
      </c>
      <c r="J16" s="122" t="n">
        <f aca="false">J14+J15</f>
        <v>356.553705334978</v>
      </c>
      <c r="K16" s="123" t="n">
        <f aca="false">K14+K15</f>
        <v>357.896740859636</v>
      </c>
      <c r="L16" s="124" t="n">
        <f aca="false">L14+L15</f>
        <v>368.538807022311</v>
      </c>
      <c r="M16" s="124" t="n">
        <f aca="false">M14+M15</f>
        <v>384.212231738182</v>
      </c>
      <c r="N16" s="124" t="n">
        <f aca="false">N14+N15</f>
        <v>397.742865708791</v>
      </c>
      <c r="O16" s="124" t="n">
        <f aca="false">O14+O15</f>
        <v>409.765439816918</v>
      </c>
      <c r="P16" s="124" t="n">
        <f aca="false">P14+P15</f>
        <v>414.414135373581</v>
      </c>
      <c r="Q16" s="124" t="n">
        <f aca="false">Q14+Q15</f>
        <v>417.423730533547</v>
      </c>
      <c r="R16" s="124" t="n">
        <f aca="false">R14+R15</f>
        <v>416.766456176078</v>
      </c>
      <c r="S16" s="124" t="n">
        <f aca="false">S14+S15</f>
        <v>413.387088565277</v>
      </c>
      <c r="T16" s="124" t="n">
        <f aca="false">T14+T15</f>
        <v>408.38840208523</v>
      </c>
      <c r="U16" s="124" t="n">
        <f aca="false">U14+U15</f>
        <v>402.855753077686</v>
      </c>
      <c r="V16" s="124" t="n">
        <f aca="false">V14+V15</f>
        <v>391.557687786508</v>
      </c>
      <c r="W16" s="124" t="n">
        <f aca="false">W14+W15</f>
        <v>393.580107296825</v>
      </c>
      <c r="X16" s="124" t="n">
        <f aca="false">X14+X15</f>
        <v>393.553169009813</v>
      </c>
      <c r="Y16" s="124" t="n">
        <f aca="false">Y14+Y15</f>
        <v>385.028357202799</v>
      </c>
      <c r="Z16" s="125" t="n">
        <f aca="false">Z14+Z15</f>
        <v>374.198472886124</v>
      </c>
      <c r="AA16" s="126" t="n">
        <f aca="false">AA14+AA15</f>
        <v>361.692291834312</v>
      </c>
      <c r="AB16" s="127" t="n">
        <f aca="false">AB14+AB15</f>
        <v>351.71860622133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1.98428290710461</v>
      </c>
      <c r="AL17" s="129" t="n">
        <f aca="false">$F11</f>
        <v>1.95506816303948</v>
      </c>
      <c r="AM17" s="129" t="n">
        <f aca="false">$G11</f>
        <v>1.92068562186828</v>
      </c>
      <c r="AN17" s="129" t="n">
        <f aca="false">$H11</f>
        <v>1.89432389148281</v>
      </c>
      <c r="AO17" s="129"/>
      <c r="AP17" s="129" t="n">
        <f aca="false">$E12</f>
        <v>5.71518943914404</v>
      </c>
      <c r="AQ17" s="129" t="n">
        <f aca="false">$F12</f>
        <v>5.58207131475134</v>
      </c>
      <c r="AR17" s="129" t="n">
        <f aca="false">$G12</f>
        <v>5.45754500066627</v>
      </c>
      <c r="AS17" s="129" t="n">
        <f aca="false">$H12</f>
        <v>5.38085735813812</v>
      </c>
      <c r="AT17" s="129"/>
      <c r="AU17" s="129" t="n">
        <f aca="false">$E13</f>
        <v>80.3561252514887</v>
      </c>
      <c r="AV17" s="129" t="n">
        <f aca="false">$F13</f>
        <v>79.0646487503151</v>
      </c>
      <c r="AW17" s="129" t="n">
        <f aca="false">$G13</f>
        <v>77.6271650838379</v>
      </c>
      <c r="AX17" s="129" t="n">
        <f aca="false">$H13</f>
        <v>76.4062970023821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1.91158561276054</v>
      </c>
      <c r="AL18" s="129" t="n">
        <f aca="false">$J11</f>
        <v>1.98228639485825</v>
      </c>
      <c r="AM18" s="129" t="n">
        <f aca="false">$K11</f>
        <v>2.00119947765004</v>
      </c>
      <c r="AN18" s="129" t="n">
        <f aca="false">$L11</f>
        <v>2.07999136571133</v>
      </c>
      <c r="AO18" s="129"/>
      <c r="AP18" s="129" t="n">
        <f aca="false">$I12</f>
        <v>5.42026483923634</v>
      </c>
      <c r="AQ18" s="129" t="n">
        <f aca="false">$J12</f>
        <v>5.60647562195776</v>
      </c>
      <c r="AR18" s="129" t="n">
        <f aca="false">$K12</f>
        <v>5.69285501464194</v>
      </c>
      <c r="AS18" s="129" t="n">
        <f aca="false">$L12</f>
        <v>5.9361458825885</v>
      </c>
      <c r="AT18" s="129"/>
      <c r="AU18" s="146" t="n">
        <f aca="false">$I13</f>
        <v>76.7767995658581</v>
      </c>
      <c r="AV18" s="146" t="n">
        <f aca="false">$J13</f>
        <v>78.4654149175564</v>
      </c>
      <c r="AW18" s="146" t="n">
        <f aca="false">$K13</f>
        <v>78.8067234314879</v>
      </c>
      <c r="AX18" s="146" t="n">
        <f aca="false">$L13</f>
        <v>81.2533817983373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2.1886060460918</v>
      </c>
      <c r="AL19" s="129" t="n">
        <f aca="false">$N11</f>
        <v>2.26898131061658</v>
      </c>
      <c r="AM19" s="129" t="n">
        <f aca="false">$O11</f>
        <v>2.33942153371927</v>
      </c>
      <c r="AN19" s="129" t="n">
        <f aca="false">$P11</f>
        <v>2.3725131227745</v>
      </c>
      <c r="AO19" s="129"/>
      <c r="AP19" s="129" t="n">
        <f aca="false">$M12</f>
        <v>6.29447255581577</v>
      </c>
      <c r="AQ19" s="129" t="n">
        <f aca="false">$N12</f>
        <v>6.60950812175778</v>
      </c>
      <c r="AR19" s="129" t="n">
        <f aca="false">$O12</f>
        <v>6.84968965827842</v>
      </c>
      <c r="AS19" s="129" t="n">
        <f aca="false">$P12</f>
        <v>6.95812701987746</v>
      </c>
      <c r="AT19" s="129"/>
      <c r="AU19" s="129" t="n">
        <f aca="false">$M13</f>
        <v>84.633734432549</v>
      </c>
      <c r="AV19" s="129" t="n">
        <f aca="false">$N13</f>
        <v>87.2135591386259</v>
      </c>
      <c r="AW19" s="129" t="n">
        <f aca="false">$O13</f>
        <v>89.4045284071241</v>
      </c>
      <c r="AX19" s="129" t="n">
        <f aca="false">$P13</f>
        <v>90.4464310588158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2.39815758557894</v>
      </c>
      <c r="AL20" s="129" t="n">
        <f aca="false">$R11</f>
        <v>2.40702153925805</v>
      </c>
      <c r="AM20" s="129" t="n">
        <f aca="false">$S11</f>
        <v>2.39714987901174</v>
      </c>
      <c r="AN20" s="129" t="n">
        <f aca="false">$T11</f>
        <v>2.3749597522533</v>
      </c>
      <c r="AO20" s="129"/>
      <c r="AP20" s="129" t="n">
        <f aca="false">$Q12</f>
        <v>6.99740053379829</v>
      </c>
      <c r="AQ20" s="129" t="n">
        <f aca="false">$R12</f>
        <v>6.98882330507169</v>
      </c>
      <c r="AR20" s="129" t="n">
        <f aca="false">$S12</f>
        <v>6.9171698142578</v>
      </c>
      <c r="AS20" s="129" t="n">
        <f aca="false">$T12</f>
        <v>6.82456236850254</v>
      </c>
      <c r="AT20" s="129"/>
      <c r="AU20" s="129" t="n">
        <f aca="false">$Q13</f>
        <v>91.2290405573215</v>
      </c>
      <c r="AV20" s="129" t="n">
        <f aca="false">$R13</f>
        <v>91.1606376319993</v>
      </c>
      <c r="AW20" s="129" t="n">
        <f aca="false">$S13</f>
        <v>90.4518671199296</v>
      </c>
      <c r="AX20" s="129" t="n">
        <f aca="false">$T13</f>
        <v>89.3996014504538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2.35729695506021</v>
      </c>
      <c r="AL21" s="129" t="n">
        <f aca="false">$V11</f>
        <v>2.28427308929659</v>
      </c>
      <c r="AM21" s="129" t="n">
        <f aca="false">$W11</f>
        <v>2.32961853843932</v>
      </c>
      <c r="AN21" s="129" t="n">
        <f aca="false">$X11</f>
        <v>2.35071263548874</v>
      </c>
      <c r="AO21" s="129"/>
      <c r="AP21" s="129" t="n">
        <f aca="false">$U12</f>
        <v>6.69137016462108</v>
      </c>
      <c r="AQ21" s="129" t="n">
        <f aca="false">$V12</f>
        <v>6.44398501209498</v>
      </c>
      <c r="AR21" s="129" t="n">
        <f aca="false">$W12</f>
        <v>6.44791441396541</v>
      </c>
      <c r="AS21" s="129" t="n">
        <f aca="false">$X12</f>
        <v>6.42692742642261</v>
      </c>
      <c r="AT21" s="129"/>
      <c r="AU21" s="129" t="n">
        <f aca="false">$U13</f>
        <v>88.3724454996629</v>
      </c>
      <c r="AV21" s="129" t="n">
        <f aca="false">$V13</f>
        <v>86.0247507810249</v>
      </c>
      <c r="AW21" s="129" t="n">
        <f aca="false">$W13</f>
        <v>86.7634775232045</v>
      </c>
      <c r="AX21" s="129" t="n">
        <f aca="false">$X13</f>
        <v>87.0824840255014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2.29748225189699</v>
      </c>
      <c r="AL22" s="129" t="n">
        <f aca="false">$Z11</f>
        <v>2.18597712720379</v>
      </c>
      <c r="AM22" s="129" t="n">
        <f aca="false">$AA11</f>
        <v>2.04525384406713</v>
      </c>
      <c r="AN22" s="148" t="n">
        <f aca="false">$AB11</f>
        <v>1.95057134855092</v>
      </c>
      <c r="AO22" s="129"/>
      <c r="AP22" s="129" t="n">
        <f aca="false">$Y12</f>
        <v>6.25331870023867</v>
      </c>
      <c r="AQ22" s="129" t="n">
        <f aca="false">$Z12</f>
        <v>5.97305179444765</v>
      </c>
      <c r="AR22" s="129" t="n">
        <f aca="false">$AA12</f>
        <v>5.66936812228185</v>
      </c>
      <c r="AS22" s="148" t="n">
        <f aca="false">$AB12</f>
        <v>5.46234320405508</v>
      </c>
      <c r="AT22" s="129"/>
      <c r="AU22" s="129" t="n">
        <f aca="false">$Y13</f>
        <v>85.2760112763652</v>
      </c>
      <c r="AV22" s="129" t="n">
        <f aca="false">$Z13</f>
        <v>82.7483900108482</v>
      </c>
      <c r="AW22" s="129" t="n">
        <f aca="false">$AA13</f>
        <v>79.5129817292691</v>
      </c>
      <c r="AX22" s="148" t="n">
        <f aca="false">$AB13</f>
        <v>77.1481937208559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52.2774199937832</v>
      </c>
      <c r="AO23" s="129"/>
      <c r="AP23" s="129"/>
      <c r="AQ23" s="129"/>
      <c r="AR23" s="129"/>
      <c r="AS23" s="1" t="n">
        <f aca="false">SUM(AP17:AS22)</f>
        <v>148.599436686611</v>
      </c>
      <c r="AT23" s="129"/>
      <c r="AU23" s="129"/>
      <c r="AV23" s="129"/>
      <c r="AW23" s="129"/>
      <c r="AX23" s="1" t="n">
        <f aca="false">SUM(AU17:AX22)</f>
        <v>2015.62469016481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5202.34988395239</v>
      </c>
      <c r="E52" s="212" t="n">
        <f aca="false">SUM(E17:E38)-SUM(E39:E50)-E16</f>
        <v>109.350961743593</v>
      </c>
      <c r="F52" s="213" t="n">
        <f aca="false">SUM(F17:F38)-SUM(F39:F50)-F16</f>
        <v>116.012441147656</v>
      </c>
      <c r="G52" s="213" t="n">
        <f aca="false">SUM(G17:G38)-SUM(G39:G50)-G16</f>
        <v>122.386722320667</v>
      </c>
      <c r="H52" s="213" t="n">
        <f aca="false">SUM(H17:H38)-SUM(H39:H50)-H16</f>
        <v>127.435448704581</v>
      </c>
      <c r="I52" s="213" t="n">
        <f aca="false">SUM(I17:I38)-SUM(I39:I50)-I16</f>
        <v>125.438358565822</v>
      </c>
      <c r="J52" s="214" t="n">
        <f aca="false">SUM(J17:J38)-SUM(J39:J50)-J16</f>
        <v>118.446294665022</v>
      </c>
      <c r="K52" s="215" t="n">
        <f aca="false">SUM(K17:K38)-SUM(K39:K50)-K16</f>
        <v>303.103259140364</v>
      </c>
      <c r="L52" s="213" t="n">
        <f aca="false">SUM(L17:L38)-SUM(L39:L50)-L16</f>
        <v>292.461192977689</v>
      </c>
      <c r="M52" s="213" t="n">
        <f aca="false">SUM(M17:M38)-SUM(M39:M50)-M16</f>
        <v>276.787768261818</v>
      </c>
      <c r="N52" s="213" t="n">
        <f aca="false">SUM(N17:N38)-SUM(N39:N50)-N16</f>
        <v>263.257134291209</v>
      </c>
      <c r="O52" s="213" t="n">
        <f aca="false">SUM(O17:O38)-SUM(O39:O50)-O16</f>
        <v>251.234560183082</v>
      </c>
      <c r="P52" s="213" t="n">
        <f aca="false">SUM(P17:P38)-SUM(P39:P50)-P16</f>
        <v>246.585864626419</v>
      </c>
      <c r="Q52" s="213" t="n">
        <f aca="false">SUM(Q17:Q38)-SUM(Q39:Q50)-Q16</f>
        <v>243.576269466453</v>
      </c>
      <c r="R52" s="213" t="n">
        <f aca="false">SUM(R17:R38)-SUM(R39:R50)-R16</f>
        <v>244.233543823922</v>
      </c>
      <c r="S52" s="213" t="n">
        <f aca="false">SUM(S17:S38)-SUM(S39:S50)-S16</f>
        <v>247.612911434723</v>
      </c>
      <c r="T52" s="213" t="n">
        <f aca="false">SUM(T17:T38)-SUM(T39:T50)-T16</f>
        <v>252.61159791477</v>
      </c>
      <c r="U52" s="213" t="n">
        <f aca="false">SUM(U17:U38)-SUM(U39:U50)-U16</f>
        <v>258.144246922314</v>
      </c>
      <c r="V52" s="213" t="n">
        <f aca="false">SUM(V17:V38)-SUM(V39:V50)-V16</f>
        <v>269.442312213492</v>
      </c>
      <c r="W52" s="213" t="n">
        <f aca="false">SUM(W17:W38)-SUM(W39:W50)-W16</f>
        <v>267.419892703175</v>
      </c>
      <c r="X52" s="213" t="n">
        <f aca="false">SUM(X17:X38)-SUM(X39:X50)-X16</f>
        <v>267.446830990187</v>
      </c>
      <c r="Y52" s="213" t="n">
        <f aca="false">SUM(Y17:Y38)-SUM(Y39:Y50)-Y16</f>
        <v>275.971642797201</v>
      </c>
      <c r="Z52" s="216" t="n">
        <f aca="false">SUM(Z17:Z38)-SUM(Z39:Z50)-Z16</f>
        <v>286.801527113876</v>
      </c>
      <c r="AA52" s="212" t="n">
        <f aca="false">SUM(AA17:AA38)-SUM(AA39:AA50)-AA16</f>
        <v>113.307708165688</v>
      </c>
      <c r="AB52" s="214" t="n">
        <f aca="false">SUM(AB17:AB38)-SUM(AB39:AB50)-AB16</f>
        <v>123.28139377867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4742.01431042874</v>
      </c>
      <c r="E57" s="55" t="n">
        <v>186.00495493842</v>
      </c>
      <c r="F57" s="56" t="n">
        <v>180.502861854988</v>
      </c>
      <c r="G57" s="56" t="n">
        <v>176.842263818982</v>
      </c>
      <c r="H57" s="56" t="n">
        <v>174.969159715284</v>
      </c>
      <c r="I57" s="56" t="n">
        <v>174.633527499406</v>
      </c>
      <c r="J57" s="57" t="n">
        <v>178.387518557593</v>
      </c>
      <c r="K57" s="58" t="n">
        <v>183.943296187945</v>
      </c>
      <c r="L57" s="56" t="n">
        <v>189.765954212327</v>
      </c>
      <c r="M57" s="56" t="n">
        <v>201.78215737541</v>
      </c>
      <c r="N57" s="56" t="n">
        <v>210.402266671407</v>
      </c>
      <c r="O57" s="56" t="n">
        <v>217.828612052381</v>
      </c>
      <c r="P57" s="56" t="n">
        <v>220.486484709351</v>
      </c>
      <c r="Q57" s="56" t="n">
        <v>219.422525181659</v>
      </c>
      <c r="R57" s="56" t="n">
        <v>217.891126754246</v>
      </c>
      <c r="S57" s="56" t="n">
        <v>216.259831923772</v>
      </c>
      <c r="T57" s="56" t="n">
        <v>214.852963806365</v>
      </c>
      <c r="U57" s="56" t="n">
        <v>210.779952440271</v>
      </c>
      <c r="V57" s="56" t="n">
        <v>208.122163026503</v>
      </c>
      <c r="W57" s="56" t="n">
        <v>208.51327444665</v>
      </c>
      <c r="X57" s="56" t="n">
        <v>205.549240550747</v>
      </c>
      <c r="Y57" s="56" t="n">
        <v>198.606204801558</v>
      </c>
      <c r="Z57" s="59" t="n">
        <v>190.821747641508</v>
      </c>
      <c r="AA57" s="55" t="n">
        <v>181.520677884731</v>
      </c>
      <c r="AB57" s="57" t="n">
        <v>174.125544377241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2960.51138703314</v>
      </c>
      <c r="E58" s="235" t="n">
        <v>105.495214628789</v>
      </c>
      <c r="F58" s="236" t="n">
        <v>102.465484122354</v>
      </c>
      <c r="G58" s="236" t="n">
        <v>101.589316802301</v>
      </c>
      <c r="H58" s="236" t="n">
        <v>101.044334598706</v>
      </c>
      <c r="I58" s="236" t="n">
        <v>102.10224657252</v>
      </c>
      <c r="J58" s="237" t="n">
        <v>107.793068282776</v>
      </c>
      <c r="K58" s="238" t="n">
        <v>111.580270008425</v>
      </c>
      <c r="L58" s="236" t="n">
        <v>122.331888973495</v>
      </c>
      <c r="M58" s="236" t="n">
        <v>132.080265934117</v>
      </c>
      <c r="N58" s="236" t="n">
        <v>137.556428774086</v>
      </c>
      <c r="O58" s="236" t="n">
        <v>139.351165938354</v>
      </c>
      <c r="P58" s="236" t="n">
        <v>142.5341214913</v>
      </c>
      <c r="Q58" s="236" t="n">
        <v>140.756485962667</v>
      </c>
      <c r="R58" s="236" t="n">
        <v>142.419854973615</v>
      </c>
      <c r="S58" s="236" t="n">
        <v>141.364334006753</v>
      </c>
      <c r="T58" s="236" t="n">
        <v>138.481292094086</v>
      </c>
      <c r="U58" s="236" t="n">
        <v>137.776253663171</v>
      </c>
      <c r="V58" s="236" t="n">
        <v>136.135443108372</v>
      </c>
      <c r="W58" s="236" t="n">
        <v>133.471075423056</v>
      </c>
      <c r="X58" s="236" t="n">
        <v>129.956222335507</v>
      </c>
      <c r="Y58" s="236" t="n">
        <v>122.754194674558</v>
      </c>
      <c r="Z58" s="239" t="n">
        <v>116.608271841689</v>
      </c>
      <c r="AA58" s="235" t="n">
        <v>112.576551538503</v>
      </c>
      <c r="AB58" s="237" t="n">
        <v>102.287601283937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3300.40028020298</v>
      </c>
      <c r="E59" s="88" t="n">
        <v>122.477210615077</v>
      </c>
      <c r="F59" s="89" t="n">
        <v>116.344098632798</v>
      </c>
      <c r="G59" s="89" t="n">
        <v>112.690238455217</v>
      </c>
      <c r="H59" s="89" t="n">
        <v>111.052523984691</v>
      </c>
      <c r="I59" s="89" t="n">
        <v>110.321018476289</v>
      </c>
      <c r="J59" s="90" t="n">
        <v>112.972066866503</v>
      </c>
      <c r="K59" s="91" t="n">
        <v>119.586772265457</v>
      </c>
      <c r="L59" s="89" t="n">
        <v>125.987196699618</v>
      </c>
      <c r="M59" s="89" t="n">
        <v>140.360799882589</v>
      </c>
      <c r="N59" s="89" t="n">
        <v>149.601325001695</v>
      </c>
      <c r="O59" s="89" t="n">
        <v>157.254007628505</v>
      </c>
      <c r="P59" s="89" t="n">
        <v>160.635632253651</v>
      </c>
      <c r="Q59" s="89" t="n">
        <v>159.562965584381</v>
      </c>
      <c r="R59" s="89" t="n">
        <v>158.71971089858</v>
      </c>
      <c r="S59" s="89" t="n">
        <v>158.63312565686</v>
      </c>
      <c r="T59" s="89" t="n">
        <v>158.026780966266</v>
      </c>
      <c r="U59" s="89" t="n">
        <v>154.171829852222</v>
      </c>
      <c r="V59" s="89" t="n">
        <v>152.225963878849</v>
      </c>
      <c r="W59" s="89" t="n">
        <v>153.450278830104</v>
      </c>
      <c r="X59" s="89" t="n">
        <v>150.26860086268</v>
      </c>
      <c r="Y59" s="89" t="n">
        <v>142.929203613031</v>
      </c>
      <c r="Z59" s="92" t="n">
        <v>134.025245091967</v>
      </c>
      <c r="AA59" s="88" t="n">
        <v>124.024090180046</v>
      </c>
      <c r="AB59" s="90" t="n">
        <v>115.079594025899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503.423063589341</v>
      </c>
      <c r="E60" s="103" t="n">
        <v>18.548822702101</v>
      </c>
      <c r="F60" s="104" t="n">
        <v>18.1513304703733</v>
      </c>
      <c r="G60" s="104" t="n">
        <v>18.0075762063178</v>
      </c>
      <c r="H60" s="104" t="n">
        <v>17.9552482259389</v>
      </c>
      <c r="I60" s="104" t="n">
        <v>18.2175826739888</v>
      </c>
      <c r="J60" s="105" t="n">
        <v>19.1186676717411</v>
      </c>
      <c r="K60" s="106" t="n">
        <v>20.2424467657017</v>
      </c>
      <c r="L60" s="104" t="n">
        <v>21.3440817690223</v>
      </c>
      <c r="M60" s="104" t="n">
        <v>22.5239006535384</v>
      </c>
      <c r="N60" s="104" t="n">
        <v>23.4685238933737</v>
      </c>
      <c r="O60" s="104" t="n">
        <v>23.9398071643645</v>
      </c>
      <c r="P60" s="104" t="n">
        <v>24.2326045844585</v>
      </c>
      <c r="Q60" s="104" t="n">
        <v>23.9426554710899</v>
      </c>
      <c r="R60" s="104" t="n">
        <v>23.6755077751368</v>
      </c>
      <c r="S60" s="104" t="n">
        <v>23.4862427747569</v>
      </c>
      <c r="T60" s="104" t="n">
        <v>23.0521337548501</v>
      </c>
      <c r="U60" s="104" t="n">
        <v>22.754034661478</v>
      </c>
      <c r="V60" s="104" t="n">
        <v>22.2249638833693</v>
      </c>
      <c r="W60" s="104" t="n">
        <v>21.5905159795233</v>
      </c>
      <c r="X60" s="104" t="n">
        <v>20.8150941249102</v>
      </c>
      <c r="Y60" s="104" t="n">
        <v>20.163406259131</v>
      </c>
      <c r="Z60" s="107" t="n">
        <v>19.3972492377388</v>
      </c>
      <c r="AA60" s="103" t="n">
        <v>18.7466405464586</v>
      </c>
      <c r="AB60" s="105" t="n">
        <v>17.8240263399777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3803.82334379232</v>
      </c>
      <c r="E61" s="242" t="n">
        <f aca="false">SUM(E59:E60)</f>
        <v>141.026033317178</v>
      </c>
      <c r="F61" s="243" t="n">
        <f aca="false">SUM(F59:F60)</f>
        <v>134.495429103171</v>
      </c>
      <c r="G61" s="243" t="n">
        <f aca="false">SUM(G59:G60)</f>
        <v>130.697814661535</v>
      </c>
      <c r="H61" s="243" t="n">
        <f aca="false">SUM(H59:H60)</f>
        <v>129.00777221063</v>
      </c>
      <c r="I61" s="243" t="n">
        <f aca="false">SUM(I59:I60)</f>
        <v>128.538601150278</v>
      </c>
      <c r="J61" s="244" t="n">
        <f aca="false">SUM(J59:J60)</f>
        <v>132.090734538244</v>
      </c>
      <c r="K61" s="245" t="n">
        <f aca="false">SUM(K59:K60)</f>
        <v>139.829219031159</v>
      </c>
      <c r="L61" s="243" t="n">
        <f aca="false">SUM(L59:L60)</f>
        <v>147.331278468641</v>
      </c>
      <c r="M61" s="243" t="n">
        <f aca="false">SUM(M59:M60)</f>
        <v>162.884700536127</v>
      </c>
      <c r="N61" s="243" t="n">
        <f aca="false">SUM(N59:N60)</f>
        <v>173.069848895069</v>
      </c>
      <c r="O61" s="243" t="n">
        <f aca="false">SUM(O59:O60)</f>
        <v>181.19381479287</v>
      </c>
      <c r="P61" s="243" t="n">
        <f aca="false">SUM(P59:P60)</f>
        <v>184.868236838109</v>
      </c>
      <c r="Q61" s="243" t="n">
        <f aca="false">SUM(Q59:Q60)</f>
        <v>183.505621055471</v>
      </c>
      <c r="R61" s="243" t="n">
        <f aca="false">SUM(R59:R60)</f>
        <v>182.395218673717</v>
      </c>
      <c r="S61" s="243" t="n">
        <f aca="false">SUM(S59:S60)</f>
        <v>182.119368431617</v>
      </c>
      <c r="T61" s="243" t="n">
        <f aca="false">SUM(T59:T60)</f>
        <v>181.078914721117</v>
      </c>
      <c r="U61" s="243" t="n">
        <f aca="false">SUM(U59:U60)</f>
        <v>176.9258645137</v>
      </c>
      <c r="V61" s="243" t="n">
        <f aca="false">SUM(V59:V60)</f>
        <v>174.450927762219</v>
      </c>
      <c r="W61" s="243" t="n">
        <f aca="false">SUM(W59:W60)</f>
        <v>175.040794809628</v>
      </c>
      <c r="X61" s="243" t="n">
        <f aca="false">SUM(X59:X60)</f>
        <v>171.08369498759</v>
      </c>
      <c r="Y61" s="243" t="n">
        <f aca="false">SUM(Y59:Y60)</f>
        <v>163.092609872162</v>
      </c>
      <c r="Z61" s="246" t="n">
        <f aca="false">SUM(Z59:Z60)</f>
        <v>153.422494329706</v>
      </c>
      <c r="AA61" s="242" t="n">
        <f aca="false">SUM(AA59:AA60)</f>
        <v>142.770730726505</v>
      </c>
      <c r="AB61" s="244" t="n">
        <f aca="false">SUM(AB59:AB60)</f>
        <v>132.903620365876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7702.52569746188</v>
      </c>
      <c r="E62" s="112" t="n">
        <f aca="false">SUM(E57:E58)</f>
        <v>291.500169567209</v>
      </c>
      <c r="F62" s="113" t="n">
        <f aca="false">SUM(F57:F58)</f>
        <v>282.968345977342</v>
      </c>
      <c r="G62" s="113" t="n">
        <f aca="false">SUM(G57:G58)</f>
        <v>278.431580621283</v>
      </c>
      <c r="H62" s="113" t="n">
        <f aca="false">SUM(H57:H58)</f>
        <v>276.01349431399</v>
      </c>
      <c r="I62" s="113" t="n">
        <f aca="false">SUM(I57:I58)</f>
        <v>276.735774071926</v>
      </c>
      <c r="J62" s="114" t="n">
        <f aca="false">SUM(J57:J58)</f>
        <v>286.180586840368</v>
      </c>
      <c r="K62" s="115" t="n">
        <f aca="false">SUM(K57:K58)</f>
        <v>295.52356619637</v>
      </c>
      <c r="L62" s="113" t="n">
        <f aca="false">SUM(L57:L58)</f>
        <v>312.097843185822</v>
      </c>
      <c r="M62" s="113" t="n">
        <f aca="false">SUM(M57:M58)</f>
        <v>333.862423309526</v>
      </c>
      <c r="N62" s="113" t="n">
        <f aca="false">SUM(N57:N58)</f>
        <v>347.958695445493</v>
      </c>
      <c r="O62" s="113" t="n">
        <f aca="false">SUM(O57:O58)</f>
        <v>357.179777990735</v>
      </c>
      <c r="P62" s="113" t="n">
        <f aca="false">SUM(P57:P58)</f>
        <v>363.020606200651</v>
      </c>
      <c r="Q62" s="113" t="n">
        <f aca="false">SUM(Q57:Q58)</f>
        <v>360.179011144326</v>
      </c>
      <c r="R62" s="113" t="n">
        <f aca="false">SUM(R57:R58)</f>
        <v>360.310981727861</v>
      </c>
      <c r="S62" s="113" t="n">
        <f aca="false">SUM(S57:S58)</f>
        <v>357.624165930525</v>
      </c>
      <c r="T62" s="113" t="n">
        <f aca="false">SUM(T57:T58)</f>
        <v>353.334255900451</v>
      </c>
      <c r="U62" s="113" t="n">
        <f aca="false">SUM(U57:U58)</f>
        <v>348.556206103443</v>
      </c>
      <c r="V62" s="113" t="n">
        <f aca="false">SUM(V57:V58)</f>
        <v>344.257606134875</v>
      </c>
      <c r="W62" s="113" t="n">
        <f aca="false">SUM(W57:W58)</f>
        <v>341.984349869705</v>
      </c>
      <c r="X62" s="113" t="n">
        <f aca="false">SUM(X57:X58)</f>
        <v>335.505462886254</v>
      </c>
      <c r="Y62" s="113" t="n">
        <f aca="false">SUM(Y57:Y58)</f>
        <v>321.360399476116</v>
      </c>
      <c r="Z62" s="116" t="n">
        <f aca="false">SUM(Z57:Z58)</f>
        <v>307.430019483197</v>
      </c>
      <c r="AA62" s="112" t="n">
        <f aca="false">SUM(AA57:AA58)</f>
        <v>294.097229423234</v>
      </c>
      <c r="AB62" s="114" t="n">
        <f aca="false">SUM(AB57:AB58)</f>
        <v>276.413145661178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11506.3490412542</v>
      </c>
      <c r="E63" s="249" t="n">
        <f aca="false">E61+E62</f>
        <v>432.526202884387</v>
      </c>
      <c r="F63" s="250" t="n">
        <f aca="false">F61+F62</f>
        <v>417.463775080514</v>
      </c>
      <c r="G63" s="250" t="n">
        <f aca="false">G61+G62</f>
        <v>409.129395282818</v>
      </c>
      <c r="H63" s="250" t="n">
        <f aca="false">H61+H62</f>
        <v>405.021266524621</v>
      </c>
      <c r="I63" s="250" t="n">
        <f aca="false">I61+I62</f>
        <v>405.274375222204</v>
      </c>
      <c r="J63" s="251" t="n">
        <f aca="false">J61+J62</f>
        <v>418.271321378613</v>
      </c>
      <c r="K63" s="252" t="n">
        <f aca="false">K61+K62</f>
        <v>435.352785227529</v>
      </c>
      <c r="L63" s="250" t="n">
        <f aca="false">L61+L62</f>
        <v>459.429121654462</v>
      </c>
      <c r="M63" s="250" t="n">
        <f aca="false">M61+M62</f>
        <v>496.747123845654</v>
      </c>
      <c r="N63" s="250" t="n">
        <f aca="false">N61+N62</f>
        <v>521.028544340562</v>
      </c>
      <c r="O63" s="250" t="n">
        <f aca="false">O61+O62</f>
        <v>538.373592783605</v>
      </c>
      <c r="P63" s="250" t="n">
        <f aca="false">P61+P62</f>
        <v>547.888843038761</v>
      </c>
      <c r="Q63" s="250" t="n">
        <f aca="false">Q61+Q62</f>
        <v>543.684632199797</v>
      </c>
      <c r="R63" s="250" t="n">
        <f aca="false">R61+R62</f>
        <v>542.706200401578</v>
      </c>
      <c r="S63" s="250" t="n">
        <f aca="false">S61+S62</f>
        <v>539.743534362143</v>
      </c>
      <c r="T63" s="250" t="n">
        <f aca="false">T61+T62</f>
        <v>534.413170621568</v>
      </c>
      <c r="U63" s="250" t="n">
        <f aca="false">U61+U62</f>
        <v>525.482070617142</v>
      </c>
      <c r="V63" s="250" t="n">
        <f aca="false">V61+V62</f>
        <v>518.708533897094</v>
      </c>
      <c r="W63" s="250" t="n">
        <f aca="false">W61+W62</f>
        <v>517.025144679333</v>
      </c>
      <c r="X63" s="250" t="n">
        <f aca="false">X61+X62</f>
        <v>506.589157873844</v>
      </c>
      <c r="Y63" s="250" t="n">
        <f aca="false">Y61+Y62</f>
        <v>484.453009348278</v>
      </c>
      <c r="Z63" s="253" t="n">
        <f aca="false">Z61+Z62</f>
        <v>460.852513812903</v>
      </c>
      <c r="AA63" s="249" t="n">
        <f aca="false">AA61+AA62</f>
        <v>436.867960149738</v>
      </c>
      <c r="AB63" s="251" t="n">
        <f aca="false">AB61+AB62</f>
        <v>409.316766027054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122.477210615077</v>
      </c>
      <c r="AL66" s="129" t="n">
        <f aca="false">$F59</f>
        <v>116.344098632798</v>
      </c>
      <c r="AM66" s="129" t="n">
        <f aca="false">$G59</f>
        <v>112.690238455217</v>
      </c>
      <c r="AN66" s="129" t="n">
        <f aca="false">$H59</f>
        <v>111.052523984691</v>
      </c>
      <c r="AO66" s="129"/>
      <c r="AP66" s="129" t="n">
        <f aca="false">$E60</f>
        <v>18.548822702101</v>
      </c>
      <c r="AQ66" s="129" t="n">
        <f aca="false">$F60</f>
        <v>18.1513304703733</v>
      </c>
      <c r="AR66" s="129" t="n">
        <f aca="false">$G60</f>
        <v>18.0075762063178</v>
      </c>
      <c r="AS66" s="129" t="n">
        <f aca="false">$H60</f>
        <v>17.9552482259389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110.321018476289</v>
      </c>
      <c r="AL67" s="129" t="n">
        <f aca="false">$J59</f>
        <v>112.972066866503</v>
      </c>
      <c r="AM67" s="129" t="n">
        <f aca="false">$K59</f>
        <v>119.586772265457</v>
      </c>
      <c r="AN67" s="129" t="n">
        <f aca="false">$L59</f>
        <v>125.987196699618</v>
      </c>
      <c r="AO67" s="129"/>
      <c r="AP67" s="129" t="n">
        <f aca="false">$I60</f>
        <v>18.2175826739888</v>
      </c>
      <c r="AQ67" s="129" t="n">
        <f aca="false">$J60</f>
        <v>19.1186676717411</v>
      </c>
      <c r="AR67" s="129" t="n">
        <f aca="false">$K60</f>
        <v>20.2424467657017</v>
      </c>
      <c r="AS67" s="129" t="n">
        <f aca="false">$L60</f>
        <v>21.3440817690223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140.360799882589</v>
      </c>
      <c r="AL68" s="129" t="n">
        <f aca="false">$N59</f>
        <v>149.601325001695</v>
      </c>
      <c r="AM68" s="129" t="n">
        <f aca="false">$O59</f>
        <v>157.254007628505</v>
      </c>
      <c r="AN68" s="129" t="n">
        <f aca="false">$P59</f>
        <v>160.635632253651</v>
      </c>
      <c r="AO68" s="129"/>
      <c r="AP68" s="129" t="n">
        <f aca="false">$M60</f>
        <v>22.5239006535384</v>
      </c>
      <c r="AQ68" s="129" t="n">
        <f aca="false">$N60</f>
        <v>23.4685238933737</v>
      </c>
      <c r="AR68" s="129" t="n">
        <f aca="false">$O60</f>
        <v>23.9398071643645</v>
      </c>
      <c r="AS68" s="129" t="n">
        <f aca="false">$P60</f>
        <v>24.2326045844585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159.562965584381</v>
      </c>
      <c r="AL69" s="129" t="n">
        <f aca="false">$R59</f>
        <v>158.71971089858</v>
      </c>
      <c r="AM69" s="129" t="n">
        <f aca="false">$S59</f>
        <v>158.63312565686</v>
      </c>
      <c r="AN69" s="129" t="n">
        <f aca="false">$T59</f>
        <v>158.026780966266</v>
      </c>
      <c r="AO69" s="129"/>
      <c r="AP69" s="129" t="n">
        <f aca="false">$Q60</f>
        <v>23.9426554710899</v>
      </c>
      <c r="AQ69" s="129" t="n">
        <f aca="false">$R60</f>
        <v>23.6755077751368</v>
      </c>
      <c r="AR69" s="129" t="n">
        <f aca="false">$S60</f>
        <v>23.4862427747569</v>
      </c>
      <c r="AS69" s="129" t="n">
        <f aca="false">$T60</f>
        <v>23.0521337548501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154.171829852222</v>
      </c>
      <c r="AL70" s="129" t="n">
        <f aca="false">$V59</f>
        <v>152.225963878849</v>
      </c>
      <c r="AM70" s="129" t="n">
        <f aca="false">$W59</f>
        <v>153.450278830104</v>
      </c>
      <c r="AN70" s="129" t="n">
        <f aca="false">$X59</f>
        <v>150.26860086268</v>
      </c>
      <c r="AO70" s="129"/>
      <c r="AP70" s="129" t="n">
        <f aca="false">$U60</f>
        <v>22.754034661478</v>
      </c>
      <c r="AQ70" s="129" t="n">
        <f aca="false">$V60</f>
        <v>22.2249638833693</v>
      </c>
      <c r="AR70" s="129" t="n">
        <f aca="false">$W60</f>
        <v>21.5905159795233</v>
      </c>
      <c r="AS70" s="129" t="n">
        <f aca="false">$X60</f>
        <v>20.8150941249102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142.929203613031</v>
      </c>
      <c r="AL71" s="129" t="n">
        <f aca="false">$Z59</f>
        <v>134.025245091967</v>
      </c>
      <c r="AM71" s="129" t="n">
        <f aca="false">$AA59</f>
        <v>124.024090180046</v>
      </c>
      <c r="AN71" s="148" t="n">
        <f aca="false">$AB59</f>
        <v>115.079594025899</v>
      </c>
      <c r="AO71" s="129"/>
      <c r="AP71" s="129" t="n">
        <f aca="false">$Y60</f>
        <v>20.163406259131</v>
      </c>
      <c r="AQ71" s="129" t="n">
        <f aca="false">$Z60</f>
        <v>19.3972492377388</v>
      </c>
      <c r="AR71" s="129" t="n">
        <f aca="false">$AA60</f>
        <v>18.7466405464586</v>
      </c>
      <c r="AS71" s="148" t="n">
        <f aca="false">$AB60</f>
        <v>17.8240263399777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3300.40028020298</v>
      </c>
      <c r="AO72" s="129"/>
      <c r="AP72" s="129"/>
      <c r="AQ72" s="129"/>
      <c r="AR72" s="129"/>
      <c r="AS72" s="1" t="n">
        <f aca="false">SUM(AP66:AS71)</f>
        <v>503.423063589341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2293.6509587458</v>
      </c>
      <c r="E99" s="212" t="n">
        <f aca="false">SUM(E64:E85)-SUM(E86:E97)-E63</f>
        <v>-31.5262028843868</v>
      </c>
      <c r="F99" s="213" t="n">
        <f aca="false">SUM(F64:F85)-SUM(F86:F97)-F63</f>
        <v>-16.4637750805136</v>
      </c>
      <c r="G99" s="213" t="n">
        <f aca="false">SUM(G64:G85)-SUM(G86:G97)-G63</f>
        <v>-8.12939528281754</v>
      </c>
      <c r="H99" s="213" t="n">
        <f aca="false">SUM(H64:H85)-SUM(H86:H97)-H63</f>
        <v>-4.0212665246205</v>
      </c>
      <c r="I99" s="213" t="n">
        <f aca="false">SUM(I64:I85)-SUM(I86:I97)-I63</f>
        <v>-4.27437522220379</v>
      </c>
      <c r="J99" s="214" t="n">
        <f aca="false">SUM(J64:J85)-SUM(J86:J97)-J63</f>
        <v>-17.2713213786127</v>
      </c>
      <c r="K99" s="215" t="n">
        <f aca="false">SUM(K64:K85)-SUM(K86:K97)-K63</f>
        <v>226.647214772471</v>
      </c>
      <c r="L99" s="213" t="n">
        <f aca="false">SUM(L64:L85)-SUM(L86:L97)-L63</f>
        <v>202.570878345538</v>
      </c>
      <c r="M99" s="213" t="n">
        <f aca="false">SUM(M64:M85)-SUM(M86:M97)-M63</f>
        <v>165.252876154346</v>
      </c>
      <c r="N99" s="213" t="n">
        <f aca="false">SUM(N64:N85)-SUM(N86:N97)-N63</f>
        <v>140.971455659438</v>
      </c>
      <c r="O99" s="213" t="n">
        <f aca="false">SUM(O64:O85)-SUM(O86:O97)-O63</f>
        <v>123.626407216395</v>
      </c>
      <c r="P99" s="213" t="n">
        <f aca="false">SUM(P64:P85)-SUM(P86:P97)-P63</f>
        <v>114.111156961239</v>
      </c>
      <c r="Q99" s="213" t="n">
        <f aca="false">SUM(Q64:Q85)-SUM(Q86:Q97)-Q63</f>
        <v>118.315367800203</v>
      </c>
      <c r="R99" s="213" t="n">
        <f aca="false">SUM(R64:R85)-SUM(R86:R97)-R63</f>
        <v>119.293799598422</v>
      </c>
      <c r="S99" s="213" t="n">
        <f aca="false">SUM(S64:S85)-SUM(S86:S97)-S63</f>
        <v>122.256465637857</v>
      </c>
      <c r="T99" s="213" t="n">
        <f aca="false">SUM(T64:T85)-SUM(T86:T97)-T63</f>
        <v>127.586829378432</v>
      </c>
      <c r="U99" s="213" t="n">
        <f aca="false">SUM(U64:U85)-SUM(U86:U97)-U63</f>
        <v>136.517929382858</v>
      </c>
      <c r="V99" s="213" t="n">
        <f aca="false">SUM(V64:V85)-SUM(V86:V97)-V63</f>
        <v>143.291466102906</v>
      </c>
      <c r="W99" s="213" t="n">
        <f aca="false">SUM(W64:W85)-SUM(W86:W97)-W63</f>
        <v>144.974855320667</v>
      </c>
      <c r="X99" s="213" t="n">
        <f aca="false">SUM(X64:X85)-SUM(X86:X97)-X63</f>
        <v>155.410842126156</v>
      </c>
      <c r="Y99" s="213" t="n">
        <f aca="false">SUM(Y64:Y85)-SUM(Y86:Y97)-Y63</f>
        <v>177.546990651722</v>
      </c>
      <c r="Z99" s="216" t="n">
        <f aca="false">SUM(Z64:Z85)-SUM(Z86:Z97)-Z63</f>
        <v>201.147486187097</v>
      </c>
      <c r="AA99" s="212" t="n">
        <f aca="false">SUM(AA64:AA85)-SUM(AA86:AA97)-AA63</f>
        <v>-35.8679601497384</v>
      </c>
      <c r="AB99" s="214" t="n">
        <f aca="false">SUM(AB64:AB85)-SUM(AB86:AB97)-AB63</f>
        <v>-8.31676602705431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193.575777419076</v>
      </c>
      <c r="E104" s="55" t="n">
        <v>7.32813320411524</v>
      </c>
      <c r="F104" s="56" t="n">
        <v>7.16579233285219</v>
      </c>
      <c r="G104" s="56" t="n">
        <v>6.99583641249209</v>
      </c>
      <c r="H104" s="56" t="n">
        <v>6.8950417960814</v>
      </c>
      <c r="I104" s="56" t="n">
        <v>6.96659694161323</v>
      </c>
      <c r="J104" s="57" t="n">
        <v>7.2057999493443</v>
      </c>
      <c r="K104" s="58" t="n">
        <v>7.29312893713104</v>
      </c>
      <c r="L104" s="56" t="n">
        <v>7.64391544711615</v>
      </c>
      <c r="M104" s="56" t="n">
        <v>8.13037793222039</v>
      </c>
      <c r="N104" s="56" t="n">
        <v>8.56754351953561</v>
      </c>
      <c r="O104" s="56" t="n">
        <v>8.96686985177093</v>
      </c>
      <c r="P104" s="56" t="n">
        <v>9.10239331680469</v>
      </c>
      <c r="Q104" s="56" t="n">
        <v>9.19099604238446</v>
      </c>
      <c r="R104" s="56" t="n">
        <v>9.17687884430851</v>
      </c>
      <c r="S104" s="56" t="n">
        <v>9.08523100617969</v>
      </c>
      <c r="T104" s="56" t="n">
        <v>8.9485137921086</v>
      </c>
      <c r="U104" s="56" t="n">
        <v>8.79415699097806</v>
      </c>
      <c r="V104" s="56" t="n">
        <v>8.44028379361506</v>
      </c>
      <c r="W104" s="56" t="n">
        <v>8.52231488620888</v>
      </c>
      <c r="X104" s="56" t="n">
        <v>8.50004172737745</v>
      </c>
      <c r="Y104" s="56" t="n">
        <v>8.23475927381298</v>
      </c>
      <c r="Z104" s="59" t="n">
        <v>7.84770142318802</v>
      </c>
      <c r="AA104" s="55" t="n">
        <v>7.43921632580493</v>
      </c>
      <c r="AB104" s="57" t="n">
        <v>7.13425367203186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200.060007083594</v>
      </c>
      <c r="E105" s="103" t="n">
        <v>7.86162656587414</v>
      </c>
      <c r="F105" s="104" t="n">
        <v>7.70287144757707</v>
      </c>
      <c r="G105" s="104" t="n">
        <v>7.55461609909629</v>
      </c>
      <c r="H105" s="104" t="n">
        <v>7.4627088605668</v>
      </c>
      <c r="I105" s="104" t="n">
        <v>7.49896341974697</v>
      </c>
      <c r="J105" s="105" t="n">
        <v>7.69212816070275</v>
      </c>
      <c r="K105" s="106" t="n">
        <v>7.74466664193382</v>
      </c>
      <c r="L105" s="104" t="n">
        <v>8.03632692837911</v>
      </c>
      <c r="M105" s="104" t="n">
        <v>8.42080832562342</v>
      </c>
      <c r="N105" s="104" t="n">
        <v>8.75959779323004</v>
      </c>
      <c r="O105" s="104" t="n">
        <v>9.02961514855637</v>
      </c>
      <c r="P105" s="104" t="n">
        <v>9.14145640277338</v>
      </c>
      <c r="Q105" s="104" t="n">
        <v>9.21479857569219</v>
      </c>
      <c r="R105" s="104" t="n">
        <v>9.21500311870114</v>
      </c>
      <c r="S105" s="104" t="n">
        <v>9.12498487002477</v>
      </c>
      <c r="T105" s="104" t="n">
        <v>9.0019452362437</v>
      </c>
      <c r="U105" s="104" t="n">
        <v>8.87624986837257</v>
      </c>
      <c r="V105" s="104" t="n">
        <v>8.59853032860705</v>
      </c>
      <c r="W105" s="104" t="n">
        <v>8.6478700334134</v>
      </c>
      <c r="X105" s="104" t="n">
        <v>8.65715634700641</v>
      </c>
      <c r="Y105" s="104" t="n">
        <v>8.45138342536574</v>
      </c>
      <c r="Z105" s="107" t="n">
        <v>8.12625018538593</v>
      </c>
      <c r="AA105" s="103" t="n">
        <v>7.75600887483766</v>
      </c>
      <c r="AB105" s="105" t="n">
        <v>7.48444042588364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200.060007083594</v>
      </c>
      <c r="E106" s="277" t="n">
        <f aca="false">E105</f>
        <v>7.86162656587414</v>
      </c>
      <c r="F106" s="278" t="n">
        <f aca="false">F105</f>
        <v>7.70287144757707</v>
      </c>
      <c r="G106" s="278" t="n">
        <f aca="false">G105</f>
        <v>7.55461609909629</v>
      </c>
      <c r="H106" s="278" t="n">
        <f aca="false">H105</f>
        <v>7.4627088605668</v>
      </c>
      <c r="I106" s="278" t="n">
        <f aca="false">I105</f>
        <v>7.49896341974697</v>
      </c>
      <c r="J106" s="279" t="n">
        <f aca="false">J105</f>
        <v>7.69212816070275</v>
      </c>
      <c r="K106" s="280" t="n">
        <f aca="false">K105</f>
        <v>7.74466664193382</v>
      </c>
      <c r="L106" s="278" t="n">
        <f aca="false">L105</f>
        <v>8.03632692837911</v>
      </c>
      <c r="M106" s="278" t="n">
        <f aca="false">M105</f>
        <v>8.42080832562342</v>
      </c>
      <c r="N106" s="278" t="n">
        <f aca="false">N105</f>
        <v>8.75959779323004</v>
      </c>
      <c r="O106" s="278" t="n">
        <f aca="false">O105</f>
        <v>9.02961514855637</v>
      </c>
      <c r="P106" s="278" t="n">
        <f aca="false">P105</f>
        <v>9.14145640277338</v>
      </c>
      <c r="Q106" s="278" t="n">
        <f aca="false">Q105</f>
        <v>9.21479857569219</v>
      </c>
      <c r="R106" s="278" t="n">
        <f aca="false">R105</f>
        <v>9.21500311870114</v>
      </c>
      <c r="S106" s="278" t="n">
        <f aca="false">S105</f>
        <v>9.12498487002477</v>
      </c>
      <c r="T106" s="278" t="n">
        <f aca="false">T105</f>
        <v>9.0019452362437</v>
      </c>
      <c r="U106" s="278" t="n">
        <f aca="false">U105</f>
        <v>8.87624986837257</v>
      </c>
      <c r="V106" s="278" t="n">
        <f aca="false">V105</f>
        <v>8.59853032860705</v>
      </c>
      <c r="W106" s="278" t="n">
        <f aca="false">W105</f>
        <v>8.6478700334134</v>
      </c>
      <c r="X106" s="278" t="n">
        <f aca="false">X105</f>
        <v>8.65715634700641</v>
      </c>
      <c r="Y106" s="278" t="n">
        <f aca="false">Y105</f>
        <v>8.45138342536574</v>
      </c>
      <c r="Z106" s="281" t="n">
        <f aca="false">Z105</f>
        <v>8.12625018538593</v>
      </c>
      <c r="AA106" s="277" t="n">
        <f aca="false">AA105</f>
        <v>7.75600887483766</v>
      </c>
      <c r="AB106" s="279" t="n">
        <f aca="false">AB105</f>
        <v>7.48444042588364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193.575777419076</v>
      </c>
      <c r="E107" s="112" t="n">
        <f aca="false">E104</f>
        <v>7.32813320411524</v>
      </c>
      <c r="F107" s="113" t="n">
        <f aca="false">F104</f>
        <v>7.16579233285219</v>
      </c>
      <c r="G107" s="113" t="n">
        <f aca="false">G104</f>
        <v>6.99583641249209</v>
      </c>
      <c r="H107" s="113" t="n">
        <f aca="false">H104</f>
        <v>6.8950417960814</v>
      </c>
      <c r="I107" s="113" t="n">
        <f aca="false">I104</f>
        <v>6.96659694161323</v>
      </c>
      <c r="J107" s="114" t="n">
        <f aca="false">J104</f>
        <v>7.2057999493443</v>
      </c>
      <c r="K107" s="115" t="n">
        <f aca="false">K104</f>
        <v>7.29312893713104</v>
      </c>
      <c r="L107" s="113" t="n">
        <f aca="false">L104</f>
        <v>7.64391544711615</v>
      </c>
      <c r="M107" s="113" t="n">
        <f aca="false">M104</f>
        <v>8.13037793222039</v>
      </c>
      <c r="N107" s="113" t="n">
        <f aca="false">N104</f>
        <v>8.56754351953561</v>
      </c>
      <c r="O107" s="113" t="n">
        <f aca="false">O104</f>
        <v>8.96686985177093</v>
      </c>
      <c r="P107" s="113" t="n">
        <f aca="false">P104</f>
        <v>9.10239331680469</v>
      </c>
      <c r="Q107" s="113" t="n">
        <f aca="false">Q104</f>
        <v>9.19099604238446</v>
      </c>
      <c r="R107" s="113" t="n">
        <f aca="false">R104</f>
        <v>9.17687884430851</v>
      </c>
      <c r="S107" s="113" t="n">
        <f aca="false">S104</f>
        <v>9.08523100617969</v>
      </c>
      <c r="T107" s="113" t="n">
        <f aca="false">T104</f>
        <v>8.9485137921086</v>
      </c>
      <c r="U107" s="113" t="n">
        <f aca="false">U104</f>
        <v>8.79415699097806</v>
      </c>
      <c r="V107" s="113" t="n">
        <f aca="false">V104</f>
        <v>8.44028379361506</v>
      </c>
      <c r="W107" s="113" t="n">
        <f aca="false">W104</f>
        <v>8.52231488620888</v>
      </c>
      <c r="X107" s="113" t="n">
        <f aca="false">X104</f>
        <v>8.50004172737745</v>
      </c>
      <c r="Y107" s="113" t="n">
        <f aca="false">Y104</f>
        <v>8.23475927381298</v>
      </c>
      <c r="Z107" s="116" t="n">
        <f aca="false">Z104</f>
        <v>7.84770142318802</v>
      </c>
      <c r="AA107" s="112" t="n">
        <f aca="false">AA104</f>
        <v>7.43921632580493</v>
      </c>
      <c r="AB107" s="114" t="n">
        <f aca="false">AB104</f>
        <v>7.13425367203186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393.63578450267</v>
      </c>
      <c r="E108" s="249" t="n">
        <f aca="false">E106+E107</f>
        <v>15.1897597699894</v>
      </c>
      <c r="F108" s="250" t="n">
        <f aca="false">F106+F107</f>
        <v>14.8686637804293</v>
      </c>
      <c r="G108" s="250" t="n">
        <f aca="false">G106+G107</f>
        <v>14.5504525115884</v>
      </c>
      <c r="H108" s="250" t="n">
        <f aca="false">H106+H107</f>
        <v>14.3577506566482</v>
      </c>
      <c r="I108" s="250" t="n">
        <f aca="false">I106+I107</f>
        <v>14.4655603613602</v>
      </c>
      <c r="J108" s="251" t="n">
        <f aca="false">J106+J107</f>
        <v>14.897928110047</v>
      </c>
      <c r="K108" s="252" t="n">
        <f aca="false">K106+K107</f>
        <v>15.0377955790649</v>
      </c>
      <c r="L108" s="250" t="n">
        <f aca="false">L106+L107</f>
        <v>15.6802423754953</v>
      </c>
      <c r="M108" s="250" t="n">
        <f aca="false">M106+M107</f>
        <v>16.5511862578438</v>
      </c>
      <c r="N108" s="250" t="n">
        <f aca="false">N106+N107</f>
        <v>17.3271413127656</v>
      </c>
      <c r="O108" s="250" t="n">
        <f aca="false">O106+O107</f>
        <v>17.9964850003273</v>
      </c>
      <c r="P108" s="250" t="n">
        <f aca="false">P106+P107</f>
        <v>18.2438497195781</v>
      </c>
      <c r="Q108" s="250" t="n">
        <f aca="false">Q106+Q107</f>
        <v>18.4057946180766</v>
      </c>
      <c r="R108" s="250" t="n">
        <f aca="false">R106+R107</f>
        <v>18.3918819630097</v>
      </c>
      <c r="S108" s="250" t="n">
        <f aca="false">S106+S107</f>
        <v>18.2102158762045</v>
      </c>
      <c r="T108" s="250" t="n">
        <f aca="false">T106+T107</f>
        <v>17.9504590283523</v>
      </c>
      <c r="U108" s="250" t="n">
        <f aca="false">U106+U107</f>
        <v>17.6704068593506</v>
      </c>
      <c r="V108" s="250" t="n">
        <f aca="false">V106+V107</f>
        <v>17.0388141222221</v>
      </c>
      <c r="W108" s="250" t="n">
        <f aca="false">W106+W107</f>
        <v>17.1701849196223</v>
      </c>
      <c r="X108" s="250" t="n">
        <f aca="false">X106+X107</f>
        <v>17.1571980743839</v>
      </c>
      <c r="Y108" s="250" t="n">
        <f aca="false">Y106+Y107</f>
        <v>16.6861426991787</v>
      </c>
      <c r="Z108" s="253" t="n">
        <f aca="false">Z106+Z107</f>
        <v>15.9739516085739</v>
      </c>
      <c r="AA108" s="249" t="n">
        <f aca="false">AA106+AA107</f>
        <v>15.1952252006426</v>
      </c>
      <c r="AB108" s="251" t="n">
        <f aca="false">AB106+AB107</f>
        <v>14.6186940979155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-393.63578450267</v>
      </c>
      <c r="E130" s="212" t="n">
        <f aca="false">SUM(E109:E120)-SUM(E121:E128)-E108</f>
        <v>-15.1897597699894</v>
      </c>
      <c r="F130" s="213" t="n">
        <f aca="false">SUM(F109:F120)-SUM(F121:F128)-F108</f>
        <v>-14.8686637804293</v>
      </c>
      <c r="G130" s="213" t="n">
        <f aca="false">SUM(G109:G120)-SUM(G121:G128)-G108</f>
        <v>-14.5504525115884</v>
      </c>
      <c r="H130" s="213" t="n">
        <f aca="false">SUM(H109:H120)-SUM(H121:H128)-H108</f>
        <v>-14.3577506566482</v>
      </c>
      <c r="I130" s="213" t="n">
        <f aca="false">SUM(I109:I120)-SUM(I121:I128)-I108</f>
        <v>-14.4655603613602</v>
      </c>
      <c r="J130" s="214" t="n">
        <f aca="false">SUM(J109:J120)-SUM(J121:J128)-J108</f>
        <v>-14.897928110047</v>
      </c>
      <c r="K130" s="215" t="n">
        <f aca="false">SUM(K109:K120)-SUM(K121:K128)-K108</f>
        <v>-15.0377955790649</v>
      </c>
      <c r="L130" s="213" t="n">
        <f aca="false">SUM(L109:L120)-SUM(L121:L128)-L108</f>
        <v>-15.6802423754953</v>
      </c>
      <c r="M130" s="213" t="n">
        <f aca="false">SUM(M109:M120)-SUM(M121:M128)-M108</f>
        <v>-16.5511862578438</v>
      </c>
      <c r="N130" s="213" t="n">
        <f aca="false">SUM(N109:N120)-SUM(N121:N128)-N108</f>
        <v>-17.3271413127656</v>
      </c>
      <c r="O130" s="213" t="n">
        <f aca="false">SUM(O109:O120)-SUM(O121:O128)-O108</f>
        <v>-17.9964850003273</v>
      </c>
      <c r="P130" s="213" t="n">
        <f aca="false">SUM(P109:P120)-SUM(P121:P128)-P108</f>
        <v>-18.2438497195781</v>
      </c>
      <c r="Q130" s="213" t="n">
        <f aca="false">SUM(Q109:Q120)-SUM(Q121:Q128)-Q108</f>
        <v>-18.4057946180766</v>
      </c>
      <c r="R130" s="213" t="n">
        <f aca="false">SUM(R109:R120)-SUM(R121:R128)-R108</f>
        <v>-18.3918819630097</v>
      </c>
      <c r="S130" s="213" t="n">
        <f aca="false">SUM(S109:S120)-SUM(S121:S128)-S108</f>
        <v>-18.2102158762045</v>
      </c>
      <c r="T130" s="213" t="n">
        <f aca="false">SUM(T109:T120)-SUM(T121:T128)-T108</f>
        <v>-17.9504590283523</v>
      </c>
      <c r="U130" s="213" t="n">
        <f aca="false">SUM(U109:U120)-SUM(U121:U128)-U108</f>
        <v>-17.6704068593506</v>
      </c>
      <c r="V130" s="213" t="n">
        <f aca="false">SUM(V109:V120)-SUM(V121:V128)-V108</f>
        <v>-17.0388141222221</v>
      </c>
      <c r="W130" s="213" t="n">
        <f aca="false">SUM(W109:W120)-SUM(W121:W128)-W108</f>
        <v>-17.1701849196223</v>
      </c>
      <c r="X130" s="213" t="n">
        <f aca="false">SUM(X109:X120)-SUM(X121:X128)-X108</f>
        <v>-17.1571980743839</v>
      </c>
      <c r="Y130" s="213" t="n">
        <f aca="false">SUM(Y109:Y120)-SUM(Y121:Y128)-Y108</f>
        <v>-16.6861426991787</v>
      </c>
      <c r="Z130" s="216" t="n">
        <f aca="false">SUM(Z109:Z120)-SUM(Z121:Z128)-Z108</f>
        <v>-15.9739516085739</v>
      </c>
      <c r="AA130" s="212" t="n">
        <f aca="false">SUM(AA109:AA120)-SUM(AA121:AA128)-AA108</f>
        <v>-15.1952252006426</v>
      </c>
      <c r="AB130" s="214" t="n">
        <f aca="false">SUM(AB109:AB120)-SUM(AB121:AB128)-AB108</f>
        <v>-14.6186940979155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Sat</v>
      </c>
      <c r="B133" s="310" t="n">
        <f aca="false">B134</f>
        <v>37345</v>
      </c>
      <c r="C133" s="311" t="s">
        <v>74</v>
      </c>
      <c r="D133" s="312" t="n">
        <f aca="false">D108</f>
        <v>393.63578450267</v>
      </c>
      <c r="E133" s="312" t="n">
        <f aca="false">E108</f>
        <v>15.1897597699894</v>
      </c>
      <c r="F133" s="312" t="n">
        <f aca="false">F108</f>
        <v>14.8686637804293</v>
      </c>
      <c r="G133" s="312" t="n">
        <f aca="false">G108</f>
        <v>14.5504525115884</v>
      </c>
      <c r="H133" s="312" t="n">
        <f aca="false">H108</f>
        <v>14.3577506566482</v>
      </c>
      <c r="I133" s="312" t="n">
        <f aca="false">I108</f>
        <v>14.4655603613602</v>
      </c>
      <c r="J133" s="312" t="n">
        <f aca="false">J108</f>
        <v>14.897928110047</v>
      </c>
      <c r="K133" s="312" t="n">
        <f aca="false">K108</f>
        <v>15.0377955790649</v>
      </c>
      <c r="L133" s="312" t="n">
        <f aca="false">L108</f>
        <v>15.6802423754953</v>
      </c>
      <c r="M133" s="312" t="n">
        <f aca="false">M108</f>
        <v>16.5511862578438</v>
      </c>
      <c r="N133" s="312" t="n">
        <f aca="false">N108</f>
        <v>17.3271413127656</v>
      </c>
      <c r="O133" s="312" t="n">
        <f aca="false">O108</f>
        <v>17.9964850003273</v>
      </c>
      <c r="P133" s="312" t="n">
        <f aca="false">P108</f>
        <v>18.2438497195781</v>
      </c>
      <c r="Q133" s="312" t="n">
        <f aca="false">Q108</f>
        <v>18.4057946180766</v>
      </c>
      <c r="R133" s="312" t="n">
        <f aca="false">R108</f>
        <v>18.3918819630097</v>
      </c>
      <c r="S133" s="312" t="n">
        <f aca="false">S108</f>
        <v>18.2102158762045</v>
      </c>
      <c r="T133" s="312" t="n">
        <f aca="false">T108</f>
        <v>17.9504590283523</v>
      </c>
      <c r="U133" s="312" t="n">
        <f aca="false">U108</f>
        <v>17.6704068593506</v>
      </c>
      <c r="V133" s="312" t="n">
        <f aca="false">V108</f>
        <v>17.0388141222221</v>
      </c>
      <c r="W133" s="312" t="n">
        <f aca="false">W108</f>
        <v>17.1701849196223</v>
      </c>
      <c r="X133" s="312" t="n">
        <f aca="false">X108</f>
        <v>17.1571980743839</v>
      </c>
      <c r="Y133" s="312" t="n">
        <f aca="false">Y108</f>
        <v>16.6861426991787</v>
      </c>
      <c r="Z133" s="312" t="n">
        <f aca="false">Z108</f>
        <v>15.9739516085739</v>
      </c>
      <c r="AA133" s="312" t="n">
        <f aca="false">AA108</f>
        <v>15.1952252006426</v>
      </c>
      <c r="AB133" s="312" t="n">
        <f aca="false">AB108</f>
        <v>14.6186940979155</v>
      </c>
    </row>
    <row r="134" customFormat="false" ht="14.25" hidden="false" customHeight="false" outlineLevel="0" collapsed="false">
      <c r="A134" s="309" t="str">
        <f aca="false">VLOOKUP(WEEKDAY(B134,2),$B$148:$C$154,2,FALSE())</f>
        <v>Sat</v>
      </c>
      <c r="B134" s="310" t="n">
        <f aca="false">A3</f>
        <v>37345</v>
      </c>
      <c r="C134" s="311" t="s">
        <v>4</v>
      </c>
      <c r="D134" s="312" t="n">
        <f aca="false">SUM(D16)</f>
        <v>9173.65011604761</v>
      </c>
      <c r="E134" s="312" t="n">
        <f aca="false">SUM(E16)</f>
        <v>365.649038256407</v>
      </c>
      <c r="F134" s="312" t="n">
        <f aca="false">SUM(F16)</f>
        <v>358.987558852344</v>
      </c>
      <c r="G134" s="312" t="n">
        <f aca="false">SUM(G16)</f>
        <v>352.613277679333</v>
      </c>
      <c r="H134" s="312" t="n">
        <f aca="false">SUM(H16)</f>
        <v>347.564551295419</v>
      </c>
      <c r="I134" s="312" t="n">
        <f aca="false">SUM(I16)</f>
        <v>349.561641434178</v>
      </c>
      <c r="J134" s="312" t="n">
        <f aca="false">SUM(J16)</f>
        <v>356.553705334978</v>
      </c>
      <c r="K134" s="312" t="n">
        <f aca="false">SUM(K16)</f>
        <v>357.896740859636</v>
      </c>
      <c r="L134" s="312" t="n">
        <f aca="false">SUM(L16)</f>
        <v>368.538807022311</v>
      </c>
      <c r="M134" s="312" t="n">
        <f aca="false">SUM(M16)</f>
        <v>384.212231738182</v>
      </c>
      <c r="N134" s="312" t="n">
        <f aca="false">SUM(N16)</f>
        <v>397.742865708791</v>
      </c>
      <c r="O134" s="312" t="n">
        <f aca="false">SUM(O16)</f>
        <v>409.765439816918</v>
      </c>
      <c r="P134" s="312" t="n">
        <f aca="false">SUM(P16)</f>
        <v>414.414135373581</v>
      </c>
      <c r="Q134" s="312" t="n">
        <f aca="false">SUM(Q16)</f>
        <v>417.423730533547</v>
      </c>
      <c r="R134" s="312" t="n">
        <f aca="false">SUM(R16)</f>
        <v>416.766456176078</v>
      </c>
      <c r="S134" s="312" t="n">
        <f aca="false">SUM(S16)</f>
        <v>413.387088565277</v>
      </c>
      <c r="T134" s="312" t="n">
        <f aca="false">SUM(T16)</f>
        <v>408.38840208523</v>
      </c>
      <c r="U134" s="312" t="n">
        <f aca="false">SUM(U16)</f>
        <v>402.855753077686</v>
      </c>
      <c r="V134" s="312" t="n">
        <f aca="false">SUM(V16)</f>
        <v>391.557687786508</v>
      </c>
      <c r="W134" s="312" t="n">
        <f aca="false">SUM(W16)</f>
        <v>393.580107296825</v>
      </c>
      <c r="X134" s="312" t="n">
        <f aca="false">SUM(X16)</f>
        <v>393.553169009813</v>
      </c>
      <c r="Y134" s="312" t="n">
        <f aca="false">SUM(Y16)</f>
        <v>385.028357202799</v>
      </c>
      <c r="Z134" s="312" t="n">
        <f aca="false">SUM(Z16)</f>
        <v>374.198472886124</v>
      </c>
      <c r="AA134" s="312" t="n">
        <f aca="false">SUM(AA16)</f>
        <v>361.692291834312</v>
      </c>
      <c r="AB134" s="312" t="n">
        <f aca="false">SUM(AB16)</f>
        <v>351.71860622133</v>
      </c>
    </row>
    <row r="135" customFormat="false" ht="14.25" hidden="false" customHeight="false" outlineLevel="0" collapsed="false">
      <c r="A135" s="309" t="str">
        <f aca="false">VLOOKUP(WEEKDAY(B135,2),$B$148:$C$154,2,FALSE())</f>
        <v>Sat</v>
      </c>
      <c r="B135" s="310" t="n">
        <f aca="false">B134</f>
        <v>37345</v>
      </c>
      <c r="C135" s="311" t="s">
        <v>51</v>
      </c>
      <c r="D135" s="312" t="n">
        <f aca="false">D63</f>
        <v>11506.3490412542</v>
      </c>
      <c r="E135" s="312" t="n">
        <f aca="false">E63</f>
        <v>432.526202884387</v>
      </c>
      <c r="F135" s="312" t="n">
        <f aca="false">F63</f>
        <v>417.463775080514</v>
      </c>
      <c r="G135" s="312" t="n">
        <f aca="false">G63</f>
        <v>409.129395282818</v>
      </c>
      <c r="H135" s="312" t="n">
        <f aca="false">H63</f>
        <v>405.021266524621</v>
      </c>
      <c r="I135" s="312" t="n">
        <f aca="false">I63</f>
        <v>405.274375222204</v>
      </c>
      <c r="J135" s="312" t="n">
        <f aca="false">J63</f>
        <v>418.271321378613</v>
      </c>
      <c r="K135" s="312" t="n">
        <f aca="false">K63</f>
        <v>435.352785227529</v>
      </c>
      <c r="L135" s="312" t="n">
        <f aca="false">L63</f>
        <v>459.429121654462</v>
      </c>
      <c r="M135" s="312" t="n">
        <f aca="false">M63</f>
        <v>496.747123845654</v>
      </c>
      <c r="N135" s="312" t="n">
        <f aca="false">N63</f>
        <v>521.028544340562</v>
      </c>
      <c r="O135" s="312" t="n">
        <f aca="false">O63</f>
        <v>538.373592783605</v>
      </c>
      <c r="P135" s="312" t="n">
        <f aca="false">P63</f>
        <v>547.888843038761</v>
      </c>
      <c r="Q135" s="312" t="n">
        <f aca="false">Q63</f>
        <v>543.684632199797</v>
      </c>
      <c r="R135" s="312" t="n">
        <f aca="false">R63</f>
        <v>542.706200401578</v>
      </c>
      <c r="S135" s="312" t="n">
        <f aca="false">S63</f>
        <v>539.743534362143</v>
      </c>
      <c r="T135" s="312" t="n">
        <f aca="false">T63</f>
        <v>534.413170621568</v>
      </c>
      <c r="U135" s="312" t="n">
        <f aca="false">U63</f>
        <v>525.482070617142</v>
      </c>
      <c r="V135" s="312" t="n">
        <f aca="false">V63</f>
        <v>518.708533897094</v>
      </c>
      <c r="W135" s="312" t="n">
        <f aca="false">W63</f>
        <v>517.025144679333</v>
      </c>
      <c r="X135" s="312" t="n">
        <f aca="false">X63</f>
        <v>506.589157873844</v>
      </c>
      <c r="Y135" s="312" t="n">
        <f aca="false">Y63</f>
        <v>484.453009348278</v>
      </c>
      <c r="Z135" s="312" t="n">
        <f aca="false">Z63</f>
        <v>460.852513812903</v>
      </c>
      <c r="AA135" s="312" t="n">
        <f aca="false">AA63</f>
        <v>436.867960149738</v>
      </c>
      <c r="AB135" s="312" t="n">
        <f aca="false">AB63</f>
        <v>409.316766027054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20679.9991573018</v>
      </c>
      <c r="E136" s="313" t="n">
        <f aca="false">SUM(E134:E135)</f>
        <v>798.175241140794</v>
      </c>
      <c r="F136" s="313" t="n">
        <f aca="false">SUM(F134:F135)</f>
        <v>776.451333932858</v>
      </c>
      <c r="G136" s="313" t="n">
        <f aca="false">SUM(G134:G135)</f>
        <v>761.742672962151</v>
      </c>
      <c r="H136" s="313" t="n">
        <f aca="false">SUM(H134:H135)</f>
        <v>752.58581782004</v>
      </c>
      <c r="I136" s="313" t="n">
        <f aca="false">SUM(I134:I135)</f>
        <v>754.836016656382</v>
      </c>
      <c r="J136" s="313" t="n">
        <f aca="false">SUM(J134:J135)</f>
        <v>774.825026713591</v>
      </c>
      <c r="K136" s="313" t="n">
        <f aca="false">SUM(K134:K135)</f>
        <v>793.249526087165</v>
      </c>
      <c r="L136" s="313" t="n">
        <f aca="false">SUM(L134:L135)</f>
        <v>827.967928676773</v>
      </c>
      <c r="M136" s="313" t="n">
        <f aca="false">SUM(M134:M135)</f>
        <v>880.959355583836</v>
      </c>
      <c r="N136" s="313" t="n">
        <f aca="false">SUM(N134:N135)</f>
        <v>918.771410049353</v>
      </c>
      <c r="O136" s="313" t="n">
        <f aca="false">SUM(O134:O135)</f>
        <v>948.139032600523</v>
      </c>
      <c r="P136" s="313" t="n">
        <f aca="false">SUM(P134:P135)</f>
        <v>962.302978412342</v>
      </c>
      <c r="Q136" s="313" t="n">
        <f aca="false">SUM(Q134:Q135)</f>
        <v>961.108362733344</v>
      </c>
      <c r="R136" s="313" t="n">
        <f aca="false">SUM(R134:R135)</f>
        <v>959.472656577655</v>
      </c>
      <c r="S136" s="313" t="n">
        <f aca="false">SUM(S134:S135)</f>
        <v>953.130622927419</v>
      </c>
      <c r="T136" s="313" t="n">
        <f aca="false">SUM(T134:T135)</f>
        <v>942.801572706797</v>
      </c>
      <c r="U136" s="313" t="n">
        <f aca="false">SUM(U134:U135)</f>
        <v>928.337823694828</v>
      </c>
      <c r="V136" s="313" t="n">
        <f aca="false">SUM(V134:V135)</f>
        <v>910.266221683602</v>
      </c>
      <c r="W136" s="313" t="n">
        <f aca="false">SUM(W134:W135)</f>
        <v>910.605251976158</v>
      </c>
      <c r="X136" s="313" t="n">
        <f aca="false">SUM(X134:X135)</f>
        <v>900.142326883656</v>
      </c>
      <c r="Y136" s="313" t="n">
        <f aca="false">SUM(Y134:Y135)</f>
        <v>869.481366551077</v>
      </c>
      <c r="Z136" s="313" t="n">
        <f aca="false">SUM(Z134:Z135)</f>
        <v>835.050986699028</v>
      </c>
      <c r="AA136" s="313" t="n">
        <f aca="false">SUM(AA134:AA135)</f>
        <v>798.560251984051</v>
      </c>
      <c r="AB136" s="313" t="n">
        <f aca="false">SUM(AB134:AB135)</f>
        <v>761.035372248385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355.542583863538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2002-03-27T17:35:26Z</dcterms:modified>
  <cp:revision>0</cp:revision>
  <dc:subject/>
  <dc:title/>
</cp:coreProperties>
</file>