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<sst xmlns="http://schemas.openxmlformats.org/spreadsheetml/2006/main" count="339" uniqueCount="93">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</sst>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625680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980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625680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980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605160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74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37370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27.212395690672</v>
      </c>
      <c r="E8" s="55" t="n">
        <v>0.980698897362812</v>
      </c>
      <c r="F8" s="56" t="n">
        <v>0.958313558411788</v>
      </c>
      <c r="G8" s="56" t="n">
        <v>0.939891736706077</v>
      </c>
      <c r="H8" s="56" t="n">
        <v>0.931150756443595</v>
      </c>
      <c r="I8" s="56" t="n">
        <v>0.946120405231971</v>
      </c>
      <c r="J8" s="57" t="n">
        <v>0.994813450784502</v>
      </c>
      <c r="K8" s="58" t="n">
        <v>1.05971201471967</v>
      </c>
      <c r="L8" s="56" t="n">
        <v>1.13468923145166</v>
      </c>
      <c r="M8" s="56" t="n">
        <v>1.21310235124899</v>
      </c>
      <c r="N8" s="56" t="n">
        <v>1.2488970537899</v>
      </c>
      <c r="O8" s="56" t="n">
        <v>1.28223571943356</v>
      </c>
      <c r="P8" s="56" t="n">
        <v>1.29841999598133</v>
      </c>
      <c r="Q8" s="56" t="n">
        <v>1.30544659153641</v>
      </c>
      <c r="R8" s="56" t="n">
        <v>1.31456749417022</v>
      </c>
      <c r="S8" s="56" t="n">
        <v>1.30651474076786</v>
      </c>
      <c r="T8" s="56" t="n">
        <v>1.28482214832214</v>
      </c>
      <c r="U8" s="56" t="n">
        <v>1.24755076359358</v>
      </c>
      <c r="V8" s="56" t="n">
        <v>1.20256356185615</v>
      </c>
      <c r="W8" s="56" t="n">
        <v>1.15517089582249</v>
      </c>
      <c r="X8" s="56" t="n">
        <v>1.13120451029854</v>
      </c>
      <c r="Y8" s="56" t="n">
        <v>1.1311690987475</v>
      </c>
      <c r="Z8" s="59" t="n">
        <v>1.09781973249117</v>
      </c>
      <c r="AA8" s="55" t="n">
        <v>1.04445644302757</v>
      </c>
      <c r="AB8" s="57" t="n">
        <v>1.00306453847255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877.660313545137</v>
      </c>
      <c r="E9" s="69" t="n">
        <v>29.3800429052416</v>
      </c>
      <c r="F9" s="70" t="n">
        <v>28.5855750139931</v>
      </c>
      <c r="G9" s="70" t="n">
        <v>27.9317199287825</v>
      </c>
      <c r="H9" s="70" t="n">
        <v>27.6257701210234</v>
      </c>
      <c r="I9" s="70" t="n">
        <v>28.1544534069579</v>
      </c>
      <c r="J9" s="71" t="n">
        <v>30.197810759455</v>
      </c>
      <c r="K9" s="72" t="n">
        <v>33.6235447388798</v>
      </c>
      <c r="L9" s="70" t="n">
        <v>37.3970806991802</v>
      </c>
      <c r="M9" s="70" t="n">
        <v>40.695881304131</v>
      </c>
      <c r="N9" s="70" t="n">
        <v>42.5741485202738</v>
      </c>
      <c r="O9" s="70" t="n">
        <v>43.9776127834206</v>
      </c>
      <c r="P9" s="70" t="n">
        <v>44.551705402007</v>
      </c>
      <c r="Q9" s="70" t="n">
        <v>44.7842602095118</v>
      </c>
      <c r="R9" s="70" t="n">
        <v>45.0843137782237</v>
      </c>
      <c r="S9" s="70" t="n">
        <v>44.7869415562551</v>
      </c>
      <c r="T9" s="70" t="n">
        <v>43.90429419106</v>
      </c>
      <c r="U9" s="70" t="n">
        <v>42.4234460583786</v>
      </c>
      <c r="V9" s="70" t="n">
        <v>40.1200322853698</v>
      </c>
      <c r="W9" s="70" t="n">
        <v>37.054122822046</v>
      </c>
      <c r="X9" s="70" t="n">
        <v>35.3089443521571</v>
      </c>
      <c r="Y9" s="70" t="n">
        <v>34.6653776805218</v>
      </c>
      <c r="Z9" s="73" t="n">
        <v>33.2506984613908</v>
      </c>
      <c r="AA9" s="69" t="n">
        <v>31.5182299925985</v>
      </c>
      <c r="AB9" s="71" t="n">
        <v>30.0643065742778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6610.63494285746</v>
      </c>
      <c r="E10" s="80" t="n">
        <v>232.731059681804</v>
      </c>
      <c r="F10" s="81" t="n">
        <v>228.722854290971</v>
      </c>
      <c r="G10" s="81" t="n">
        <v>225.14213829729</v>
      </c>
      <c r="H10" s="81" t="n">
        <v>222.473064025047</v>
      </c>
      <c r="I10" s="81" t="n">
        <v>228.874493674888</v>
      </c>
      <c r="J10" s="82" t="n">
        <v>237.440504857731</v>
      </c>
      <c r="K10" s="83" t="n">
        <v>255.47662865581</v>
      </c>
      <c r="L10" s="81" t="n">
        <v>277.732901070834</v>
      </c>
      <c r="M10" s="81" t="n">
        <v>297.835423925733</v>
      </c>
      <c r="N10" s="81" t="n">
        <v>307.964932857465</v>
      </c>
      <c r="O10" s="81" t="n">
        <v>316.726901685619</v>
      </c>
      <c r="P10" s="81" t="n">
        <v>320.265132396169</v>
      </c>
      <c r="Q10" s="81" t="n">
        <v>322.817049476671</v>
      </c>
      <c r="R10" s="81" t="n">
        <v>327.174254434278</v>
      </c>
      <c r="S10" s="81" t="n">
        <v>325.738614947046</v>
      </c>
      <c r="T10" s="81" t="n">
        <v>319.010209434764</v>
      </c>
      <c r="U10" s="81" t="n">
        <v>308.6295669707</v>
      </c>
      <c r="V10" s="81" t="n">
        <v>293.394346473605</v>
      </c>
      <c r="W10" s="81" t="n">
        <v>279.129964407066</v>
      </c>
      <c r="X10" s="81" t="n">
        <v>272.31272945378</v>
      </c>
      <c r="Y10" s="81" t="n">
        <v>269.044468028757</v>
      </c>
      <c r="Z10" s="84" t="n">
        <v>258.499445713697</v>
      </c>
      <c r="AA10" s="80" t="n">
        <v>246.303164475489</v>
      </c>
      <c r="AB10" s="82" t="n">
        <v>237.195093622246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60.9103583430904</v>
      </c>
      <c r="E11" s="88" t="n">
        <v>2.14722233111119</v>
      </c>
      <c r="F11" s="89" t="n">
        <v>2.09546888752083</v>
      </c>
      <c r="G11" s="89" t="n">
        <v>2.05760707642654</v>
      </c>
      <c r="H11" s="89" t="n">
        <v>2.05799145214318</v>
      </c>
      <c r="I11" s="89" t="n">
        <v>2.11138243628425</v>
      </c>
      <c r="J11" s="90" t="n">
        <v>2.231130648363</v>
      </c>
      <c r="K11" s="91" t="n">
        <v>2.36632303835252</v>
      </c>
      <c r="L11" s="89" t="n">
        <v>2.5069139395501</v>
      </c>
      <c r="M11" s="89" t="n">
        <v>2.71233658841642</v>
      </c>
      <c r="N11" s="89" t="n">
        <v>2.79028229100675</v>
      </c>
      <c r="O11" s="89" t="n">
        <v>2.86092599280291</v>
      </c>
      <c r="P11" s="89" t="n">
        <v>2.90508345402482</v>
      </c>
      <c r="Q11" s="89" t="n">
        <v>2.91282835034376</v>
      </c>
      <c r="R11" s="89" t="n">
        <v>2.91435049629848</v>
      </c>
      <c r="S11" s="89" t="n">
        <v>2.8920873824923</v>
      </c>
      <c r="T11" s="89" t="n">
        <v>2.85132266630043</v>
      </c>
      <c r="U11" s="89" t="n">
        <v>2.81215739940881</v>
      </c>
      <c r="V11" s="89" t="n">
        <v>2.75951730579026</v>
      </c>
      <c r="W11" s="89" t="n">
        <v>2.6602584658818</v>
      </c>
      <c r="X11" s="89" t="n">
        <v>2.59243845785927</v>
      </c>
      <c r="Y11" s="89" t="n">
        <v>2.63663619014202</v>
      </c>
      <c r="Z11" s="92" t="n">
        <v>2.51437193105465</v>
      </c>
      <c r="AA11" s="88" t="n">
        <v>2.32517628095335</v>
      </c>
      <c r="AB11" s="90" t="n">
        <v>2.19654528056274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261.925565632274</v>
      </c>
      <c r="E12" s="96" t="n">
        <v>8.65098038051898</v>
      </c>
      <c r="F12" s="97" t="n">
        <v>8.40106340975792</v>
      </c>
      <c r="G12" s="97" t="n">
        <v>8.21770948053435</v>
      </c>
      <c r="H12" s="97" t="n">
        <v>8.15909064209742</v>
      </c>
      <c r="I12" s="97" t="n">
        <v>8.34113251002407</v>
      </c>
      <c r="J12" s="98" t="n">
        <v>8.96006357254893</v>
      </c>
      <c r="K12" s="99" t="n">
        <v>9.97066077169846</v>
      </c>
      <c r="L12" s="97" t="n">
        <v>11.085362747156</v>
      </c>
      <c r="M12" s="97" t="n">
        <v>12.1616347563885</v>
      </c>
      <c r="N12" s="97" t="n">
        <v>12.7181822360378</v>
      </c>
      <c r="O12" s="97" t="n">
        <v>13.1380079108407</v>
      </c>
      <c r="P12" s="97" t="n">
        <v>13.342559971178</v>
      </c>
      <c r="Q12" s="97" t="n">
        <v>13.3930754135905</v>
      </c>
      <c r="R12" s="97" t="n">
        <v>13.4697386251684</v>
      </c>
      <c r="S12" s="97" t="n">
        <v>13.3946689070462</v>
      </c>
      <c r="T12" s="97" t="n">
        <v>13.1565510275843</v>
      </c>
      <c r="U12" s="97" t="n">
        <v>12.7546898689401</v>
      </c>
      <c r="V12" s="97" t="n">
        <v>12.0884844382052</v>
      </c>
      <c r="W12" s="97" t="n">
        <v>11.1558263616481</v>
      </c>
      <c r="X12" s="97" t="n">
        <v>10.6170260005722</v>
      </c>
      <c r="Y12" s="97" t="n">
        <v>10.4943580004695</v>
      </c>
      <c r="Z12" s="100" t="n">
        <v>9.99658937894146</v>
      </c>
      <c r="AA12" s="96" t="n">
        <v>9.37636949756049</v>
      </c>
      <c r="AB12" s="98" t="n">
        <v>8.88173972376669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2714.51625068738</v>
      </c>
      <c r="E13" s="103" t="n">
        <v>98.3561440726938</v>
      </c>
      <c r="F13" s="104" t="n">
        <v>96.5670912714754</v>
      </c>
      <c r="G13" s="104" t="n">
        <v>95.1005250009958</v>
      </c>
      <c r="H13" s="104" t="n">
        <v>94.0512559491017</v>
      </c>
      <c r="I13" s="104" t="n">
        <v>95.3923000547444</v>
      </c>
      <c r="J13" s="105" t="n">
        <v>100.073177949122</v>
      </c>
      <c r="K13" s="106" t="n">
        <v>106.245666206249</v>
      </c>
      <c r="L13" s="104" t="n">
        <v>113.707904885475</v>
      </c>
      <c r="M13" s="104" t="n">
        <v>121.143430803389</v>
      </c>
      <c r="N13" s="104" t="n">
        <v>124.626684824008</v>
      </c>
      <c r="O13" s="104" t="n">
        <v>127.61127788025</v>
      </c>
      <c r="P13" s="104" t="n">
        <v>129.07226778793</v>
      </c>
      <c r="Q13" s="104" t="n">
        <v>129.705609481789</v>
      </c>
      <c r="R13" s="104" t="n">
        <v>130.519203295187</v>
      </c>
      <c r="S13" s="104" t="n">
        <v>129.820322184232</v>
      </c>
      <c r="T13" s="104" t="n">
        <v>127.137711250435</v>
      </c>
      <c r="U13" s="104" t="n">
        <v>123.808516843391</v>
      </c>
      <c r="V13" s="104" t="n">
        <v>120.053153092748</v>
      </c>
      <c r="W13" s="104" t="n">
        <v>115.419985650218</v>
      </c>
      <c r="X13" s="104" t="n">
        <v>112.619103839601</v>
      </c>
      <c r="Y13" s="104" t="n">
        <v>112.381904392475</v>
      </c>
      <c r="Z13" s="107" t="n">
        <v>108.550094901358</v>
      </c>
      <c r="AA13" s="103" t="n">
        <v>103.314428613015</v>
      </c>
      <c r="AB13" s="105" t="n">
        <v>99.2384904575006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3037.35217466275</v>
      </c>
      <c r="E14" s="112" t="n">
        <f aca="false">SUM(E11:E13)</f>
        <v>109.154346784324</v>
      </c>
      <c r="F14" s="113" t="n">
        <f aca="false">SUM(F11:F13)</f>
        <v>107.063623568754</v>
      </c>
      <c r="G14" s="113" t="n">
        <f aca="false">SUM(G11:G13)</f>
        <v>105.375841557957</v>
      </c>
      <c r="H14" s="113" t="n">
        <f aca="false">SUM(H11:H13)</f>
        <v>104.268338043342</v>
      </c>
      <c r="I14" s="113" t="n">
        <f aca="false">SUM(I11:I13)</f>
        <v>105.844815001053</v>
      </c>
      <c r="J14" s="114" t="n">
        <f aca="false">SUM(J11:J13)</f>
        <v>111.264372170034</v>
      </c>
      <c r="K14" s="115" t="n">
        <f aca="false">SUM(K11:K13)</f>
        <v>118.5826500163</v>
      </c>
      <c r="L14" s="113" t="n">
        <f aca="false">SUM(L11:L13)</f>
        <v>127.300181572181</v>
      </c>
      <c r="M14" s="113" t="n">
        <f aca="false">SUM(M11:M13)</f>
        <v>136.017402148194</v>
      </c>
      <c r="N14" s="113" t="n">
        <f aca="false">SUM(N11:N13)</f>
        <v>140.135149351052</v>
      </c>
      <c r="O14" s="113" t="n">
        <f aca="false">SUM(O11:O13)</f>
        <v>143.610211783894</v>
      </c>
      <c r="P14" s="113" t="n">
        <f aca="false">SUM(P11:P13)</f>
        <v>145.319911213133</v>
      </c>
      <c r="Q14" s="113" t="n">
        <f aca="false">SUM(Q11:Q13)</f>
        <v>146.011513245723</v>
      </c>
      <c r="R14" s="113" t="n">
        <f aca="false">SUM(R11:R13)</f>
        <v>146.903292416653</v>
      </c>
      <c r="S14" s="113" t="n">
        <f aca="false">SUM(S11:S13)</f>
        <v>146.107078473771</v>
      </c>
      <c r="T14" s="113" t="n">
        <f aca="false">SUM(T11:T13)</f>
        <v>143.14558494432</v>
      </c>
      <c r="U14" s="113" t="n">
        <f aca="false">SUM(U11:U13)</f>
        <v>139.37536411174</v>
      </c>
      <c r="V14" s="113" t="n">
        <f aca="false">SUM(V11:V13)</f>
        <v>134.901154836744</v>
      </c>
      <c r="W14" s="113" t="n">
        <f aca="false">SUM(W11:W13)</f>
        <v>129.236070477748</v>
      </c>
      <c r="X14" s="113" t="n">
        <f aca="false">SUM(X11:X13)</f>
        <v>125.828568298032</v>
      </c>
      <c r="Y14" s="113" t="n">
        <f aca="false">SUM(Y11:Y13)</f>
        <v>125.512898583087</v>
      </c>
      <c r="Z14" s="116" t="n">
        <f aca="false">SUM(Z11:Z13)</f>
        <v>121.061056211354</v>
      </c>
      <c r="AA14" s="112" t="n">
        <f aca="false">SUM(AA11:AA13)</f>
        <v>115.015974391529</v>
      </c>
      <c r="AB14" s="114" t="n">
        <f aca="false">SUM(AB11:AB13)</f>
        <v>110.31677546183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7515.50765209327</v>
      </c>
      <c r="E15" s="112" t="n">
        <f aca="false">SUM(E8:E10)</f>
        <v>263.091801484408</v>
      </c>
      <c r="F15" s="113" t="n">
        <f aca="false">SUM(F8:F10)</f>
        <v>258.266742863376</v>
      </c>
      <c r="G15" s="113" t="n">
        <f aca="false">SUM(G8:G10)</f>
        <v>254.013749962778</v>
      </c>
      <c r="H15" s="113" t="n">
        <f aca="false">SUM(H8:H10)</f>
        <v>251.029984902514</v>
      </c>
      <c r="I15" s="113" t="n">
        <f aca="false">SUM(I8:I10)</f>
        <v>257.975067487077</v>
      </c>
      <c r="J15" s="114" t="n">
        <f aca="false">SUM(J8:J10)</f>
        <v>268.633129067971</v>
      </c>
      <c r="K15" s="115" t="n">
        <f aca="false">SUM(K8:K10)</f>
        <v>290.159885409409</v>
      </c>
      <c r="L15" s="113" t="n">
        <f aca="false">SUM(L8:L10)</f>
        <v>316.264671001466</v>
      </c>
      <c r="M15" s="113" t="n">
        <f aca="false">SUM(M8:M10)</f>
        <v>339.744407581113</v>
      </c>
      <c r="N15" s="113" t="n">
        <f aca="false">SUM(N8:N10)</f>
        <v>351.787978431528</v>
      </c>
      <c r="O15" s="113" t="n">
        <f aca="false">SUM(O8:O10)</f>
        <v>361.986750188473</v>
      </c>
      <c r="P15" s="113" t="n">
        <f aca="false">SUM(P8:P10)</f>
        <v>366.115257794157</v>
      </c>
      <c r="Q15" s="113" t="n">
        <f aca="false">SUM(Q8:Q10)</f>
        <v>368.906756277719</v>
      </c>
      <c r="R15" s="113" t="n">
        <f aca="false">SUM(R8:R10)</f>
        <v>373.573135706672</v>
      </c>
      <c r="S15" s="113" t="n">
        <f aca="false">SUM(S8:S10)</f>
        <v>371.832071244069</v>
      </c>
      <c r="T15" s="113" t="n">
        <f aca="false">SUM(T8:T10)</f>
        <v>364.199325774146</v>
      </c>
      <c r="U15" s="113" t="n">
        <f aca="false">SUM(U8:U10)</f>
        <v>352.300563792672</v>
      </c>
      <c r="V15" s="113" t="n">
        <f aca="false">SUM(V8:V10)</f>
        <v>334.716942320831</v>
      </c>
      <c r="W15" s="113" t="n">
        <f aca="false">SUM(W8:W10)</f>
        <v>317.339258124935</v>
      </c>
      <c r="X15" s="113" t="n">
        <f aca="false">SUM(X8:X10)</f>
        <v>308.752878316235</v>
      </c>
      <c r="Y15" s="113" t="n">
        <f aca="false">SUM(Y8:Y10)</f>
        <v>304.841014808027</v>
      </c>
      <c r="Z15" s="116" t="n">
        <f aca="false">SUM(Z8:Z10)</f>
        <v>292.847963907579</v>
      </c>
      <c r="AA15" s="112" t="n">
        <f aca="false">SUM(AA8:AA10)</f>
        <v>278.865850911115</v>
      </c>
      <c r="AB15" s="114" t="n">
        <f aca="false">SUM(AB8:AB10)</f>
        <v>268.262464734996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10552.859826756</v>
      </c>
      <c r="E16" s="120" t="n">
        <f aca="false">E14+E15</f>
        <v>372.246148268732</v>
      </c>
      <c r="F16" s="121" t="n">
        <f aca="false">F14+F15</f>
        <v>365.33036643213</v>
      </c>
      <c r="G16" s="121" t="n">
        <f aca="false">G14+G15</f>
        <v>359.389591520735</v>
      </c>
      <c r="H16" s="121" t="n">
        <f aca="false">H14+H15</f>
        <v>355.298322945856</v>
      </c>
      <c r="I16" s="121" t="n">
        <f aca="false">I14+I15</f>
        <v>363.81988248813</v>
      </c>
      <c r="J16" s="122" t="n">
        <f aca="false">J14+J15</f>
        <v>379.897501238005</v>
      </c>
      <c r="K16" s="123" t="n">
        <f aca="false">K14+K15</f>
        <v>408.742535425709</v>
      </c>
      <c r="L16" s="124" t="n">
        <f aca="false">L14+L15</f>
        <v>443.564852573647</v>
      </c>
      <c r="M16" s="124" t="n">
        <f aca="false">M14+M15</f>
        <v>475.761809729306</v>
      </c>
      <c r="N16" s="124" t="n">
        <f aca="false">N14+N15</f>
        <v>491.92312778258</v>
      </c>
      <c r="O16" s="124" t="n">
        <f aca="false">O14+O15</f>
        <v>505.596961972367</v>
      </c>
      <c r="P16" s="124" t="n">
        <f aca="false">P14+P15</f>
        <v>511.43516900729</v>
      </c>
      <c r="Q16" s="124" t="n">
        <f aca="false">Q14+Q15</f>
        <v>514.918269523442</v>
      </c>
      <c r="R16" s="124" t="n">
        <f aca="false">R14+R15</f>
        <v>520.476428123325</v>
      </c>
      <c r="S16" s="124" t="n">
        <f aca="false">S14+S15</f>
        <v>517.939149717839</v>
      </c>
      <c r="T16" s="124" t="n">
        <f aca="false">T14+T15</f>
        <v>507.344910718466</v>
      </c>
      <c r="U16" s="124" t="n">
        <f aca="false">U14+U15</f>
        <v>491.675927904413</v>
      </c>
      <c r="V16" s="124" t="n">
        <f aca="false">V14+V15</f>
        <v>469.618097157575</v>
      </c>
      <c r="W16" s="124" t="n">
        <f aca="false">W14+W15</f>
        <v>446.575328602683</v>
      </c>
      <c r="X16" s="124" t="n">
        <f aca="false">X14+X15</f>
        <v>434.581446614268</v>
      </c>
      <c r="Y16" s="124" t="n">
        <f aca="false">Y14+Y15</f>
        <v>430.353913391113</v>
      </c>
      <c r="Z16" s="125" t="n">
        <f aca="false">Z14+Z15</f>
        <v>413.909020118933</v>
      </c>
      <c r="AA16" s="126" t="n">
        <f aca="false">AA14+AA15</f>
        <v>393.881825302644</v>
      </c>
      <c r="AB16" s="127" t="n">
        <f aca="false">AB14+AB15</f>
        <v>378.579240196826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2.14722233111119</v>
      </c>
      <c r="AL17" s="129" t="n">
        <f aca="false">$F11</f>
        <v>2.09546888752083</v>
      </c>
      <c r="AM17" s="129" t="n">
        <f aca="false">$G11</f>
        <v>2.05760707642654</v>
      </c>
      <c r="AN17" s="129" t="n">
        <f aca="false">$H11</f>
        <v>2.05799145214318</v>
      </c>
      <c r="AO17" s="129"/>
      <c r="AP17" s="129" t="n">
        <f aca="false">$E12</f>
        <v>8.65098038051898</v>
      </c>
      <c r="AQ17" s="129" t="n">
        <f aca="false">$F12</f>
        <v>8.40106340975792</v>
      </c>
      <c r="AR17" s="129" t="n">
        <f aca="false">$G12</f>
        <v>8.21770948053435</v>
      </c>
      <c r="AS17" s="129" t="n">
        <f aca="false">$H12</f>
        <v>8.15909064209742</v>
      </c>
      <c r="AT17" s="129"/>
      <c r="AU17" s="129" t="n">
        <f aca="false">$E13</f>
        <v>98.3561440726938</v>
      </c>
      <c r="AV17" s="129" t="n">
        <f aca="false">$F13</f>
        <v>96.5670912714754</v>
      </c>
      <c r="AW17" s="129" t="n">
        <f aca="false">$G13</f>
        <v>95.1005250009958</v>
      </c>
      <c r="AX17" s="129" t="n">
        <f aca="false">$H13</f>
        <v>94.0512559491017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2.11138243628425</v>
      </c>
      <c r="AL18" s="129" t="n">
        <f aca="false">$J11</f>
        <v>2.231130648363</v>
      </c>
      <c r="AM18" s="129" t="n">
        <f aca="false">$K11</f>
        <v>2.36632303835252</v>
      </c>
      <c r="AN18" s="129" t="n">
        <f aca="false">$L11</f>
        <v>2.5069139395501</v>
      </c>
      <c r="AO18" s="129"/>
      <c r="AP18" s="129" t="n">
        <f aca="false">$I12</f>
        <v>8.34113251002407</v>
      </c>
      <c r="AQ18" s="129" t="n">
        <f aca="false">$J12</f>
        <v>8.96006357254893</v>
      </c>
      <c r="AR18" s="129" t="n">
        <f aca="false">$K12</f>
        <v>9.97066077169846</v>
      </c>
      <c r="AS18" s="129" t="n">
        <f aca="false">$L12</f>
        <v>11.085362747156</v>
      </c>
      <c r="AT18" s="129"/>
      <c r="AU18" s="146" t="n">
        <f aca="false">$I13</f>
        <v>95.3923000547444</v>
      </c>
      <c r="AV18" s="146" t="n">
        <f aca="false">$J13</f>
        <v>100.073177949122</v>
      </c>
      <c r="AW18" s="146" t="n">
        <f aca="false">$K13</f>
        <v>106.245666206249</v>
      </c>
      <c r="AX18" s="146" t="n">
        <f aca="false">$L13</f>
        <v>113.707904885475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2.71233658841642</v>
      </c>
      <c r="AL19" s="129" t="n">
        <f aca="false">$N11</f>
        <v>2.79028229100675</v>
      </c>
      <c r="AM19" s="129" t="n">
        <f aca="false">$O11</f>
        <v>2.86092599280291</v>
      </c>
      <c r="AN19" s="129" t="n">
        <f aca="false">$P11</f>
        <v>2.90508345402482</v>
      </c>
      <c r="AO19" s="129"/>
      <c r="AP19" s="129" t="n">
        <f aca="false">$M12</f>
        <v>12.1616347563885</v>
      </c>
      <c r="AQ19" s="129" t="n">
        <f aca="false">$N12</f>
        <v>12.7181822360378</v>
      </c>
      <c r="AR19" s="129" t="n">
        <f aca="false">$O12</f>
        <v>13.1380079108407</v>
      </c>
      <c r="AS19" s="129" t="n">
        <f aca="false">$P12</f>
        <v>13.342559971178</v>
      </c>
      <c r="AT19" s="129"/>
      <c r="AU19" s="129" t="n">
        <f aca="false">$M13</f>
        <v>121.143430803389</v>
      </c>
      <c r="AV19" s="129" t="n">
        <f aca="false">$N13</f>
        <v>124.626684824008</v>
      </c>
      <c r="AW19" s="129" t="n">
        <f aca="false">$O13</f>
        <v>127.61127788025</v>
      </c>
      <c r="AX19" s="129" t="n">
        <f aca="false">$P13</f>
        <v>129.07226778793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2.91282835034376</v>
      </c>
      <c r="AL20" s="129" t="n">
        <f aca="false">$R11</f>
        <v>2.91435049629848</v>
      </c>
      <c r="AM20" s="129" t="n">
        <f aca="false">$S11</f>
        <v>2.8920873824923</v>
      </c>
      <c r="AN20" s="129" t="n">
        <f aca="false">$T11</f>
        <v>2.85132266630043</v>
      </c>
      <c r="AO20" s="129"/>
      <c r="AP20" s="129" t="n">
        <f aca="false">$Q12</f>
        <v>13.3930754135905</v>
      </c>
      <c r="AQ20" s="129" t="n">
        <f aca="false">$R12</f>
        <v>13.4697386251684</v>
      </c>
      <c r="AR20" s="129" t="n">
        <f aca="false">$S12</f>
        <v>13.3946689070462</v>
      </c>
      <c r="AS20" s="129" t="n">
        <f aca="false">$T12</f>
        <v>13.1565510275843</v>
      </c>
      <c r="AT20" s="129"/>
      <c r="AU20" s="129" t="n">
        <f aca="false">$Q13</f>
        <v>129.705609481789</v>
      </c>
      <c r="AV20" s="129" t="n">
        <f aca="false">$R13</f>
        <v>130.519203295187</v>
      </c>
      <c r="AW20" s="129" t="n">
        <f aca="false">$S13</f>
        <v>129.820322184232</v>
      </c>
      <c r="AX20" s="129" t="n">
        <f aca="false">$T13</f>
        <v>127.137711250435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2.81215739940881</v>
      </c>
      <c r="AL21" s="129" t="n">
        <f aca="false">$V11</f>
        <v>2.75951730579026</v>
      </c>
      <c r="AM21" s="129" t="n">
        <f aca="false">$W11</f>
        <v>2.6602584658818</v>
      </c>
      <c r="AN21" s="129" t="n">
        <f aca="false">$X11</f>
        <v>2.59243845785927</v>
      </c>
      <c r="AO21" s="129"/>
      <c r="AP21" s="129" t="n">
        <f aca="false">$U12</f>
        <v>12.7546898689401</v>
      </c>
      <c r="AQ21" s="129" t="n">
        <f aca="false">$V12</f>
        <v>12.0884844382052</v>
      </c>
      <c r="AR21" s="129" t="n">
        <f aca="false">$W12</f>
        <v>11.1558263616481</v>
      </c>
      <c r="AS21" s="129" t="n">
        <f aca="false">$X12</f>
        <v>10.6170260005722</v>
      </c>
      <c r="AT21" s="129"/>
      <c r="AU21" s="129" t="n">
        <f aca="false">$U13</f>
        <v>123.808516843391</v>
      </c>
      <c r="AV21" s="129" t="n">
        <f aca="false">$V13</f>
        <v>120.053153092748</v>
      </c>
      <c r="AW21" s="129" t="n">
        <f aca="false">$W13</f>
        <v>115.419985650218</v>
      </c>
      <c r="AX21" s="129" t="n">
        <f aca="false">$X13</f>
        <v>112.619103839601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2.63663619014202</v>
      </c>
      <c r="AL22" s="129" t="n">
        <f aca="false">$Z11</f>
        <v>2.51437193105465</v>
      </c>
      <c r="AM22" s="129" t="n">
        <f aca="false">$AA11</f>
        <v>2.32517628095335</v>
      </c>
      <c r="AN22" s="148" t="n">
        <f aca="false">$AB11</f>
        <v>2.19654528056274</v>
      </c>
      <c r="AO22" s="129"/>
      <c r="AP22" s="129" t="n">
        <f aca="false">$Y12</f>
        <v>10.4943580004695</v>
      </c>
      <c r="AQ22" s="129" t="n">
        <f aca="false">$Z12</f>
        <v>9.99658937894146</v>
      </c>
      <c r="AR22" s="129" t="n">
        <f aca="false">$AA12</f>
        <v>9.37636949756049</v>
      </c>
      <c r="AS22" s="148" t="n">
        <f aca="false">$AB12</f>
        <v>8.88173972376669</v>
      </c>
      <c r="AT22" s="129"/>
      <c r="AU22" s="129" t="n">
        <f aca="false">$Y13</f>
        <v>112.381904392475</v>
      </c>
      <c r="AV22" s="129" t="n">
        <f aca="false">$Z13</f>
        <v>108.550094901358</v>
      </c>
      <c r="AW22" s="129" t="n">
        <f aca="false">$AA13</f>
        <v>103.314428613015</v>
      </c>
      <c r="AX22" s="148" t="n">
        <f aca="false">$AB13</f>
        <v>99.2384904575006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60.9103583430904</v>
      </c>
      <c r="AO23" s="129"/>
      <c r="AP23" s="129"/>
      <c r="AQ23" s="129"/>
      <c r="AR23" s="129"/>
      <c r="AS23" s="1" t="n">
        <f aca="false">SUM(AP17:AS22)</f>
        <v>261.925565632274</v>
      </c>
      <c r="AT23" s="129"/>
      <c r="AU23" s="129"/>
      <c r="AV23" s="129"/>
      <c r="AW23" s="129"/>
      <c r="AX23" s="1" t="n">
        <f aca="false">SUM(AU17:AX22)</f>
        <v>2714.51625068738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3823.14017324399</v>
      </c>
      <c r="E52" s="212" t="n">
        <f aca="false">SUM(E17:E38)-SUM(E39:E50)-E16</f>
        <v>102.753851731268</v>
      </c>
      <c r="F52" s="213" t="n">
        <f aca="false">SUM(F17:F38)-SUM(F39:F50)-F16</f>
        <v>109.66963356787</v>
      </c>
      <c r="G52" s="213" t="n">
        <f aca="false">SUM(G17:G38)-SUM(G39:G50)-G16</f>
        <v>115.610408479265</v>
      </c>
      <c r="H52" s="213" t="n">
        <f aca="false">SUM(H17:H38)-SUM(H39:H50)-H16</f>
        <v>119.701677054144</v>
      </c>
      <c r="I52" s="213" t="n">
        <f aca="false">SUM(I17:I38)-SUM(I39:I50)-I16</f>
        <v>111.18011751187</v>
      </c>
      <c r="J52" s="214" t="n">
        <f aca="false">SUM(J17:J38)-SUM(J39:J50)-J16</f>
        <v>95.1024987619952</v>
      </c>
      <c r="K52" s="215" t="n">
        <f aca="false">SUM(K17:K38)-SUM(K39:K50)-K16</f>
        <v>252.257464574291</v>
      </c>
      <c r="L52" s="213" t="n">
        <f aca="false">SUM(L17:L38)-SUM(L39:L50)-L16</f>
        <v>217.435147426353</v>
      </c>
      <c r="M52" s="213" t="n">
        <f aca="false">SUM(M17:M38)-SUM(M39:M50)-M16</f>
        <v>185.238190270694</v>
      </c>
      <c r="N52" s="213" t="n">
        <f aca="false">SUM(N17:N38)-SUM(N39:N50)-N16</f>
        <v>169.07687221742</v>
      </c>
      <c r="O52" s="213" t="n">
        <f aca="false">SUM(O17:O38)-SUM(O39:O50)-O16</f>
        <v>155.403038027633</v>
      </c>
      <c r="P52" s="213" t="n">
        <f aca="false">SUM(P17:P38)-SUM(P39:P50)-P16</f>
        <v>149.56483099271</v>
      </c>
      <c r="Q52" s="213" t="n">
        <f aca="false">SUM(Q17:Q38)-SUM(Q39:Q50)-Q16</f>
        <v>146.081730476558</v>
      </c>
      <c r="R52" s="213" t="n">
        <f aca="false">SUM(R17:R38)-SUM(R39:R50)-R16</f>
        <v>140.523571876675</v>
      </c>
      <c r="S52" s="213" t="n">
        <f aca="false">SUM(S17:S38)-SUM(S39:S50)-S16</f>
        <v>143.060850282161</v>
      </c>
      <c r="T52" s="213" t="n">
        <f aca="false">SUM(T17:T38)-SUM(T39:T50)-T16</f>
        <v>153.655089281534</v>
      </c>
      <c r="U52" s="213" t="n">
        <f aca="false">SUM(U17:U38)-SUM(U39:U50)-U16</f>
        <v>169.324072095588</v>
      </c>
      <c r="V52" s="213" t="n">
        <f aca="false">SUM(V17:V38)-SUM(V39:V50)-V16</f>
        <v>191.381902842425</v>
      </c>
      <c r="W52" s="213" t="n">
        <f aca="false">SUM(W17:W38)-SUM(W39:W50)-W16</f>
        <v>214.424671397317</v>
      </c>
      <c r="X52" s="213" t="n">
        <f aca="false">SUM(X17:X38)-SUM(X39:X50)-X16</f>
        <v>226.418553385732</v>
      </c>
      <c r="Y52" s="213" t="n">
        <f aca="false">SUM(Y17:Y38)-SUM(Y39:Y50)-Y16</f>
        <v>230.646086608887</v>
      </c>
      <c r="Z52" s="216" t="n">
        <f aca="false">SUM(Z17:Z38)-SUM(Z39:Z50)-Z16</f>
        <v>247.090979881067</v>
      </c>
      <c r="AA52" s="212" t="n">
        <f aca="false">SUM(AA17:AA38)-SUM(AA39:AA50)-AA16</f>
        <v>81.1181746973558</v>
      </c>
      <c r="AB52" s="214" t="n">
        <f aca="false">SUM(AB17:AB38)-SUM(AB39:AB50)-AB16</f>
        <v>96.420759803174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5109.03039310014</v>
      </c>
      <c r="E57" s="55" t="n">
        <v>170.911354321169</v>
      </c>
      <c r="F57" s="56" t="n">
        <v>162.474522712357</v>
      </c>
      <c r="G57" s="56" t="n">
        <v>159.60267287211</v>
      </c>
      <c r="H57" s="56" t="n">
        <v>160.308733696302</v>
      </c>
      <c r="I57" s="56" t="n">
        <v>167.442872387932</v>
      </c>
      <c r="J57" s="57" t="n">
        <v>183.085348313252</v>
      </c>
      <c r="K57" s="58" t="n">
        <v>206.871705819612</v>
      </c>
      <c r="L57" s="56" t="n">
        <v>227.270604104123</v>
      </c>
      <c r="M57" s="56" t="n">
        <v>240.794260833681</v>
      </c>
      <c r="N57" s="56" t="n">
        <v>249.090534792012</v>
      </c>
      <c r="O57" s="56" t="n">
        <v>255.262408945825</v>
      </c>
      <c r="P57" s="56" t="n">
        <v>257.675755524572</v>
      </c>
      <c r="Q57" s="56" t="n">
        <v>259.460921057228</v>
      </c>
      <c r="R57" s="56" t="n">
        <v>261.027655962082</v>
      </c>
      <c r="S57" s="56" t="n">
        <v>256.697657479388</v>
      </c>
      <c r="T57" s="56" t="n">
        <v>248.416689555714</v>
      </c>
      <c r="U57" s="56" t="n">
        <v>236.880199647439</v>
      </c>
      <c r="V57" s="56" t="n">
        <v>224.192440760548</v>
      </c>
      <c r="W57" s="56" t="n">
        <v>217.039453190619</v>
      </c>
      <c r="X57" s="56" t="n">
        <v>211.433419555633</v>
      </c>
      <c r="Y57" s="56" t="n">
        <v>204.10067402189</v>
      </c>
      <c r="Z57" s="59" t="n">
        <v>193.691259304336</v>
      </c>
      <c r="AA57" s="55" t="n">
        <v>182.126937116926</v>
      </c>
      <c r="AB57" s="57" t="n">
        <v>173.172311125396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3103.45579821706</v>
      </c>
      <c r="E58" s="235" t="n">
        <v>99.2467809227396</v>
      </c>
      <c r="F58" s="236" t="n">
        <v>96.2467200826603</v>
      </c>
      <c r="G58" s="236" t="n">
        <v>95.8693459225888</v>
      </c>
      <c r="H58" s="236" t="n">
        <v>97.8058871424183</v>
      </c>
      <c r="I58" s="236" t="n">
        <v>101.600198701539</v>
      </c>
      <c r="J58" s="237" t="n">
        <v>111.227765551277</v>
      </c>
      <c r="K58" s="238" t="n">
        <v>123.17219510727</v>
      </c>
      <c r="L58" s="236" t="n">
        <v>138.384678104733</v>
      </c>
      <c r="M58" s="236" t="n">
        <v>147.06578097015</v>
      </c>
      <c r="N58" s="236" t="n">
        <v>152.663525559124</v>
      </c>
      <c r="O58" s="236" t="n">
        <v>155.763626157562</v>
      </c>
      <c r="P58" s="236" t="n">
        <v>157.068532520557</v>
      </c>
      <c r="Q58" s="236" t="n">
        <v>159.499909221281</v>
      </c>
      <c r="R58" s="236" t="n">
        <v>159.561453242187</v>
      </c>
      <c r="S58" s="236" t="n">
        <v>156.848031364243</v>
      </c>
      <c r="T58" s="236" t="n">
        <v>150.561973475034</v>
      </c>
      <c r="U58" s="236" t="n">
        <v>144.311456326104</v>
      </c>
      <c r="V58" s="236" t="n">
        <v>139.295950035313</v>
      </c>
      <c r="W58" s="236" t="n">
        <v>136.926571594193</v>
      </c>
      <c r="X58" s="236" t="n">
        <v>133.411234497902</v>
      </c>
      <c r="Y58" s="236" t="n">
        <v>123.840759537803</v>
      </c>
      <c r="Z58" s="239" t="n">
        <v>115.774918763106</v>
      </c>
      <c r="AA58" s="235" t="n">
        <v>107.110190808217</v>
      </c>
      <c r="AB58" s="237" t="n">
        <v>100.198312609055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4228.92813597743</v>
      </c>
      <c r="E59" s="88" t="n">
        <v>131.297086774461</v>
      </c>
      <c r="F59" s="89" t="n">
        <v>120.847251234587</v>
      </c>
      <c r="G59" s="89" t="n">
        <v>118.474363943362</v>
      </c>
      <c r="H59" s="89" t="n">
        <v>120.413620217517</v>
      </c>
      <c r="I59" s="89" t="n">
        <v>129.759229884129</v>
      </c>
      <c r="J59" s="90" t="n">
        <v>148.088741690449</v>
      </c>
      <c r="K59" s="91" t="n">
        <v>175.340336919286</v>
      </c>
      <c r="L59" s="89" t="n">
        <v>196.152211980625</v>
      </c>
      <c r="M59" s="89" t="n">
        <v>209.689921128279</v>
      </c>
      <c r="N59" s="89" t="n">
        <v>217.063449325378</v>
      </c>
      <c r="O59" s="89" t="n">
        <v>221.913152528557</v>
      </c>
      <c r="P59" s="89" t="n">
        <v>223.328048312403</v>
      </c>
      <c r="Q59" s="89" t="n">
        <v>225.998332991534</v>
      </c>
      <c r="R59" s="89" t="n">
        <v>227.152004578599</v>
      </c>
      <c r="S59" s="89" t="n">
        <v>221.83439195962</v>
      </c>
      <c r="T59" s="89" t="n">
        <v>210.937713695321</v>
      </c>
      <c r="U59" s="89" t="n">
        <v>197.451378623278</v>
      </c>
      <c r="V59" s="89" t="n">
        <v>185.042573083155</v>
      </c>
      <c r="W59" s="89" t="n">
        <v>180.08150697599</v>
      </c>
      <c r="X59" s="89" t="n">
        <v>176.616390894999</v>
      </c>
      <c r="Y59" s="89" t="n">
        <v>166.978442845682</v>
      </c>
      <c r="Z59" s="92" t="n">
        <v>153.500684609401</v>
      </c>
      <c r="AA59" s="88" t="n">
        <v>140.371016739091</v>
      </c>
      <c r="AB59" s="90" t="n">
        <v>130.596285041727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637.29772844567</v>
      </c>
      <c r="E60" s="103" t="n">
        <v>20.7188183551397</v>
      </c>
      <c r="F60" s="104" t="n">
        <v>20.2941614056502</v>
      </c>
      <c r="G60" s="104" t="n">
        <v>20.1850501883659</v>
      </c>
      <c r="H60" s="104" t="n">
        <v>20.5005036066682</v>
      </c>
      <c r="I60" s="104" t="n">
        <v>21.519800117318</v>
      </c>
      <c r="J60" s="105" t="n">
        <v>23.9403121657898</v>
      </c>
      <c r="K60" s="106" t="n">
        <v>26.9292527169936</v>
      </c>
      <c r="L60" s="104" t="n">
        <v>29.6538822202448</v>
      </c>
      <c r="M60" s="104" t="n">
        <v>30.7261295550364</v>
      </c>
      <c r="N60" s="104" t="n">
        <v>32.0933561985703</v>
      </c>
      <c r="O60" s="104" t="n">
        <v>32.4397720531335</v>
      </c>
      <c r="P60" s="104" t="n">
        <v>32.5702024526468</v>
      </c>
      <c r="Q60" s="104" t="n">
        <v>32.8633996228318</v>
      </c>
      <c r="R60" s="104" t="n">
        <v>32.5260024456012</v>
      </c>
      <c r="S60" s="104" t="n">
        <v>31.564403391224</v>
      </c>
      <c r="T60" s="104" t="n">
        <v>30.3731278202237</v>
      </c>
      <c r="U60" s="104" t="n">
        <v>28.6057440062014</v>
      </c>
      <c r="V60" s="104" t="n">
        <v>27.1570495824303</v>
      </c>
      <c r="W60" s="104" t="n">
        <v>26.1737018388817</v>
      </c>
      <c r="X60" s="104" t="n">
        <v>25.5743530662339</v>
      </c>
      <c r="Y60" s="104" t="n">
        <v>24.3293713557909</v>
      </c>
      <c r="Z60" s="107" t="n">
        <v>23.2292310672488</v>
      </c>
      <c r="AA60" s="103" t="n">
        <v>22.1904770987928</v>
      </c>
      <c r="AB60" s="105" t="n">
        <v>21.1396261146525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4866.2258644231</v>
      </c>
      <c r="E61" s="242" t="n">
        <f aca="false">SUM(E59:E60)</f>
        <v>152.015905129601</v>
      </c>
      <c r="F61" s="243" t="n">
        <f aca="false">SUM(F59:F60)</f>
        <v>141.141412640237</v>
      </c>
      <c r="G61" s="243" t="n">
        <f aca="false">SUM(G59:G60)</f>
        <v>138.659414131727</v>
      </c>
      <c r="H61" s="243" t="n">
        <f aca="false">SUM(H59:H60)</f>
        <v>140.914123824185</v>
      </c>
      <c r="I61" s="243" t="n">
        <f aca="false">SUM(I59:I60)</f>
        <v>151.279030001447</v>
      </c>
      <c r="J61" s="244" t="n">
        <f aca="false">SUM(J59:J60)</f>
        <v>172.029053856238</v>
      </c>
      <c r="K61" s="245" t="n">
        <f aca="false">SUM(K59:K60)</f>
        <v>202.26958963628</v>
      </c>
      <c r="L61" s="243" t="n">
        <f aca="false">SUM(L59:L60)</f>
        <v>225.80609420087</v>
      </c>
      <c r="M61" s="243" t="n">
        <f aca="false">SUM(M59:M60)</f>
        <v>240.416050683315</v>
      </c>
      <c r="N61" s="243" t="n">
        <f aca="false">SUM(N59:N60)</f>
        <v>249.156805523948</v>
      </c>
      <c r="O61" s="243" t="n">
        <f aca="false">SUM(O59:O60)</f>
        <v>254.352924581691</v>
      </c>
      <c r="P61" s="243" t="n">
        <f aca="false">SUM(P59:P60)</f>
        <v>255.89825076505</v>
      </c>
      <c r="Q61" s="243" t="n">
        <f aca="false">SUM(Q59:Q60)</f>
        <v>258.861732614366</v>
      </c>
      <c r="R61" s="243" t="n">
        <f aca="false">SUM(R59:R60)</f>
        <v>259.6780070242</v>
      </c>
      <c r="S61" s="243" t="n">
        <f aca="false">SUM(S59:S60)</f>
        <v>253.398795350844</v>
      </c>
      <c r="T61" s="243" t="n">
        <f aca="false">SUM(T59:T60)</f>
        <v>241.310841515545</v>
      </c>
      <c r="U61" s="243" t="n">
        <f aca="false">SUM(U59:U60)</f>
        <v>226.057122629479</v>
      </c>
      <c r="V61" s="243" t="n">
        <f aca="false">SUM(V59:V60)</f>
        <v>212.199622665585</v>
      </c>
      <c r="W61" s="243" t="n">
        <f aca="false">SUM(W59:W60)</f>
        <v>206.255208814872</v>
      </c>
      <c r="X61" s="243" t="n">
        <f aca="false">SUM(X59:X60)</f>
        <v>202.190743961233</v>
      </c>
      <c r="Y61" s="243" t="n">
        <f aca="false">SUM(Y59:Y60)</f>
        <v>191.307814201473</v>
      </c>
      <c r="Z61" s="246" t="n">
        <f aca="false">SUM(Z59:Z60)</f>
        <v>176.72991567665</v>
      </c>
      <c r="AA61" s="242" t="n">
        <f aca="false">SUM(AA59:AA60)</f>
        <v>162.561493837884</v>
      </c>
      <c r="AB61" s="244" t="n">
        <f aca="false">SUM(AB59:AB60)</f>
        <v>151.73591115638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8212.4861913172</v>
      </c>
      <c r="E62" s="112" t="n">
        <f aca="false">SUM(E57:E58)</f>
        <v>270.158135243909</v>
      </c>
      <c r="F62" s="113" t="n">
        <f aca="false">SUM(F57:F58)</f>
        <v>258.721242795017</v>
      </c>
      <c r="G62" s="113" t="n">
        <f aca="false">SUM(G57:G58)</f>
        <v>255.472018794699</v>
      </c>
      <c r="H62" s="113" t="n">
        <f aca="false">SUM(H57:H58)</f>
        <v>258.11462083872</v>
      </c>
      <c r="I62" s="113" t="n">
        <f aca="false">SUM(I57:I58)</f>
        <v>269.043071089471</v>
      </c>
      <c r="J62" s="114" t="n">
        <f aca="false">SUM(J57:J58)</f>
        <v>294.313113864528</v>
      </c>
      <c r="K62" s="115" t="n">
        <f aca="false">SUM(K57:K58)</f>
        <v>330.043900926882</v>
      </c>
      <c r="L62" s="113" t="n">
        <f aca="false">SUM(L57:L58)</f>
        <v>365.655282208856</v>
      </c>
      <c r="M62" s="113" t="n">
        <f aca="false">SUM(M57:M58)</f>
        <v>387.860041803832</v>
      </c>
      <c r="N62" s="113" t="n">
        <f aca="false">SUM(N57:N58)</f>
        <v>401.754060351136</v>
      </c>
      <c r="O62" s="113" t="n">
        <f aca="false">SUM(O57:O58)</f>
        <v>411.026035103387</v>
      </c>
      <c r="P62" s="113" t="n">
        <f aca="false">SUM(P57:P58)</f>
        <v>414.744288045129</v>
      </c>
      <c r="Q62" s="113" t="n">
        <f aca="false">SUM(Q57:Q58)</f>
        <v>418.960830278509</v>
      </c>
      <c r="R62" s="113" t="n">
        <f aca="false">SUM(R57:R58)</f>
        <v>420.589109204268</v>
      </c>
      <c r="S62" s="113" t="n">
        <f aca="false">SUM(S57:S58)</f>
        <v>413.545688843632</v>
      </c>
      <c r="T62" s="113" t="n">
        <f aca="false">SUM(T57:T58)</f>
        <v>398.978663030749</v>
      </c>
      <c r="U62" s="113" t="n">
        <f aca="false">SUM(U57:U58)</f>
        <v>381.191655973542</v>
      </c>
      <c r="V62" s="113" t="n">
        <f aca="false">SUM(V57:V58)</f>
        <v>363.488390795861</v>
      </c>
      <c r="W62" s="113" t="n">
        <f aca="false">SUM(W57:W58)</f>
        <v>353.966024784813</v>
      </c>
      <c r="X62" s="113" t="n">
        <f aca="false">SUM(X57:X58)</f>
        <v>344.844654053535</v>
      </c>
      <c r="Y62" s="113" t="n">
        <f aca="false">SUM(Y57:Y58)</f>
        <v>327.941433559692</v>
      </c>
      <c r="Z62" s="116" t="n">
        <f aca="false">SUM(Z57:Z58)</f>
        <v>309.466178067441</v>
      </c>
      <c r="AA62" s="112" t="n">
        <f aca="false">SUM(AA57:AA58)</f>
        <v>289.237127925144</v>
      </c>
      <c r="AB62" s="114" t="n">
        <f aca="false">SUM(AB57:AB58)</f>
        <v>273.370623734451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13078.7120557403</v>
      </c>
      <c r="E63" s="249" t="n">
        <f aca="false">E61+E62</f>
        <v>422.174040373509</v>
      </c>
      <c r="F63" s="250" t="n">
        <f aca="false">F61+F62</f>
        <v>399.862655435254</v>
      </c>
      <c r="G63" s="250" t="n">
        <f aca="false">G61+G62</f>
        <v>394.131432926426</v>
      </c>
      <c r="H63" s="250" t="n">
        <f aca="false">H61+H62</f>
        <v>399.028744662905</v>
      </c>
      <c r="I63" s="250" t="n">
        <f aca="false">I61+I62</f>
        <v>420.322101090918</v>
      </c>
      <c r="J63" s="251" t="n">
        <f aca="false">J61+J62</f>
        <v>466.342167720767</v>
      </c>
      <c r="K63" s="252" t="n">
        <f aca="false">K61+K62</f>
        <v>532.313490563162</v>
      </c>
      <c r="L63" s="250" t="n">
        <f aca="false">L61+L62</f>
        <v>591.461376409726</v>
      </c>
      <c r="M63" s="250" t="n">
        <f aca="false">M61+M62</f>
        <v>628.276092487147</v>
      </c>
      <c r="N63" s="250" t="n">
        <f aca="false">N61+N62</f>
        <v>650.910865875084</v>
      </c>
      <c r="O63" s="250" t="n">
        <f aca="false">O61+O62</f>
        <v>665.378959685078</v>
      </c>
      <c r="P63" s="250" t="n">
        <f aca="false">P61+P62</f>
        <v>670.642538810178</v>
      </c>
      <c r="Q63" s="250" t="n">
        <f aca="false">Q61+Q62</f>
        <v>677.822562892875</v>
      </c>
      <c r="R63" s="250" t="n">
        <f aca="false">R61+R62</f>
        <v>680.267116228468</v>
      </c>
      <c r="S63" s="250" t="n">
        <f aca="false">S61+S62</f>
        <v>666.944484194476</v>
      </c>
      <c r="T63" s="250" t="n">
        <f aca="false">T61+T62</f>
        <v>640.289504546294</v>
      </c>
      <c r="U63" s="250" t="n">
        <f aca="false">U61+U62</f>
        <v>607.248778603022</v>
      </c>
      <c r="V63" s="250" t="n">
        <f aca="false">V61+V62</f>
        <v>575.688013461447</v>
      </c>
      <c r="W63" s="250" t="n">
        <f aca="false">W61+W62</f>
        <v>560.221233599684</v>
      </c>
      <c r="X63" s="250" t="n">
        <f aca="false">X61+X62</f>
        <v>547.035398014768</v>
      </c>
      <c r="Y63" s="250" t="n">
        <f aca="false">Y61+Y62</f>
        <v>519.249247761165</v>
      </c>
      <c r="Z63" s="253" t="n">
        <f aca="false">Z61+Z62</f>
        <v>486.196093744091</v>
      </c>
      <c r="AA63" s="249" t="n">
        <f aca="false">AA61+AA62</f>
        <v>451.798621763028</v>
      </c>
      <c r="AB63" s="251" t="n">
        <f aca="false">AB61+AB62</f>
        <v>425.106534890831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131.297086774461</v>
      </c>
      <c r="AL66" s="129" t="n">
        <f aca="false">$F59</f>
        <v>120.847251234587</v>
      </c>
      <c r="AM66" s="129" t="n">
        <f aca="false">$G59</f>
        <v>118.474363943362</v>
      </c>
      <c r="AN66" s="129" t="n">
        <f aca="false">$H59</f>
        <v>120.413620217517</v>
      </c>
      <c r="AO66" s="129"/>
      <c r="AP66" s="129" t="n">
        <f aca="false">$E60</f>
        <v>20.7188183551397</v>
      </c>
      <c r="AQ66" s="129" t="n">
        <f aca="false">$F60</f>
        <v>20.2941614056502</v>
      </c>
      <c r="AR66" s="129" t="n">
        <f aca="false">$G60</f>
        <v>20.1850501883659</v>
      </c>
      <c r="AS66" s="129" t="n">
        <f aca="false">$H60</f>
        <v>20.5005036066682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129.759229884129</v>
      </c>
      <c r="AL67" s="129" t="n">
        <f aca="false">$J59</f>
        <v>148.088741690449</v>
      </c>
      <c r="AM67" s="129" t="n">
        <f aca="false">$K59</f>
        <v>175.340336919286</v>
      </c>
      <c r="AN67" s="129" t="n">
        <f aca="false">$L59</f>
        <v>196.152211980625</v>
      </c>
      <c r="AO67" s="129"/>
      <c r="AP67" s="129" t="n">
        <f aca="false">$I60</f>
        <v>21.519800117318</v>
      </c>
      <c r="AQ67" s="129" t="n">
        <f aca="false">$J60</f>
        <v>23.9403121657898</v>
      </c>
      <c r="AR67" s="129" t="n">
        <f aca="false">$K60</f>
        <v>26.9292527169936</v>
      </c>
      <c r="AS67" s="129" t="n">
        <f aca="false">$L60</f>
        <v>29.6538822202448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209.689921128279</v>
      </c>
      <c r="AL68" s="129" t="n">
        <f aca="false">$N59</f>
        <v>217.063449325378</v>
      </c>
      <c r="AM68" s="129" t="n">
        <f aca="false">$O59</f>
        <v>221.913152528557</v>
      </c>
      <c r="AN68" s="129" t="n">
        <f aca="false">$P59</f>
        <v>223.328048312403</v>
      </c>
      <c r="AO68" s="129"/>
      <c r="AP68" s="129" t="n">
        <f aca="false">$M60</f>
        <v>30.7261295550364</v>
      </c>
      <c r="AQ68" s="129" t="n">
        <f aca="false">$N60</f>
        <v>32.0933561985703</v>
      </c>
      <c r="AR68" s="129" t="n">
        <f aca="false">$O60</f>
        <v>32.4397720531335</v>
      </c>
      <c r="AS68" s="129" t="n">
        <f aca="false">$P60</f>
        <v>32.5702024526468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225.998332991534</v>
      </c>
      <c r="AL69" s="129" t="n">
        <f aca="false">$R59</f>
        <v>227.152004578599</v>
      </c>
      <c r="AM69" s="129" t="n">
        <f aca="false">$S59</f>
        <v>221.83439195962</v>
      </c>
      <c r="AN69" s="129" t="n">
        <f aca="false">$T59</f>
        <v>210.937713695321</v>
      </c>
      <c r="AO69" s="129"/>
      <c r="AP69" s="129" t="n">
        <f aca="false">$Q60</f>
        <v>32.8633996228318</v>
      </c>
      <c r="AQ69" s="129" t="n">
        <f aca="false">$R60</f>
        <v>32.5260024456012</v>
      </c>
      <c r="AR69" s="129" t="n">
        <f aca="false">$S60</f>
        <v>31.564403391224</v>
      </c>
      <c r="AS69" s="129" t="n">
        <f aca="false">$T60</f>
        <v>30.3731278202237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197.451378623278</v>
      </c>
      <c r="AL70" s="129" t="n">
        <f aca="false">$V59</f>
        <v>185.042573083155</v>
      </c>
      <c r="AM70" s="129" t="n">
        <f aca="false">$W59</f>
        <v>180.08150697599</v>
      </c>
      <c r="AN70" s="129" t="n">
        <f aca="false">$X59</f>
        <v>176.616390894999</v>
      </c>
      <c r="AO70" s="129"/>
      <c r="AP70" s="129" t="n">
        <f aca="false">$U60</f>
        <v>28.6057440062014</v>
      </c>
      <c r="AQ70" s="129" t="n">
        <f aca="false">$V60</f>
        <v>27.1570495824303</v>
      </c>
      <c r="AR70" s="129" t="n">
        <f aca="false">$W60</f>
        <v>26.1737018388817</v>
      </c>
      <c r="AS70" s="129" t="n">
        <f aca="false">$X60</f>
        <v>25.5743530662339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166.978442845682</v>
      </c>
      <c r="AL71" s="129" t="n">
        <f aca="false">$Z59</f>
        <v>153.500684609401</v>
      </c>
      <c r="AM71" s="129" t="n">
        <f aca="false">$AA59</f>
        <v>140.371016739091</v>
      </c>
      <c r="AN71" s="148" t="n">
        <f aca="false">$AB59</f>
        <v>130.596285041727</v>
      </c>
      <c r="AO71" s="129"/>
      <c r="AP71" s="129" t="n">
        <f aca="false">$Y60</f>
        <v>24.3293713557909</v>
      </c>
      <c r="AQ71" s="129" t="n">
        <f aca="false">$Z60</f>
        <v>23.2292310672488</v>
      </c>
      <c r="AR71" s="129" t="n">
        <f aca="false">$AA60</f>
        <v>22.1904770987928</v>
      </c>
      <c r="AS71" s="148" t="n">
        <f aca="false">$AB60</f>
        <v>21.1396261146525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4228.92813597743</v>
      </c>
      <c r="AO72" s="129"/>
      <c r="AP72" s="129"/>
      <c r="AQ72" s="129"/>
      <c r="AR72" s="129"/>
      <c r="AS72" s="1" t="n">
        <f aca="false">SUM(AP66:AS71)</f>
        <v>637.29772844567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730.287944259699</v>
      </c>
      <c r="E99" s="212" t="n">
        <f aca="false">SUM(E64:E85)-SUM(E86:E97)-E63</f>
        <v>-21.1740403735093</v>
      </c>
      <c r="F99" s="213" t="n">
        <f aca="false">SUM(F64:F85)-SUM(F86:F97)-F63</f>
        <v>1.1373445647456</v>
      </c>
      <c r="G99" s="213" t="n">
        <f aca="false">SUM(G64:G85)-SUM(G86:G97)-G63</f>
        <v>6.86856707357407</v>
      </c>
      <c r="H99" s="213" t="n">
        <f aca="false">SUM(H64:H85)-SUM(H86:H97)-H63</f>
        <v>1.97125533709459</v>
      </c>
      <c r="I99" s="213" t="n">
        <f aca="false">SUM(I64:I85)-SUM(I86:I97)-I63</f>
        <v>-19.3221010909181</v>
      </c>
      <c r="J99" s="214" t="n">
        <f aca="false">SUM(J64:J85)-SUM(J86:J97)-J63</f>
        <v>-65.3421677207666</v>
      </c>
      <c r="K99" s="215" t="n">
        <f aca="false">SUM(K64:K85)-SUM(K86:K97)-K63</f>
        <v>129.686509436838</v>
      </c>
      <c r="L99" s="213" t="n">
        <f aca="false">SUM(L64:L85)-SUM(L86:L97)-L63</f>
        <v>70.5386235902741</v>
      </c>
      <c r="M99" s="213" t="n">
        <f aca="false">SUM(M64:M85)-SUM(M86:M97)-M63</f>
        <v>34.7239075128534</v>
      </c>
      <c r="N99" s="213" t="n">
        <f aca="false">SUM(N64:N85)-SUM(N86:N97)-N63</f>
        <v>12.0891341249164</v>
      </c>
      <c r="O99" s="213" t="n">
        <f aca="false">SUM(O64:O85)-SUM(O86:O97)-O63</f>
        <v>-2.37895968507792</v>
      </c>
      <c r="P99" s="213" t="n">
        <f aca="false">SUM(P64:P85)-SUM(P86:P97)-P63</f>
        <v>-7.64253881017805</v>
      </c>
      <c r="Q99" s="213" t="n">
        <f aca="false">SUM(Q64:Q85)-SUM(Q86:Q97)-Q63</f>
        <v>-14.8225628928751</v>
      </c>
      <c r="R99" s="213" t="n">
        <f aca="false">SUM(R64:R85)-SUM(R86:R97)-R63</f>
        <v>-17.2671162284682</v>
      </c>
      <c r="S99" s="213" t="n">
        <f aca="false">SUM(S64:S85)-SUM(S86:S97)-S63</f>
        <v>-3.94448419447565</v>
      </c>
      <c r="T99" s="213" t="n">
        <f aca="false">SUM(T64:T85)-SUM(T86:T97)-T63</f>
        <v>22.7104954537065</v>
      </c>
      <c r="U99" s="213" t="n">
        <f aca="false">SUM(U64:U85)-SUM(U86:U97)-U63</f>
        <v>55.7512213969783</v>
      </c>
      <c r="V99" s="213" t="n">
        <f aca="false">SUM(V64:V85)-SUM(V86:V97)-V63</f>
        <v>86.3119865385534</v>
      </c>
      <c r="W99" s="213" t="n">
        <f aca="false">SUM(W64:W85)-SUM(W86:W97)-W63</f>
        <v>101.778766400316</v>
      </c>
      <c r="X99" s="213" t="n">
        <f aca="false">SUM(X64:X85)-SUM(X86:X97)-X63</f>
        <v>114.964601985232</v>
      </c>
      <c r="Y99" s="213" t="n">
        <f aca="false">SUM(Y64:Y85)-SUM(Y86:Y97)-Y63</f>
        <v>142.750752238835</v>
      </c>
      <c r="Z99" s="216" t="n">
        <f aca="false">SUM(Z64:Z85)-SUM(Z86:Z97)-Z63</f>
        <v>175.803906255909</v>
      </c>
      <c r="AA99" s="212" t="n">
        <f aca="false">SUM(AA64:AA85)-SUM(AA86:AA97)-AA63</f>
        <v>-50.7986217630277</v>
      </c>
      <c r="AB99" s="214" t="n">
        <f aca="false">SUM(AB64:AB85)-SUM(AB86:AB97)-AB63</f>
        <v>-24.106534890831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208.582174519497</v>
      </c>
      <c r="E104" s="55" t="n">
        <v>6.85755028809274</v>
      </c>
      <c r="F104" s="56" t="n">
        <v>6.66036455497749</v>
      </c>
      <c r="G104" s="56" t="n">
        <v>6.52216577898437</v>
      </c>
      <c r="H104" s="56" t="n">
        <v>6.46937410005668</v>
      </c>
      <c r="I104" s="56" t="n">
        <v>6.64789124280927</v>
      </c>
      <c r="J104" s="57" t="n">
        <v>7.12424118196044</v>
      </c>
      <c r="K104" s="58" t="n">
        <v>7.79319603152334</v>
      </c>
      <c r="L104" s="56" t="n">
        <v>8.66363019362011</v>
      </c>
      <c r="M104" s="56" t="n">
        <v>9.54272230076311</v>
      </c>
      <c r="N104" s="56" t="n">
        <v>9.99203995181942</v>
      </c>
      <c r="O104" s="56" t="n">
        <v>10.3873333300951</v>
      </c>
      <c r="P104" s="56" t="n">
        <v>10.5944950983577</v>
      </c>
      <c r="Q104" s="56" t="n">
        <v>10.6491960344172</v>
      </c>
      <c r="R104" s="56" t="n">
        <v>10.7915373568986</v>
      </c>
      <c r="S104" s="56" t="n">
        <v>10.7437338589176</v>
      </c>
      <c r="T104" s="56" t="n">
        <v>10.5247341209022</v>
      </c>
      <c r="U104" s="56" t="n">
        <v>10.1408833706065</v>
      </c>
      <c r="V104" s="56" t="n">
        <v>9.55875227702373</v>
      </c>
      <c r="W104" s="56" t="n">
        <v>8.96528054195659</v>
      </c>
      <c r="X104" s="56" t="n">
        <v>8.65232588335994</v>
      </c>
      <c r="Y104" s="56" t="n">
        <v>8.59428439887754</v>
      </c>
      <c r="Z104" s="59" t="n">
        <v>8.09975541602102</v>
      </c>
      <c r="AA104" s="55" t="n">
        <v>7.51809476139517</v>
      </c>
      <c r="AB104" s="57" t="n">
        <v>7.08859244606104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212.438900871678</v>
      </c>
      <c r="E105" s="103" t="n">
        <v>7.20470090248803</v>
      </c>
      <c r="F105" s="104" t="n">
        <v>7.01105219291784</v>
      </c>
      <c r="G105" s="104" t="n">
        <v>6.86032293107664</v>
      </c>
      <c r="H105" s="104" t="n">
        <v>6.80898815263249</v>
      </c>
      <c r="I105" s="104" t="n">
        <v>6.95860846323492</v>
      </c>
      <c r="J105" s="105" t="n">
        <v>7.43850613511205</v>
      </c>
      <c r="K105" s="106" t="n">
        <v>8.09712750183879</v>
      </c>
      <c r="L105" s="104" t="n">
        <v>8.87258582634548</v>
      </c>
      <c r="M105" s="104" t="n">
        <v>9.70085891290086</v>
      </c>
      <c r="N105" s="104" t="n">
        <v>10.0882262574834</v>
      </c>
      <c r="O105" s="104" t="n">
        <v>10.4237393697294</v>
      </c>
      <c r="P105" s="104" t="n">
        <v>10.586344903202</v>
      </c>
      <c r="Q105" s="104" t="n">
        <v>10.6272983209593</v>
      </c>
      <c r="R105" s="104" t="n">
        <v>10.7099396656474</v>
      </c>
      <c r="S105" s="104" t="n">
        <v>10.6399722972737</v>
      </c>
      <c r="T105" s="104" t="n">
        <v>10.4162922072681</v>
      </c>
      <c r="U105" s="104" t="n">
        <v>10.0718432749092</v>
      </c>
      <c r="V105" s="104" t="n">
        <v>9.63000444707246</v>
      </c>
      <c r="W105" s="104" t="n">
        <v>9.11254983818502</v>
      </c>
      <c r="X105" s="104" t="n">
        <v>8.79795979616667</v>
      </c>
      <c r="Y105" s="104" t="n">
        <v>8.78688659405396</v>
      </c>
      <c r="Z105" s="107" t="n">
        <v>8.37527899638044</v>
      </c>
      <c r="AA105" s="103" t="n">
        <v>7.81575446779153</v>
      </c>
      <c r="AB105" s="105" t="n">
        <v>7.40405941700812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212.438900871678</v>
      </c>
      <c r="E106" s="277" t="n">
        <f aca="false">E105</f>
        <v>7.20470090248803</v>
      </c>
      <c r="F106" s="278" t="n">
        <f aca="false">F105</f>
        <v>7.01105219291784</v>
      </c>
      <c r="G106" s="278" t="n">
        <f aca="false">G105</f>
        <v>6.86032293107664</v>
      </c>
      <c r="H106" s="278" t="n">
        <f aca="false">H105</f>
        <v>6.80898815263249</v>
      </c>
      <c r="I106" s="278" t="n">
        <f aca="false">I105</f>
        <v>6.95860846323492</v>
      </c>
      <c r="J106" s="279" t="n">
        <f aca="false">J105</f>
        <v>7.43850613511205</v>
      </c>
      <c r="K106" s="280" t="n">
        <f aca="false">K105</f>
        <v>8.09712750183879</v>
      </c>
      <c r="L106" s="278" t="n">
        <f aca="false">L105</f>
        <v>8.87258582634548</v>
      </c>
      <c r="M106" s="278" t="n">
        <f aca="false">M105</f>
        <v>9.70085891290086</v>
      </c>
      <c r="N106" s="278" t="n">
        <f aca="false">N105</f>
        <v>10.0882262574834</v>
      </c>
      <c r="O106" s="278" t="n">
        <f aca="false">O105</f>
        <v>10.4237393697294</v>
      </c>
      <c r="P106" s="278" t="n">
        <f aca="false">P105</f>
        <v>10.586344903202</v>
      </c>
      <c r="Q106" s="278" t="n">
        <f aca="false">Q105</f>
        <v>10.6272983209593</v>
      </c>
      <c r="R106" s="278" t="n">
        <f aca="false">R105</f>
        <v>10.7099396656474</v>
      </c>
      <c r="S106" s="278" t="n">
        <f aca="false">S105</f>
        <v>10.6399722972737</v>
      </c>
      <c r="T106" s="278" t="n">
        <f aca="false">T105</f>
        <v>10.4162922072681</v>
      </c>
      <c r="U106" s="278" t="n">
        <f aca="false">U105</f>
        <v>10.0718432749092</v>
      </c>
      <c r="V106" s="278" t="n">
        <f aca="false">V105</f>
        <v>9.63000444707246</v>
      </c>
      <c r="W106" s="278" t="n">
        <f aca="false">W105</f>
        <v>9.11254983818502</v>
      </c>
      <c r="X106" s="278" t="n">
        <f aca="false">X105</f>
        <v>8.79795979616667</v>
      </c>
      <c r="Y106" s="278" t="n">
        <f aca="false">Y105</f>
        <v>8.78688659405396</v>
      </c>
      <c r="Z106" s="281" t="n">
        <f aca="false">Z105</f>
        <v>8.37527899638044</v>
      </c>
      <c r="AA106" s="277" t="n">
        <f aca="false">AA105</f>
        <v>7.81575446779153</v>
      </c>
      <c r="AB106" s="279" t="n">
        <f aca="false">AB105</f>
        <v>7.40405941700812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208.582174519497</v>
      </c>
      <c r="E107" s="112" t="n">
        <f aca="false">E104</f>
        <v>6.85755028809274</v>
      </c>
      <c r="F107" s="113" t="n">
        <f aca="false">F104</f>
        <v>6.66036455497749</v>
      </c>
      <c r="G107" s="113" t="n">
        <f aca="false">G104</f>
        <v>6.52216577898437</v>
      </c>
      <c r="H107" s="113" t="n">
        <f aca="false">H104</f>
        <v>6.46937410005668</v>
      </c>
      <c r="I107" s="113" t="n">
        <f aca="false">I104</f>
        <v>6.64789124280927</v>
      </c>
      <c r="J107" s="114" t="n">
        <f aca="false">J104</f>
        <v>7.12424118196044</v>
      </c>
      <c r="K107" s="115" t="n">
        <f aca="false">K104</f>
        <v>7.79319603152334</v>
      </c>
      <c r="L107" s="113" t="n">
        <f aca="false">L104</f>
        <v>8.66363019362011</v>
      </c>
      <c r="M107" s="113" t="n">
        <f aca="false">M104</f>
        <v>9.54272230076311</v>
      </c>
      <c r="N107" s="113" t="n">
        <f aca="false">N104</f>
        <v>9.99203995181942</v>
      </c>
      <c r="O107" s="113" t="n">
        <f aca="false">O104</f>
        <v>10.3873333300951</v>
      </c>
      <c r="P107" s="113" t="n">
        <f aca="false">P104</f>
        <v>10.5944950983577</v>
      </c>
      <c r="Q107" s="113" t="n">
        <f aca="false">Q104</f>
        <v>10.6491960344172</v>
      </c>
      <c r="R107" s="113" t="n">
        <f aca="false">R104</f>
        <v>10.7915373568986</v>
      </c>
      <c r="S107" s="113" t="n">
        <f aca="false">S104</f>
        <v>10.7437338589176</v>
      </c>
      <c r="T107" s="113" t="n">
        <f aca="false">T104</f>
        <v>10.5247341209022</v>
      </c>
      <c r="U107" s="113" t="n">
        <f aca="false">U104</f>
        <v>10.1408833706065</v>
      </c>
      <c r="V107" s="113" t="n">
        <f aca="false">V104</f>
        <v>9.55875227702373</v>
      </c>
      <c r="W107" s="113" t="n">
        <f aca="false">W104</f>
        <v>8.96528054195659</v>
      </c>
      <c r="X107" s="113" t="n">
        <f aca="false">X104</f>
        <v>8.65232588335994</v>
      </c>
      <c r="Y107" s="113" t="n">
        <f aca="false">Y104</f>
        <v>8.59428439887754</v>
      </c>
      <c r="Z107" s="116" t="n">
        <f aca="false">Z104</f>
        <v>8.09975541602102</v>
      </c>
      <c r="AA107" s="112" t="n">
        <f aca="false">AA104</f>
        <v>7.51809476139517</v>
      </c>
      <c r="AB107" s="114" t="n">
        <f aca="false">AB104</f>
        <v>7.08859244606104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421.021075391175</v>
      </c>
      <c r="E108" s="249" t="n">
        <f aca="false">E106+E107</f>
        <v>14.0622511905808</v>
      </c>
      <c r="F108" s="250" t="n">
        <f aca="false">F106+F107</f>
        <v>13.6714167478953</v>
      </c>
      <c r="G108" s="250" t="n">
        <f aca="false">G106+G107</f>
        <v>13.382488710061</v>
      </c>
      <c r="H108" s="250" t="n">
        <f aca="false">H106+H107</f>
        <v>13.2783622526892</v>
      </c>
      <c r="I108" s="250" t="n">
        <f aca="false">I106+I107</f>
        <v>13.6064997060442</v>
      </c>
      <c r="J108" s="251" t="n">
        <f aca="false">J106+J107</f>
        <v>14.5627473170725</v>
      </c>
      <c r="K108" s="252" t="n">
        <f aca="false">K106+K107</f>
        <v>15.8903235333621</v>
      </c>
      <c r="L108" s="250" t="n">
        <f aca="false">L106+L107</f>
        <v>17.5362160199656</v>
      </c>
      <c r="M108" s="250" t="n">
        <f aca="false">M106+M107</f>
        <v>19.243581213664</v>
      </c>
      <c r="N108" s="250" t="n">
        <f aca="false">N106+N107</f>
        <v>20.0802662093028</v>
      </c>
      <c r="O108" s="250" t="n">
        <f aca="false">O106+O107</f>
        <v>20.8110726998245</v>
      </c>
      <c r="P108" s="250" t="n">
        <f aca="false">P106+P107</f>
        <v>21.1808400015597</v>
      </c>
      <c r="Q108" s="250" t="n">
        <f aca="false">Q106+Q107</f>
        <v>21.2764943553765</v>
      </c>
      <c r="R108" s="250" t="n">
        <f aca="false">R106+R107</f>
        <v>21.501477022546</v>
      </c>
      <c r="S108" s="250" t="n">
        <f aca="false">S106+S107</f>
        <v>21.3837061561913</v>
      </c>
      <c r="T108" s="250" t="n">
        <f aca="false">T106+T107</f>
        <v>20.9410263281704</v>
      </c>
      <c r="U108" s="250" t="n">
        <f aca="false">U106+U107</f>
        <v>20.2127266455158</v>
      </c>
      <c r="V108" s="250" t="n">
        <f aca="false">V106+V107</f>
        <v>19.1887567240962</v>
      </c>
      <c r="W108" s="250" t="n">
        <f aca="false">W106+W107</f>
        <v>18.0778303801416</v>
      </c>
      <c r="X108" s="250" t="n">
        <f aca="false">X106+X107</f>
        <v>17.4502856795266</v>
      </c>
      <c r="Y108" s="250" t="n">
        <f aca="false">Y106+Y107</f>
        <v>17.3811709929315</v>
      </c>
      <c r="Z108" s="253" t="n">
        <f aca="false">Z106+Z107</f>
        <v>16.4750344124015</v>
      </c>
      <c r="AA108" s="249" t="n">
        <f aca="false">AA106+AA107</f>
        <v>15.3338492291867</v>
      </c>
      <c r="AB108" s="251" t="n">
        <f aca="false">AB106+AB107</f>
        <v>14.4926518630692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-421.021075391175</v>
      </c>
      <c r="E130" s="212" t="n">
        <f aca="false">SUM(E109:E120)-SUM(E121:E128)-E108</f>
        <v>-14.0622511905808</v>
      </c>
      <c r="F130" s="213" t="n">
        <f aca="false">SUM(F109:F120)-SUM(F121:F128)-F108</f>
        <v>-13.6714167478953</v>
      </c>
      <c r="G130" s="213" t="n">
        <f aca="false">SUM(G109:G120)-SUM(G121:G128)-G108</f>
        <v>-13.382488710061</v>
      </c>
      <c r="H130" s="213" t="n">
        <f aca="false">SUM(H109:H120)-SUM(H121:H128)-H108</f>
        <v>-13.2783622526892</v>
      </c>
      <c r="I130" s="213" t="n">
        <f aca="false">SUM(I109:I120)-SUM(I121:I128)-I108</f>
        <v>-13.6064997060442</v>
      </c>
      <c r="J130" s="214" t="n">
        <f aca="false">SUM(J109:J120)-SUM(J121:J128)-J108</f>
        <v>-14.5627473170725</v>
      </c>
      <c r="K130" s="215" t="n">
        <f aca="false">SUM(K109:K120)-SUM(K121:K128)-K108</f>
        <v>-15.8903235333621</v>
      </c>
      <c r="L130" s="213" t="n">
        <f aca="false">SUM(L109:L120)-SUM(L121:L128)-L108</f>
        <v>-17.5362160199656</v>
      </c>
      <c r="M130" s="213" t="n">
        <f aca="false">SUM(M109:M120)-SUM(M121:M128)-M108</f>
        <v>-19.243581213664</v>
      </c>
      <c r="N130" s="213" t="n">
        <f aca="false">SUM(N109:N120)-SUM(N121:N128)-N108</f>
        <v>-20.0802662093028</v>
      </c>
      <c r="O130" s="213" t="n">
        <f aca="false">SUM(O109:O120)-SUM(O121:O128)-O108</f>
        <v>-20.8110726998245</v>
      </c>
      <c r="P130" s="213" t="n">
        <f aca="false">SUM(P109:P120)-SUM(P121:P128)-P108</f>
        <v>-21.1808400015597</v>
      </c>
      <c r="Q130" s="213" t="n">
        <f aca="false">SUM(Q109:Q120)-SUM(Q121:Q128)-Q108</f>
        <v>-21.2764943553765</v>
      </c>
      <c r="R130" s="213" t="n">
        <f aca="false">SUM(R109:R120)-SUM(R121:R128)-R108</f>
        <v>-21.501477022546</v>
      </c>
      <c r="S130" s="213" t="n">
        <f aca="false">SUM(S109:S120)-SUM(S121:S128)-S108</f>
        <v>-21.3837061561913</v>
      </c>
      <c r="T130" s="213" t="n">
        <f aca="false">SUM(T109:T120)-SUM(T121:T128)-T108</f>
        <v>-20.9410263281704</v>
      </c>
      <c r="U130" s="213" t="n">
        <f aca="false">SUM(U109:U120)-SUM(U121:U128)-U108</f>
        <v>-20.2127266455158</v>
      </c>
      <c r="V130" s="213" t="n">
        <f aca="false">SUM(V109:V120)-SUM(V121:V128)-V108</f>
        <v>-19.1887567240962</v>
      </c>
      <c r="W130" s="213" t="n">
        <f aca="false">SUM(W109:W120)-SUM(W121:W128)-W108</f>
        <v>-18.0778303801416</v>
      </c>
      <c r="X130" s="213" t="n">
        <f aca="false">SUM(X109:X120)-SUM(X121:X128)-X108</f>
        <v>-17.4502856795266</v>
      </c>
      <c r="Y130" s="213" t="n">
        <f aca="false">SUM(Y109:Y120)-SUM(Y121:Y128)-Y108</f>
        <v>-17.3811709929315</v>
      </c>
      <c r="Z130" s="216" t="n">
        <f aca="false">SUM(Z109:Z120)-SUM(Z121:Z128)-Z108</f>
        <v>-16.4750344124015</v>
      </c>
      <c r="AA130" s="212" t="n">
        <f aca="false">SUM(AA109:AA120)-SUM(AA121:AA128)-AA108</f>
        <v>-15.3338492291867</v>
      </c>
      <c r="AB130" s="214" t="n">
        <f aca="false">SUM(AB109:AB120)-SUM(AB121:AB128)-AB108</f>
        <v>-14.4926518630692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Wed</v>
      </c>
      <c r="B133" s="310" t="n">
        <f aca="false">B134</f>
        <v>37370</v>
      </c>
      <c r="C133" s="311" t="s">
        <v>74</v>
      </c>
      <c r="D133" s="312" t="n">
        <f aca="false">D108</f>
        <v>421.021075391175</v>
      </c>
      <c r="E133" s="312" t="n">
        <f aca="false">E108</f>
        <v>14.0622511905808</v>
      </c>
      <c r="F133" s="312" t="n">
        <f aca="false">F108</f>
        <v>13.6714167478953</v>
      </c>
      <c r="G133" s="312" t="n">
        <f aca="false">G108</f>
        <v>13.382488710061</v>
      </c>
      <c r="H133" s="312" t="n">
        <f aca="false">H108</f>
        <v>13.2783622526892</v>
      </c>
      <c r="I133" s="312" t="n">
        <f aca="false">I108</f>
        <v>13.6064997060442</v>
      </c>
      <c r="J133" s="312" t="n">
        <f aca="false">J108</f>
        <v>14.5627473170725</v>
      </c>
      <c r="K133" s="312" t="n">
        <f aca="false">K108</f>
        <v>15.8903235333621</v>
      </c>
      <c r="L133" s="312" t="n">
        <f aca="false">L108</f>
        <v>17.5362160199656</v>
      </c>
      <c r="M133" s="312" t="n">
        <f aca="false">M108</f>
        <v>19.243581213664</v>
      </c>
      <c r="N133" s="312" t="n">
        <f aca="false">N108</f>
        <v>20.0802662093028</v>
      </c>
      <c r="O133" s="312" t="n">
        <f aca="false">O108</f>
        <v>20.8110726998245</v>
      </c>
      <c r="P133" s="312" t="n">
        <f aca="false">P108</f>
        <v>21.1808400015597</v>
      </c>
      <c r="Q133" s="312" t="n">
        <f aca="false">Q108</f>
        <v>21.2764943553765</v>
      </c>
      <c r="R133" s="312" t="n">
        <f aca="false">R108</f>
        <v>21.501477022546</v>
      </c>
      <c r="S133" s="312" t="n">
        <f aca="false">S108</f>
        <v>21.3837061561913</v>
      </c>
      <c r="T133" s="312" t="n">
        <f aca="false">T108</f>
        <v>20.9410263281704</v>
      </c>
      <c r="U133" s="312" t="n">
        <f aca="false">U108</f>
        <v>20.2127266455158</v>
      </c>
      <c r="V133" s="312" t="n">
        <f aca="false">V108</f>
        <v>19.1887567240962</v>
      </c>
      <c r="W133" s="312" t="n">
        <f aca="false">W108</f>
        <v>18.0778303801416</v>
      </c>
      <c r="X133" s="312" t="n">
        <f aca="false">X108</f>
        <v>17.4502856795266</v>
      </c>
      <c r="Y133" s="312" t="n">
        <f aca="false">Y108</f>
        <v>17.3811709929315</v>
      </c>
      <c r="Z133" s="312" t="n">
        <f aca="false">Z108</f>
        <v>16.4750344124015</v>
      </c>
      <c r="AA133" s="312" t="n">
        <f aca="false">AA108</f>
        <v>15.3338492291867</v>
      </c>
      <c r="AB133" s="312" t="n">
        <f aca="false">AB108</f>
        <v>14.4926518630692</v>
      </c>
    </row>
    <row r="134" customFormat="false" ht="14.25" hidden="false" customHeight="false" outlineLevel="0" collapsed="false">
      <c r="A134" s="309" t="str">
        <f aca="false">VLOOKUP(WEEKDAY(B134,2),$B$148:$C$154,2,FALSE())</f>
        <v>Wed</v>
      </c>
      <c r="B134" s="310" t="n">
        <f aca="false">A3</f>
        <v>37370</v>
      </c>
      <c r="C134" s="311" t="s">
        <v>4</v>
      </c>
      <c r="D134" s="312" t="n">
        <f aca="false">SUM(D16)</f>
        <v>10552.859826756</v>
      </c>
      <c r="E134" s="312" t="n">
        <f aca="false">SUM(E16)</f>
        <v>372.246148268732</v>
      </c>
      <c r="F134" s="312" t="n">
        <f aca="false">SUM(F16)</f>
        <v>365.33036643213</v>
      </c>
      <c r="G134" s="312" t="n">
        <f aca="false">SUM(G16)</f>
        <v>359.389591520735</v>
      </c>
      <c r="H134" s="312" t="n">
        <f aca="false">SUM(H16)</f>
        <v>355.298322945856</v>
      </c>
      <c r="I134" s="312" t="n">
        <f aca="false">SUM(I16)</f>
        <v>363.81988248813</v>
      </c>
      <c r="J134" s="312" t="n">
        <f aca="false">SUM(J16)</f>
        <v>379.897501238005</v>
      </c>
      <c r="K134" s="312" t="n">
        <f aca="false">SUM(K16)</f>
        <v>408.742535425709</v>
      </c>
      <c r="L134" s="312" t="n">
        <f aca="false">SUM(L16)</f>
        <v>443.564852573647</v>
      </c>
      <c r="M134" s="312" t="n">
        <f aca="false">SUM(M16)</f>
        <v>475.761809729306</v>
      </c>
      <c r="N134" s="312" t="n">
        <f aca="false">SUM(N16)</f>
        <v>491.92312778258</v>
      </c>
      <c r="O134" s="312" t="n">
        <f aca="false">SUM(O16)</f>
        <v>505.596961972367</v>
      </c>
      <c r="P134" s="312" t="n">
        <f aca="false">SUM(P16)</f>
        <v>511.43516900729</v>
      </c>
      <c r="Q134" s="312" t="n">
        <f aca="false">SUM(Q16)</f>
        <v>514.918269523442</v>
      </c>
      <c r="R134" s="312" t="n">
        <f aca="false">SUM(R16)</f>
        <v>520.476428123325</v>
      </c>
      <c r="S134" s="312" t="n">
        <f aca="false">SUM(S16)</f>
        <v>517.939149717839</v>
      </c>
      <c r="T134" s="312" t="n">
        <f aca="false">SUM(T16)</f>
        <v>507.344910718466</v>
      </c>
      <c r="U134" s="312" t="n">
        <f aca="false">SUM(U16)</f>
        <v>491.675927904413</v>
      </c>
      <c r="V134" s="312" t="n">
        <f aca="false">SUM(V16)</f>
        <v>469.618097157575</v>
      </c>
      <c r="W134" s="312" t="n">
        <f aca="false">SUM(W16)</f>
        <v>446.575328602683</v>
      </c>
      <c r="X134" s="312" t="n">
        <f aca="false">SUM(X16)</f>
        <v>434.581446614268</v>
      </c>
      <c r="Y134" s="312" t="n">
        <f aca="false">SUM(Y16)</f>
        <v>430.353913391113</v>
      </c>
      <c r="Z134" s="312" t="n">
        <f aca="false">SUM(Z16)</f>
        <v>413.909020118933</v>
      </c>
      <c r="AA134" s="312" t="n">
        <f aca="false">SUM(AA16)</f>
        <v>393.881825302644</v>
      </c>
      <c r="AB134" s="312" t="n">
        <f aca="false">SUM(AB16)</f>
        <v>378.579240196826</v>
      </c>
    </row>
    <row r="135" customFormat="false" ht="14.25" hidden="false" customHeight="false" outlineLevel="0" collapsed="false">
      <c r="A135" s="309" t="str">
        <f aca="false">VLOOKUP(WEEKDAY(B135,2),$B$148:$C$154,2,FALSE())</f>
        <v>Wed</v>
      </c>
      <c r="B135" s="310" t="n">
        <f aca="false">B134</f>
        <v>37370</v>
      </c>
      <c r="C135" s="311" t="s">
        <v>51</v>
      </c>
      <c r="D135" s="312" t="n">
        <f aca="false">D63</f>
        <v>13078.7120557403</v>
      </c>
      <c r="E135" s="312" t="n">
        <f aca="false">E63</f>
        <v>422.174040373509</v>
      </c>
      <c r="F135" s="312" t="n">
        <f aca="false">F63</f>
        <v>399.862655435254</v>
      </c>
      <c r="G135" s="312" t="n">
        <f aca="false">G63</f>
        <v>394.131432926426</v>
      </c>
      <c r="H135" s="312" t="n">
        <f aca="false">H63</f>
        <v>399.028744662905</v>
      </c>
      <c r="I135" s="312" t="n">
        <f aca="false">I63</f>
        <v>420.322101090918</v>
      </c>
      <c r="J135" s="312" t="n">
        <f aca="false">J63</f>
        <v>466.342167720767</v>
      </c>
      <c r="K135" s="312" t="n">
        <f aca="false">K63</f>
        <v>532.313490563162</v>
      </c>
      <c r="L135" s="312" t="n">
        <f aca="false">L63</f>
        <v>591.461376409726</v>
      </c>
      <c r="M135" s="312" t="n">
        <f aca="false">M63</f>
        <v>628.276092487147</v>
      </c>
      <c r="N135" s="312" t="n">
        <f aca="false">N63</f>
        <v>650.910865875084</v>
      </c>
      <c r="O135" s="312" t="n">
        <f aca="false">O63</f>
        <v>665.378959685078</v>
      </c>
      <c r="P135" s="312" t="n">
        <f aca="false">P63</f>
        <v>670.642538810178</v>
      </c>
      <c r="Q135" s="312" t="n">
        <f aca="false">Q63</f>
        <v>677.822562892875</v>
      </c>
      <c r="R135" s="312" t="n">
        <f aca="false">R63</f>
        <v>680.267116228468</v>
      </c>
      <c r="S135" s="312" t="n">
        <f aca="false">S63</f>
        <v>666.944484194476</v>
      </c>
      <c r="T135" s="312" t="n">
        <f aca="false">T63</f>
        <v>640.289504546294</v>
      </c>
      <c r="U135" s="312" t="n">
        <f aca="false">U63</f>
        <v>607.248778603022</v>
      </c>
      <c r="V135" s="312" t="n">
        <f aca="false">V63</f>
        <v>575.688013461447</v>
      </c>
      <c r="W135" s="312" t="n">
        <f aca="false">W63</f>
        <v>560.221233599684</v>
      </c>
      <c r="X135" s="312" t="n">
        <f aca="false">X63</f>
        <v>547.035398014768</v>
      </c>
      <c r="Y135" s="312" t="n">
        <f aca="false">Y63</f>
        <v>519.249247761165</v>
      </c>
      <c r="Z135" s="312" t="n">
        <f aca="false">Z63</f>
        <v>486.196093744091</v>
      </c>
      <c r="AA135" s="312" t="n">
        <f aca="false">AA63</f>
        <v>451.798621763028</v>
      </c>
      <c r="AB135" s="312" t="n">
        <f aca="false">AB63</f>
        <v>425.106534890831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23631.5718824963</v>
      </c>
      <c r="E136" s="313" t="n">
        <f aca="false">SUM(E134:E135)</f>
        <v>794.420188642242</v>
      </c>
      <c r="F136" s="313" t="n">
        <f aca="false">SUM(F134:F135)</f>
        <v>765.193021867384</v>
      </c>
      <c r="G136" s="313" t="n">
        <f aca="false">SUM(G134:G135)</f>
        <v>753.521024447161</v>
      </c>
      <c r="H136" s="313" t="n">
        <f aca="false">SUM(H134:H135)</f>
        <v>754.327067608762</v>
      </c>
      <c r="I136" s="313" t="n">
        <f aca="false">SUM(I134:I135)</f>
        <v>784.141983579048</v>
      </c>
      <c r="J136" s="313" t="n">
        <f aca="false">SUM(J134:J135)</f>
        <v>846.239668958771</v>
      </c>
      <c r="K136" s="313" t="n">
        <f aca="false">SUM(K134:K135)</f>
        <v>941.056025988871</v>
      </c>
      <c r="L136" s="313" t="n">
        <f aca="false">SUM(L134:L135)</f>
        <v>1035.02622898337</v>
      </c>
      <c r="M136" s="313" t="n">
        <f aca="false">SUM(M134:M135)</f>
        <v>1104.03790221645</v>
      </c>
      <c r="N136" s="313" t="n">
        <f aca="false">SUM(N134:N135)</f>
        <v>1142.83399365766</v>
      </c>
      <c r="O136" s="313" t="n">
        <f aca="false">SUM(O134:O135)</f>
        <v>1170.97592165744</v>
      </c>
      <c r="P136" s="313" t="n">
        <f aca="false">SUM(P134:P135)</f>
        <v>1182.07770781747</v>
      </c>
      <c r="Q136" s="313" t="n">
        <f aca="false">SUM(Q134:Q135)</f>
        <v>1192.74083241632</v>
      </c>
      <c r="R136" s="313" t="n">
        <f aca="false">SUM(R134:R135)</f>
        <v>1200.74354435179</v>
      </c>
      <c r="S136" s="313" t="n">
        <f aca="false">SUM(S134:S135)</f>
        <v>1184.88363391232</v>
      </c>
      <c r="T136" s="313" t="n">
        <f aca="false">SUM(T134:T135)</f>
        <v>1147.63441526476</v>
      </c>
      <c r="U136" s="313" t="n">
        <f aca="false">SUM(U134:U135)</f>
        <v>1098.92470650743</v>
      </c>
      <c r="V136" s="313" t="n">
        <f aca="false">SUM(V134:V135)</f>
        <v>1045.30611061902</v>
      </c>
      <c r="W136" s="313" t="n">
        <f aca="false">SUM(W134:W135)</f>
        <v>1006.79656220237</v>
      </c>
      <c r="X136" s="313" t="n">
        <f aca="false">SUM(X134:X135)</f>
        <v>981.616844629036</v>
      </c>
      <c r="Y136" s="313" t="n">
        <f aca="false">SUM(Y134:Y135)</f>
        <v>949.603161152279</v>
      </c>
      <c r="Z136" s="313" t="n">
        <f aca="false">SUM(Z134:Z135)</f>
        <v>900.105113863024</v>
      </c>
      <c r="AA136" s="313" t="n">
        <f aca="false">SUM(AA134:AA135)</f>
        <v>845.680447065672</v>
      </c>
      <c r="AB136" s="313" t="n">
        <f aca="false">SUM(AB134:AB135)</f>
        <v>803.685775087657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371.055359799132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2002-04-22T18:15:23Z</dcterms:modified>
  <cp:revision>0</cp:revision>
  <dc:subject/>
  <dc:title/>
</cp:coreProperties>
</file>