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<sst xmlns="http://schemas.openxmlformats.org/spreadsheetml/2006/main" count="339" uniqueCount="93">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</sst>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37419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Wednesday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26.5904552996568</v>
      </c>
      <c r="E8" s="55" t="n">
        <v>0.966387369682171</v>
      </c>
      <c r="F8" s="56" t="n">
        <v>0.951684099242418</v>
      </c>
      <c r="G8" s="56" t="n">
        <v>0.933424915404768</v>
      </c>
      <c r="H8" s="56" t="n">
        <v>0.92263932049585</v>
      </c>
      <c r="I8" s="56" t="n">
        <v>0.937416772261212</v>
      </c>
      <c r="J8" s="57" t="n">
        <v>0.972513278895795</v>
      </c>
      <c r="K8" s="58" t="n">
        <v>1.02782188936618</v>
      </c>
      <c r="L8" s="56" t="n">
        <v>1.10264826495615</v>
      </c>
      <c r="M8" s="56" t="n">
        <v>1.17140075069717</v>
      </c>
      <c r="N8" s="56" t="n">
        <v>1.21617878336089</v>
      </c>
      <c r="O8" s="56" t="n">
        <v>1.24652289336455</v>
      </c>
      <c r="P8" s="56" t="n">
        <v>1.2591977355428</v>
      </c>
      <c r="Q8" s="56" t="n">
        <v>1.24808139280307</v>
      </c>
      <c r="R8" s="56" t="n">
        <v>1.25828050850081</v>
      </c>
      <c r="S8" s="56" t="n">
        <v>1.25812951483597</v>
      </c>
      <c r="T8" s="56" t="n">
        <v>1.23969980650666</v>
      </c>
      <c r="U8" s="56" t="n">
        <v>1.2083800831691</v>
      </c>
      <c r="V8" s="56" t="n">
        <v>1.16551544116898</v>
      </c>
      <c r="W8" s="56" t="n">
        <v>1.13939211330953</v>
      </c>
      <c r="X8" s="56" t="n">
        <v>1.11253246834555</v>
      </c>
      <c r="Y8" s="56" t="n">
        <v>1.10321486492147</v>
      </c>
      <c r="Z8" s="59" t="n">
        <v>1.0939861364871</v>
      </c>
      <c r="AA8" s="55" t="n">
        <v>1.04820699937082</v>
      </c>
      <c r="AB8" s="57" t="n">
        <v>1.00719989696776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829.175287604613</v>
      </c>
      <c r="E9" s="69" t="n">
        <v>27.0073763752719</v>
      </c>
      <c r="F9" s="70" t="n">
        <v>26.4029946521661</v>
      </c>
      <c r="G9" s="70" t="n">
        <v>25.7871958685347</v>
      </c>
      <c r="H9" s="70" t="n">
        <v>25.5850275654544</v>
      </c>
      <c r="I9" s="70" t="n">
        <v>26.0923635052894</v>
      </c>
      <c r="J9" s="71" t="n">
        <v>27.8317593271471</v>
      </c>
      <c r="K9" s="72" t="n">
        <v>30.9555921888458</v>
      </c>
      <c r="L9" s="70" t="n">
        <v>34.89924046174</v>
      </c>
      <c r="M9" s="70" t="n">
        <v>38.1103824472722</v>
      </c>
      <c r="N9" s="70" t="n">
        <v>40.2714401751834</v>
      </c>
      <c r="O9" s="70" t="n">
        <v>41.6603917683886</v>
      </c>
      <c r="P9" s="70" t="n">
        <v>42.2970260744781</v>
      </c>
      <c r="Q9" s="70" t="n">
        <v>42.5050138637091</v>
      </c>
      <c r="R9" s="70" t="n">
        <v>42.8113021600822</v>
      </c>
      <c r="S9" s="70" t="n">
        <v>42.7704044358102</v>
      </c>
      <c r="T9" s="70" t="n">
        <v>42.1366226809695</v>
      </c>
      <c r="U9" s="70" t="n">
        <v>40.947635017627</v>
      </c>
      <c r="V9" s="70" t="n">
        <v>38.7285569022063</v>
      </c>
      <c r="W9" s="70" t="n">
        <v>35.7900518229229</v>
      </c>
      <c r="X9" s="70" t="n">
        <v>33.8329197286798</v>
      </c>
      <c r="Y9" s="70" t="n">
        <v>32.8051707880925</v>
      </c>
      <c r="Z9" s="73" t="n">
        <v>31.6550350742305</v>
      </c>
      <c r="AA9" s="69" t="n">
        <v>29.8703466264246</v>
      </c>
      <c r="AB9" s="71" t="n">
        <v>28.4214380940867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7066.23081731757</v>
      </c>
      <c r="E10" s="80" t="n">
        <v>248.070603904324</v>
      </c>
      <c r="F10" s="81" t="n">
        <v>243.18005450067</v>
      </c>
      <c r="G10" s="81" t="n">
        <v>237.831138439273</v>
      </c>
      <c r="H10" s="81" t="n">
        <v>235.124370021691</v>
      </c>
      <c r="I10" s="81" t="n">
        <v>240.666951552685</v>
      </c>
      <c r="J10" s="82" t="n">
        <v>249.777736765394</v>
      </c>
      <c r="K10" s="83" t="n">
        <v>266.730597563093</v>
      </c>
      <c r="L10" s="81" t="n">
        <v>291.201891368233</v>
      </c>
      <c r="M10" s="81" t="n">
        <v>313.782966330647</v>
      </c>
      <c r="N10" s="81" t="n">
        <v>329.235923047685</v>
      </c>
      <c r="O10" s="81" t="n">
        <v>340.452736259069</v>
      </c>
      <c r="P10" s="81" t="n">
        <v>343.747870684262</v>
      </c>
      <c r="Q10" s="81" t="n">
        <v>341.772388961619</v>
      </c>
      <c r="R10" s="81" t="n">
        <v>344.815308793395</v>
      </c>
      <c r="S10" s="81" t="n">
        <v>345.409603671582</v>
      </c>
      <c r="T10" s="81" t="n">
        <v>342.320811159988</v>
      </c>
      <c r="U10" s="81" t="n">
        <v>332.952547957675</v>
      </c>
      <c r="V10" s="81" t="n">
        <v>317.180464966134</v>
      </c>
      <c r="W10" s="81" t="n">
        <v>302.658377213518</v>
      </c>
      <c r="X10" s="81" t="n">
        <v>293.464829814608</v>
      </c>
      <c r="Y10" s="81" t="n">
        <v>290.247321025266</v>
      </c>
      <c r="Z10" s="84" t="n">
        <v>284.631974213993</v>
      </c>
      <c r="AA10" s="80" t="n">
        <v>270.96551389102</v>
      </c>
      <c r="AB10" s="82" t="n">
        <v>260.008835211751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62.475838168046</v>
      </c>
      <c r="E11" s="88" t="n">
        <v>2.19528329743506</v>
      </c>
      <c r="F11" s="89" t="n">
        <v>2.15135581176086</v>
      </c>
      <c r="G11" s="89" t="n">
        <v>2.11610020509954</v>
      </c>
      <c r="H11" s="89" t="n">
        <v>2.11577353362231</v>
      </c>
      <c r="I11" s="89" t="n">
        <v>2.16997071965219</v>
      </c>
      <c r="J11" s="90" t="n">
        <v>2.25595060914251</v>
      </c>
      <c r="K11" s="91" t="n">
        <v>2.3696270340222</v>
      </c>
      <c r="L11" s="89" t="n">
        <v>2.55578593547384</v>
      </c>
      <c r="M11" s="89" t="n">
        <v>2.73250790454019</v>
      </c>
      <c r="N11" s="89" t="n">
        <v>2.84089206682729</v>
      </c>
      <c r="O11" s="89" t="n">
        <v>2.9015727232146</v>
      </c>
      <c r="P11" s="89" t="n">
        <v>2.95714941034138</v>
      </c>
      <c r="Q11" s="89" t="n">
        <v>2.96412723074763</v>
      </c>
      <c r="R11" s="89" t="n">
        <v>2.98915542067363</v>
      </c>
      <c r="S11" s="89" t="n">
        <v>2.9900307891054</v>
      </c>
      <c r="T11" s="89" t="n">
        <v>2.96610352990926</v>
      </c>
      <c r="U11" s="89" t="n">
        <v>2.92279125206758</v>
      </c>
      <c r="V11" s="89" t="n">
        <v>2.85186642271887</v>
      </c>
      <c r="W11" s="89" t="n">
        <v>2.75805782386589</v>
      </c>
      <c r="X11" s="89" t="n">
        <v>2.6620654313468</v>
      </c>
      <c r="Y11" s="89" t="n">
        <v>2.66604992795013</v>
      </c>
      <c r="Z11" s="92" t="n">
        <v>2.60713935055943</v>
      </c>
      <c r="AA11" s="88" t="n">
        <v>2.4239381100481</v>
      </c>
      <c r="AB11" s="90" t="n">
        <v>2.31254362792129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321.815561784169</v>
      </c>
      <c r="E12" s="96" t="n">
        <v>10.4658619373933</v>
      </c>
      <c r="F12" s="97" t="n">
        <v>10.2249983540166</v>
      </c>
      <c r="G12" s="97" t="n">
        <v>10.0051554046363</v>
      </c>
      <c r="H12" s="97" t="n">
        <v>9.96236146215677</v>
      </c>
      <c r="I12" s="97" t="n">
        <v>10.1638253968168</v>
      </c>
      <c r="J12" s="98" t="n">
        <v>10.8027999827878</v>
      </c>
      <c r="K12" s="99" t="n">
        <v>11.9468866324338</v>
      </c>
      <c r="L12" s="97" t="n">
        <v>13.4617178183889</v>
      </c>
      <c r="M12" s="97" t="n">
        <v>14.7206022174971</v>
      </c>
      <c r="N12" s="97" t="n">
        <v>15.5455822819852</v>
      </c>
      <c r="O12" s="97" t="n">
        <v>16.0528793323696</v>
      </c>
      <c r="P12" s="97" t="n">
        <v>16.3495335024514</v>
      </c>
      <c r="Q12" s="97" t="n">
        <v>16.4466539459279</v>
      </c>
      <c r="R12" s="97" t="n">
        <v>16.5739885531228</v>
      </c>
      <c r="S12" s="97" t="n">
        <v>16.5615488623042</v>
      </c>
      <c r="T12" s="97" t="n">
        <v>16.3677577525871</v>
      </c>
      <c r="U12" s="97" t="n">
        <v>15.9616219557524</v>
      </c>
      <c r="V12" s="97" t="n">
        <v>15.1331457646443</v>
      </c>
      <c r="W12" s="97" t="n">
        <v>13.9798764009445</v>
      </c>
      <c r="X12" s="97" t="n">
        <v>13.1766958421431</v>
      </c>
      <c r="Y12" s="97" t="n">
        <v>12.834561901044</v>
      </c>
      <c r="Z12" s="100" t="n">
        <v>12.3980651932085</v>
      </c>
      <c r="AA12" s="96" t="n">
        <v>11.6187984978625</v>
      </c>
      <c r="AB12" s="98" t="n">
        <v>11.0606427916943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3490.39808358548</v>
      </c>
      <c r="E13" s="103" t="n">
        <v>124.245822757532</v>
      </c>
      <c r="F13" s="104" t="n">
        <v>122.841776900438</v>
      </c>
      <c r="G13" s="104" t="n">
        <v>120.94248817473</v>
      </c>
      <c r="H13" s="104" t="n">
        <v>119.79170512116</v>
      </c>
      <c r="I13" s="104" t="n">
        <v>121.192459833062</v>
      </c>
      <c r="J13" s="105" t="n">
        <v>125.942833867305</v>
      </c>
      <c r="K13" s="106" t="n">
        <v>134.038231068292</v>
      </c>
      <c r="L13" s="104" t="n">
        <v>144.903085917595</v>
      </c>
      <c r="M13" s="104" t="n">
        <v>154.167702945422</v>
      </c>
      <c r="N13" s="104" t="n">
        <v>160.10899514458</v>
      </c>
      <c r="O13" s="104" t="n">
        <v>164.332679807494</v>
      </c>
      <c r="P13" s="104" t="n">
        <v>166.198746998929</v>
      </c>
      <c r="Q13" s="104" t="n">
        <v>166.665415267626</v>
      </c>
      <c r="R13" s="104" t="n">
        <v>168.071997239152</v>
      </c>
      <c r="S13" s="104" t="n">
        <v>167.967568119176</v>
      </c>
      <c r="T13" s="104" t="n">
        <v>165.640844918198</v>
      </c>
      <c r="U13" s="104" t="n">
        <v>161.576271840689</v>
      </c>
      <c r="V13" s="104" t="n">
        <v>155.762051854247</v>
      </c>
      <c r="W13" s="104" t="n">
        <v>150.23518598379</v>
      </c>
      <c r="X13" s="104" t="n">
        <v>145.482520774037</v>
      </c>
      <c r="Y13" s="104" t="n">
        <v>144.021724318702</v>
      </c>
      <c r="Z13" s="107" t="n">
        <v>141.473962770691</v>
      </c>
      <c r="AA13" s="103" t="n">
        <v>134.945337601394</v>
      </c>
      <c r="AB13" s="105" t="n">
        <v>129.848674361241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3874.6894835377</v>
      </c>
      <c r="E14" s="112" t="n">
        <f aca="false">SUM(E11:E13)</f>
        <v>136.906967992361</v>
      </c>
      <c r="F14" s="113" t="n">
        <f aca="false">SUM(F11:F13)</f>
        <v>135.218131066216</v>
      </c>
      <c r="G14" s="113" t="n">
        <f aca="false">SUM(G11:G13)</f>
        <v>133.063743784465</v>
      </c>
      <c r="H14" s="113" t="n">
        <f aca="false">SUM(H11:H13)</f>
        <v>131.869840116939</v>
      </c>
      <c r="I14" s="113" t="n">
        <f aca="false">SUM(I11:I13)</f>
        <v>133.526255949531</v>
      </c>
      <c r="J14" s="114" t="n">
        <f aca="false">SUM(J11:J13)</f>
        <v>139.001584459235</v>
      </c>
      <c r="K14" s="115" t="n">
        <f aca="false">SUM(K11:K13)</f>
        <v>148.354744734748</v>
      </c>
      <c r="L14" s="113" t="n">
        <f aca="false">SUM(L11:L13)</f>
        <v>160.920589671458</v>
      </c>
      <c r="M14" s="113" t="n">
        <f aca="false">SUM(M11:M13)</f>
        <v>171.620813067459</v>
      </c>
      <c r="N14" s="113" t="n">
        <f aca="false">SUM(N11:N13)</f>
        <v>178.495469493393</v>
      </c>
      <c r="O14" s="113" t="n">
        <f aca="false">SUM(O11:O13)</f>
        <v>183.287131863078</v>
      </c>
      <c r="P14" s="113" t="n">
        <f aca="false">SUM(P11:P13)</f>
        <v>185.505429911721</v>
      </c>
      <c r="Q14" s="113" t="n">
        <f aca="false">SUM(Q11:Q13)</f>
        <v>186.076196444301</v>
      </c>
      <c r="R14" s="113" t="n">
        <f aca="false">SUM(R11:R13)</f>
        <v>187.635141212948</v>
      </c>
      <c r="S14" s="113" t="n">
        <f aca="false">SUM(S11:S13)</f>
        <v>187.519147770585</v>
      </c>
      <c r="T14" s="113" t="n">
        <f aca="false">SUM(T11:T13)</f>
        <v>184.974706200694</v>
      </c>
      <c r="U14" s="113" t="n">
        <f aca="false">SUM(U11:U13)</f>
        <v>180.460685048509</v>
      </c>
      <c r="V14" s="113" t="n">
        <f aca="false">SUM(V11:V13)</f>
        <v>173.74706404161</v>
      </c>
      <c r="W14" s="113" t="n">
        <f aca="false">SUM(W11:W13)</f>
        <v>166.9731202086</v>
      </c>
      <c r="X14" s="113" t="n">
        <f aca="false">SUM(X11:X13)</f>
        <v>161.321282047527</v>
      </c>
      <c r="Y14" s="113" t="n">
        <f aca="false">SUM(Y11:Y13)</f>
        <v>159.522336147697</v>
      </c>
      <c r="Z14" s="116" t="n">
        <f aca="false">SUM(Z11:Z13)</f>
        <v>156.479167314459</v>
      </c>
      <c r="AA14" s="112" t="n">
        <f aca="false">SUM(AA11:AA13)</f>
        <v>148.988074209305</v>
      </c>
      <c r="AB14" s="114" t="n">
        <f aca="false">SUM(AB11:AB13)</f>
        <v>143.221860780857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7921.99656022184</v>
      </c>
      <c r="E15" s="112" t="n">
        <f aca="false">SUM(E8:E10)</f>
        <v>276.044367649278</v>
      </c>
      <c r="F15" s="113" t="n">
        <f aca="false">SUM(F8:F10)</f>
        <v>270.534733252079</v>
      </c>
      <c r="G15" s="113" t="n">
        <f aca="false">SUM(G8:G10)</f>
        <v>264.551759223213</v>
      </c>
      <c r="H15" s="113" t="n">
        <f aca="false">SUM(H8:H10)</f>
        <v>261.632036907641</v>
      </c>
      <c r="I15" s="113" t="n">
        <f aca="false">SUM(I8:I10)</f>
        <v>267.696731830235</v>
      </c>
      <c r="J15" s="114" t="n">
        <f aca="false">SUM(J8:J10)</f>
        <v>278.582009371437</v>
      </c>
      <c r="K15" s="115" t="n">
        <f aca="false">SUM(K8:K10)</f>
        <v>298.714011641305</v>
      </c>
      <c r="L15" s="113" t="n">
        <f aca="false">SUM(L8:L10)</f>
        <v>327.203780094929</v>
      </c>
      <c r="M15" s="113" t="n">
        <f aca="false">SUM(M8:M10)</f>
        <v>353.064749528617</v>
      </c>
      <c r="N15" s="113" t="n">
        <f aca="false">SUM(N8:N10)</f>
        <v>370.723542006229</v>
      </c>
      <c r="O15" s="113" t="n">
        <f aca="false">SUM(O8:O10)</f>
        <v>383.359650920822</v>
      </c>
      <c r="P15" s="113" t="n">
        <f aca="false">SUM(P8:P10)</f>
        <v>387.304094494283</v>
      </c>
      <c r="Q15" s="113" t="n">
        <f aca="false">SUM(Q8:Q10)</f>
        <v>385.525484218131</v>
      </c>
      <c r="R15" s="113" t="n">
        <f aca="false">SUM(R8:R10)</f>
        <v>388.884891461978</v>
      </c>
      <c r="S15" s="113" t="n">
        <f aca="false">SUM(S8:S10)</f>
        <v>389.438137622228</v>
      </c>
      <c r="T15" s="113" t="n">
        <f aca="false">SUM(T8:T10)</f>
        <v>385.697133647464</v>
      </c>
      <c r="U15" s="113" t="n">
        <f aca="false">SUM(U8:U10)</f>
        <v>375.108563058471</v>
      </c>
      <c r="V15" s="113" t="n">
        <f aca="false">SUM(V8:V10)</f>
        <v>357.074537309509</v>
      </c>
      <c r="W15" s="113" t="n">
        <f aca="false">SUM(W8:W10)</f>
        <v>339.58782114975</v>
      </c>
      <c r="X15" s="113" t="n">
        <f aca="false">SUM(X8:X10)</f>
        <v>328.410282011633</v>
      </c>
      <c r="Y15" s="113" t="n">
        <f aca="false">SUM(Y8:Y10)</f>
        <v>324.15570667828</v>
      </c>
      <c r="Z15" s="116" t="n">
        <f aca="false">SUM(Z8:Z10)</f>
        <v>317.380995424711</v>
      </c>
      <c r="AA15" s="112" t="n">
        <f aca="false">SUM(AA8:AA10)</f>
        <v>301.884067516816</v>
      </c>
      <c r="AB15" s="114" t="n">
        <f aca="false">SUM(AB8:AB10)</f>
        <v>289.437473202805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11796.6860437595</v>
      </c>
      <c r="E16" s="120" t="n">
        <f aca="false">E14+E15</f>
        <v>412.951335641639</v>
      </c>
      <c r="F16" s="121" t="n">
        <f aca="false">F14+F15</f>
        <v>405.752864318294</v>
      </c>
      <c r="G16" s="121" t="n">
        <f aca="false">G14+G15</f>
        <v>397.615503007678</v>
      </c>
      <c r="H16" s="121" t="n">
        <f aca="false">H14+H15</f>
        <v>393.50187702458</v>
      </c>
      <c r="I16" s="121" t="n">
        <f aca="false">I14+I15</f>
        <v>401.222987779766</v>
      </c>
      <c r="J16" s="122" t="n">
        <f aca="false">J14+J15</f>
        <v>417.583593830672</v>
      </c>
      <c r="K16" s="123" t="n">
        <f aca="false">K14+K15</f>
        <v>447.068756376053</v>
      </c>
      <c r="L16" s="124" t="n">
        <f aca="false">L14+L15</f>
        <v>488.124369766387</v>
      </c>
      <c r="M16" s="124" t="n">
        <f aca="false">M14+M15</f>
        <v>524.685562596076</v>
      </c>
      <c r="N16" s="124" t="n">
        <f aca="false">N14+N15</f>
        <v>549.219011499622</v>
      </c>
      <c r="O16" s="124" t="n">
        <f aca="false">O14+O15</f>
        <v>566.6467827839</v>
      </c>
      <c r="P16" s="124" t="n">
        <f aca="false">P14+P15</f>
        <v>572.809524406005</v>
      </c>
      <c r="Q16" s="124" t="n">
        <f aca="false">Q14+Q15</f>
        <v>571.601680662433</v>
      </c>
      <c r="R16" s="124" t="n">
        <f aca="false">R14+R15</f>
        <v>576.520032674926</v>
      </c>
      <c r="S16" s="124" t="n">
        <f aca="false">S14+S15</f>
        <v>576.957285392813</v>
      </c>
      <c r="T16" s="124" t="n">
        <f aca="false">T14+T15</f>
        <v>570.671839848158</v>
      </c>
      <c r="U16" s="124" t="n">
        <f aca="false">U14+U15</f>
        <v>555.56924810698</v>
      </c>
      <c r="V16" s="124" t="n">
        <f aca="false">V14+V15</f>
        <v>530.821601351119</v>
      </c>
      <c r="W16" s="124" t="n">
        <f aca="false">W14+W15</f>
        <v>506.56094135835</v>
      </c>
      <c r="X16" s="124" t="n">
        <f aca="false">X14+X15</f>
        <v>489.731564059161</v>
      </c>
      <c r="Y16" s="124" t="n">
        <f aca="false">Y14+Y15</f>
        <v>483.678042825977</v>
      </c>
      <c r="Z16" s="125" t="n">
        <f aca="false">Z14+Z15</f>
        <v>473.860162739169</v>
      </c>
      <c r="AA16" s="126" t="n">
        <f aca="false">AA14+AA15</f>
        <v>450.87214172612</v>
      </c>
      <c r="AB16" s="127" t="n">
        <f aca="false">AB14+AB15</f>
        <v>432.659333983662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2.19528329743506</v>
      </c>
      <c r="AL17" s="129" t="n">
        <f aca="false">$F11</f>
        <v>2.15135581176086</v>
      </c>
      <c r="AM17" s="129" t="n">
        <f aca="false">$G11</f>
        <v>2.11610020509954</v>
      </c>
      <c r="AN17" s="129" t="n">
        <f aca="false">$H11</f>
        <v>2.11577353362231</v>
      </c>
      <c r="AO17" s="129"/>
      <c r="AP17" s="129" t="n">
        <f aca="false">$E12</f>
        <v>10.4658619373933</v>
      </c>
      <c r="AQ17" s="129" t="n">
        <f aca="false">$F12</f>
        <v>10.2249983540166</v>
      </c>
      <c r="AR17" s="129" t="n">
        <f aca="false">$G12</f>
        <v>10.0051554046363</v>
      </c>
      <c r="AS17" s="129" t="n">
        <f aca="false">$H12</f>
        <v>9.96236146215677</v>
      </c>
      <c r="AT17" s="129"/>
      <c r="AU17" s="129" t="n">
        <f aca="false">$E13</f>
        <v>124.245822757532</v>
      </c>
      <c r="AV17" s="129" t="n">
        <f aca="false">$F13</f>
        <v>122.841776900438</v>
      </c>
      <c r="AW17" s="129" t="n">
        <f aca="false">$G13</f>
        <v>120.94248817473</v>
      </c>
      <c r="AX17" s="129" t="n">
        <f aca="false">$H13</f>
        <v>119.79170512116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2.16997071965219</v>
      </c>
      <c r="AL18" s="129" t="n">
        <f aca="false">$J11</f>
        <v>2.25595060914251</v>
      </c>
      <c r="AM18" s="129" t="n">
        <f aca="false">$K11</f>
        <v>2.3696270340222</v>
      </c>
      <c r="AN18" s="129" t="n">
        <f aca="false">$L11</f>
        <v>2.55578593547384</v>
      </c>
      <c r="AO18" s="129"/>
      <c r="AP18" s="129" t="n">
        <f aca="false">$I12</f>
        <v>10.1638253968168</v>
      </c>
      <c r="AQ18" s="129" t="n">
        <f aca="false">$J12</f>
        <v>10.8027999827878</v>
      </c>
      <c r="AR18" s="129" t="n">
        <f aca="false">$K12</f>
        <v>11.9468866324338</v>
      </c>
      <c r="AS18" s="129" t="n">
        <f aca="false">$L12</f>
        <v>13.4617178183889</v>
      </c>
      <c r="AT18" s="129"/>
      <c r="AU18" s="144" t="n">
        <f aca="false">$I13</f>
        <v>121.192459833062</v>
      </c>
      <c r="AV18" s="144" t="n">
        <f aca="false">$J13</f>
        <v>125.942833867305</v>
      </c>
      <c r="AW18" s="144" t="n">
        <f aca="false">$K13</f>
        <v>134.038231068292</v>
      </c>
      <c r="AX18" s="144" t="n">
        <f aca="false">$L13</f>
        <v>144.903085917595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2.73250790454019</v>
      </c>
      <c r="AL19" s="129" t="n">
        <f aca="false">$N11</f>
        <v>2.84089206682729</v>
      </c>
      <c r="AM19" s="129" t="n">
        <f aca="false">$O11</f>
        <v>2.9015727232146</v>
      </c>
      <c r="AN19" s="129" t="n">
        <f aca="false">$P11</f>
        <v>2.95714941034138</v>
      </c>
      <c r="AO19" s="129"/>
      <c r="AP19" s="129" t="n">
        <f aca="false">$M12</f>
        <v>14.7206022174971</v>
      </c>
      <c r="AQ19" s="129" t="n">
        <f aca="false">$N12</f>
        <v>15.5455822819852</v>
      </c>
      <c r="AR19" s="129" t="n">
        <f aca="false">$O12</f>
        <v>16.0528793323696</v>
      </c>
      <c r="AS19" s="129" t="n">
        <f aca="false">$P12</f>
        <v>16.3495335024514</v>
      </c>
      <c r="AT19" s="129"/>
      <c r="AU19" s="129" t="n">
        <f aca="false">$M13</f>
        <v>154.167702945422</v>
      </c>
      <c r="AV19" s="129" t="n">
        <f aca="false">$N13</f>
        <v>160.10899514458</v>
      </c>
      <c r="AW19" s="129" t="n">
        <f aca="false">$O13</f>
        <v>164.332679807494</v>
      </c>
      <c r="AX19" s="129" t="n">
        <f aca="false">$P13</f>
        <v>166.198746998929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2.96412723074763</v>
      </c>
      <c r="AL20" s="129" t="n">
        <f aca="false">$R11</f>
        <v>2.98915542067363</v>
      </c>
      <c r="AM20" s="129" t="n">
        <f aca="false">$S11</f>
        <v>2.9900307891054</v>
      </c>
      <c r="AN20" s="129" t="n">
        <f aca="false">$T11</f>
        <v>2.96610352990926</v>
      </c>
      <c r="AO20" s="129"/>
      <c r="AP20" s="129" t="n">
        <f aca="false">$Q12</f>
        <v>16.4466539459279</v>
      </c>
      <c r="AQ20" s="129" t="n">
        <f aca="false">$R12</f>
        <v>16.5739885531228</v>
      </c>
      <c r="AR20" s="129" t="n">
        <f aca="false">$S12</f>
        <v>16.5615488623042</v>
      </c>
      <c r="AS20" s="129" t="n">
        <f aca="false">$T12</f>
        <v>16.3677577525871</v>
      </c>
      <c r="AT20" s="129"/>
      <c r="AU20" s="129" t="n">
        <f aca="false">$Q13</f>
        <v>166.665415267626</v>
      </c>
      <c r="AV20" s="129" t="n">
        <f aca="false">$R13</f>
        <v>168.071997239152</v>
      </c>
      <c r="AW20" s="129" t="n">
        <f aca="false">$S13</f>
        <v>167.967568119176</v>
      </c>
      <c r="AX20" s="129" t="n">
        <f aca="false">$T13</f>
        <v>165.640844918198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2.92279125206758</v>
      </c>
      <c r="AL21" s="129" t="n">
        <f aca="false">$V11</f>
        <v>2.85186642271887</v>
      </c>
      <c r="AM21" s="129" t="n">
        <f aca="false">$W11</f>
        <v>2.75805782386589</v>
      </c>
      <c r="AN21" s="129" t="n">
        <f aca="false">$X11</f>
        <v>2.6620654313468</v>
      </c>
      <c r="AO21" s="129"/>
      <c r="AP21" s="129" t="n">
        <f aca="false">$U12</f>
        <v>15.9616219557524</v>
      </c>
      <c r="AQ21" s="129" t="n">
        <f aca="false">$V12</f>
        <v>15.1331457646443</v>
      </c>
      <c r="AR21" s="129" t="n">
        <f aca="false">$W12</f>
        <v>13.9798764009445</v>
      </c>
      <c r="AS21" s="129" t="n">
        <f aca="false">$X12</f>
        <v>13.1766958421431</v>
      </c>
      <c r="AT21" s="129"/>
      <c r="AU21" s="129" t="n">
        <f aca="false">$U13</f>
        <v>161.576271840689</v>
      </c>
      <c r="AV21" s="129" t="n">
        <f aca="false">$V13</f>
        <v>155.762051854247</v>
      </c>
      <c r="AW21" s="129" t="n">
        <f aca="false">$W13</f>
        <v>150.23518598379</v>
      </c>
      <c r="AX21" s="129" t="n">
        <f aca="false">$X13</f>
        <v>145.482520774037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2.66604992795013</v>
      </c>
      <c r="AL22" s="129" t="n">
        <f aca="false">$Z11</f>
        <v>2.60713935055943</v>
      </c>
      <c r="AM22" s="129" t="n">
        <f aca="false">$AA11</f>
        <v>2.4239381100481</v>
      </c>
      <c r="AN22" s="147" t="n">
        <f aca="false">$AB11</f>
        <v>2.31254362792129</v>
      </c>
      <c r="AO22" s="129"/>
      <c r="AP22" s="129" t="n">
        <f aca="false">$Y12</f>
        <v>12.834561901044</v>
      </c>
      <c r="AQ22" s="129" t="n">
        <f aca="false">$Z12</f>
        <v>12.3980651932085</v>
      </c>
      <c r="AR22" s="129" t="n">
        <f aca="false">$AA12</f>
        <v>11.6187984978625</v>
      </c>
      <c r="AS22" s="147" t="n">
        <f aca="false">$AB12</f>
        <v>11.0606427916943</v>
      </c>
      <c r="AT22" s="129"/>
      <c r="AU22" s="129" t="n">
        <f aca="false">$Y13</f>
        <v>144.021724318702</v>
      </c>
      <c r="AV22" s="129" t="n">
        <f aca="false">$Z13</f>
        <v>141.473962770691</v>
      </c>
      <c r="AW22" s="129" t="n">
        <f aca="false">$AA13</f>
        <v>134.945337601394</v>
      </c>
      <c r="AX22" s="147" t="n">
        <f aca="false">$AB13</f>
        <v>129.848674361241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62.475838168046</v>
      </c>
      <c r="AO23" s="129"/>
      <c r="AP23" s="129"/>
      <c r="AQ23" s="129"/>
      <c r="AR23" s="129"/>
      <c r="AS23" s="1" t="n">
        <f aca="false">SUM(AP17:AS22)</f>
        <v>321.815561784169</v>
      </c>
      <c r="AT23" s="129"/>
      <c r="AU23" s="129"/>
      <c r="AV23" s="129"/>
      <c r="AW23" s="129"/>
      <c r="AX23" s="1" t="n">
        <f aca="false">SUM(AU17:AX22)</f>
        <v>3490.39808358548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227.313956240461</v>
      </c>
      <c r="E52" s="211" t="n">
        <f aca="false">SUM(E17:E38)-SUM(E39:E50)-E16</f>
        <v>-11.9513356416393</v>
      </c>
      <c r="F52" s="212" t="n">
        <f aca="false">SUM(F17:F38)-SUM(F39:F50)-F16</f>
        <v>-4.75286431829443</v>
      </c>
      <c r="G52" s="212" t="n">
        <f aca="false">SUM(G17:G38)-SUM(G39:G50)-G16</f>
        <v>3.38449699232194</v>
      </c>
      <c r="H52" s="212" t="n">
        <f aca="false">SUM(H17:H38)-SUM(H39:H50)-H16</f>
        <v>7.49812297541985</v>
      </c>
      <c r="I52" s="212" t="n">
        <f aca="false">SUM(I17:I38)-SUM(I39:I50)-I16</f>
        <v>-0.222987779766186</v>
      </c>
      <c r="J52" s="213" t="n">
        <f aca="false">SUM(J17:J38)-SUM(J39:J50)-J16</f>
        <v>-16.5835938306718</v>
      </c>
      <c r="K52" s="214" t="n">
        <f aca="false">SUM(K17:K38)-SUM(K39:K50)-K16</f>
        <v>103.931243623947</v>
      </c>
      <c r="L52" s="212" t="n">
        <f aca="false">SUM(L17:L38)-SUM(L39:L50)-L16</f>
        <v>62.8756302336134</v>
      </c>
      <c r="M52" s="212" t="n">
        <f aca="false">SUM(M17:M38)-SUM(M39:M50)-M16</f>
        <v>26.3144374039242</v>
      </c>
      <c r="N52" s="212" t="n">
        <f aca="false">SUM(N17:N38)-SUM(N39:N50)-N16</f>
        <v>1.78098850037838</v>
      </c>
      <c r="O52" s="212" t="n">
        <f aca="false">SUM(O17:O38)-SUM(O39:O50)-O16</f>
        <v>-15.6467827838999</v>
      </c>
      <c r="P52" s="212" t="n">
        <f aca="false">SUM(P17:P38)-SUM(P39:P50)-P16</f>
        <v>-21.8095244060046</v>
      </c>
      <c r="Q52" s="212" t="n">
        <f aca="false">SUM(Q17:Q38)-SUM(Q39:Q50)-Q16</f>
        <v>-20.6016806624327</v>
      </c>
      <c r="R52" s="212" t="n">
        <f aca="false">SUM(R17:R38)-SUM(R39:R50)-R16</f>
        <v>-25.5200326749256</v>
      </c>
      <c r="S52" s="212" t="n">
        <f aca="false">SUM(S17:S38)-SUM(S39:S50)-S16</f>
        <v>-25.9572853928134</v>
      </c>
      <c r="T52" s="212" t="n">
        <f aca="false">SUM(T17:T38)-SUM(T39:T50)-T16</f>
        <v>-19.6718398481578</v>
      </c>
      <c r="U52" s="212" t="n">
        <f aca="false">SUM(U17:U38)-SUM(U39:U50)-U16</f>
        <v>-4.56924810698001</v>
      </c>
      <c r="V52" s="212" t="n">
        <f aca="false">SUM(V17:V38)-SUM(V39:V50)-V16</f>
        <v>20.1783986488812</v>
      </c>
      <c r="W52" s="212" t="n">
        <f aca="false">SUM(W17:W38)-SUM(W39:W50)-W16</f>
        <v>44.4390586416497</v>
      </c>
      <c r="X52" s="212" t="n">
        <f aca="false">SUM(X17:X38)-SUM(X39:X50)-X16</f>
        <v>61.2684359408394</v>
      </c>
      <c r="Y52" s="212" t="n">
        <f aca="false">SUM(Y17:Y38)-SUM(Y39:Y50)-Y16</f>
        <v>67.3219571740234</v>
      </c>
      <c r="Z52" s="215" t="n">
        <f aca="false">SUM(Z17:Z38)-SUM(Z39:Z50)-Z16</f>
        <v>77.1398372608306</v>
      </c>
      <c r="AA52" s="211" t="n">
        <f aca="false">SUM(AA17:AA38)-SUM(AA39:AA50)-AA16</f>
        <v>-49.8721417261201</v>
      </c>
      <c r="AB52" s="213" t="n">
        <f aca="false">SUM(AB17:AB38)-SUM(AB39:AB50)-AB16</f>
        <v>-31.6593339836619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5222.0111905995</v>
      </c>
      <c r="E57" s="55" t="n">
        <v>164.078811297848</v>
      </c>
      <c r="F57" s="56" t="n">
        <v>158.559460799107</v>
      </c>
      <c r="G57" s="56" t="n">
        <v>155.91722352357</v>
      </c>
      <c r="H57" s="56" t="n">
        <v>157.015066483159</v>
      </c>
      <c r="I57" s="56" t="n">
        <v>164.917542641473</v>
      </c>
      <c r="J57" s="57" t="n">
        <v>182.263480717978</v>
      </c>
      <c r="K57" s="58" t="n">
        <v>210.182024485287</v>
      </c>
      <c r="L57" s="56" t="n">
        <v>235.727826874586</v>
      </c>
      <c r="M57" s="56" t="n">
        <v>252.818294947241</v>
      </c>
      <c r="N57" s="56" t="n">
        <v>264.064023867774</v>
      </c>
      <c r="O57" s="56" t="n">
        <v>271.999045221731</v>
      </c>
      <c r="P57" s="56" t="n">
        <v>272.674362861022</v>
      </c>
      <c r="Q57" s="56" t="n">
        <v>271.935993626657</v>
      </c>
      <c r="R57" s="56" t="n">
        <v>272.49171086978</v>
      </c>
      <c r="S57" s="56" t="n">
        <v>268.851930333917</v>
      </c>
      <c r="T57" s="56" t="n">
        <v>258.797126115547</v>
      </c>
      <c r="U57" s="56" t="n">
        <v>244.994685454046</v>
      </c>
      <c r="V57" s="56" t="n">
        <v>230.620412945016</v>
      </c>
      <c r="W57" s="56" t="n">
        <v>221.586198836818</v>
      </c>
      <c r="X57" s="56" t="n">
        <v>214.873270381199</v>
      </c>
      <c r="Y57" s="56" t="n">
        <v>205.518370323508</v>
      </c>
      <c r="Z57" s="59" t="n">
        <v>192.541202481064</v>
      </c>
      <c r="AA57" s="55" t="n">
        <v>179.346017407636</v>
      </c>
      <c r="AB57" s="57" t="n">
        <v>170.237108103539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3460.06843174267</v>
      </c>
      <c r="E58" s="234" t="n">
        <v>110.358782420408</v>
      </c>
      <c r="F58" s="235" t="n">
        <v>107.40581891908</v>
      </c>
      <c r="G58" s="235" t="n">
        <v>107.16769041997</v>
      </c>
      <c r="H58" s="235" t="n">
        <v>107.000333260958</v>
      </c>
      <c r="I58" s="235" t="n">
        <v>112.854903521731</v>
      </c>
      <c r="J58" s="236" t="n">
        <v>125.730352191412</v>
      </c>
      <c r="K58" s="237" t="n">
        <v>141.502891689856</v>
      </c>
      <c r="L58" s="235" t="n">
        <v>158.403597473768</v>
      </c>
      <c r="M58" s="235" t="n">
        <v>164.309016692266</v>
      </c>
      <c r="N58" s="235" t="n">
        <v>169.73479592267</v>
      </c>
      <c r="O58" s="235" t="n">
        <v>173.284452619975</v>
      </c>
      <c r="P58" s="235" t="n">
        <v>169.993416065987</v>
      </c>
      <c r="Q58" s="235" t="n">
        <v>178.128851504743</v>
      </c>
      <c r="R58" s="235" t="n">
        <v>179.195798894401</v>
      </c>
      <c r="S58" s="235" t="n">
        <v>176.611232852787</v>
      </c>
      <c r="T58" s="235" t="n">
        <v>168.090273959123</v>
      </c>
      <c r="U58" s="235" t="n">
        <v>159.644150662495</v>
      </c>
      <c r="V58" s="235" t="n">
        <v>155.46296660783</v>
      </c>
      <c r="W58" s="235" t="n">
        <v>153.078032835706</v>
      </c>
      <c r="X58" s="235" t="n">
        <v>146.610663220953</v>
      </c>
      <c r="Y58" s="235" t="n">
        <v>138.673166358618</v>
      </c>
      <c r="Z58" s="238" t="n">
        <v>128.589702888589</v>
      </c>
      <c r="AA58" s="234" t="n">
        <v>117.308179149232</v>
      </c>
      <c r="AB58" s="236" t="n">
        <v>110.929361610113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3704.19288103414</v>
      </c>
      <c r="E59" s="88" t="n">
        <v>102.927586667206</v>
      </c>
      <c r="F59" s="89" t="n">
        <v>97.8375919593965</v>
      </c>
      <c r="G59" s="89" t="n">
        <v>95.9584858671585</v>
      </c>
      <c r="H59" s="89" t="n">
        <v>97.7884274265612</v>
      </c>
      <c r="I59" s="89" t="n">
        <v>105.453513477635</v>
      </c>
      <c r="J59" s="90" t="n">
        <v>121.39894765508</v>
      </c>
      <c r="K59" s="91" t="n">
        <v>147.328634726506</v>
      </c>
      <c r="L59" s="89" t="n">
        <v>170.904374360316</v>
      </c>
      <c r="M59" s="89" t="n">
        <v>186.319120970636</v>
      </c>
      <c r="N59" s="89" t="n">
        <v>196.845769600567</v>
      </c>
      <c r="O59" s="89" t="n">
        <v>203.518029119198</v>
      </c>
      <c r="P59" s="89" t="n">
        <v>205.580142784215</v>
      </c>
      <c r="Q59" s="89" t="n">
        <v>208.857662096665</v>
      </c>
      <c r="R59" s="89" t="n">
        <v>208.766039659111</v>
      </c>
      <c r="S59" s="89" t="n">
        <v>204.240511661783</v>
      </c>
      <c r="T59" s="89" t="n">
        <v>194.352494291162</v>
      </c>
      <c r="U59" s="89" t="n">
        <v>180.571434903166</v>
      </c>
      <c r="V59" s="89" t="n">
        <v>167.552456798874</v>
      </c>
      <c r="W59" s="89" t="n">
        <v>157.962598476328</v>
      </c>
      <c r="X59" s="89" t="n">
        <v>152.289928395686</v>
      </c>
      <c r="Y59" s="89" t="n">
        <v>143.181255427194</v>
      </c>
      <c r="Z59" s="92" t="n">
        <v>129.402119763556</v>
      </c>
      <c r="AA59" s="88" t="n">
        <v>116.988473116547</v>
      </c>
      <c r="AB59" s="90" t="n">
        <v>108.167281829594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804.8973151565</v>
      </c>
      <c r="E60" s="103" t="n">
        <v>26.2254859023933</v>
      </c>
      <c r="F60" s="104" t="n">
        <v>25.7912814614236</v>
      </c>
      <c r="G60" s="104" t="n">
        <v>25.6938642971955</v>
      </c>
      <c r="H60" s="104" t="n">
        <v>26.0161062665898</v>
      </c>
      <c r="I60" s="104" t="n">
        <v>27.8069222354017</v>
      </c>
      <c r="J60" s="105" t="n">
        <v>30.8778210047807</v>
      </c>
      <c r="K60" s="106" t="n">
        <v>34.9838012432319</v>
      </c>
      <c r="L60" s="104" t="n">
        <v>37.1361165810458</v>
      </c>
      <c r="M60" s="104" t="n">
        <v>39.4426440635338</v>
      </c>
      <c r="N60" s="104" t="n">
        <v>40.2158912247369</v>
      </c>
      <c r="O60" s="104" t="n">
        <v>40.5765358303062</v>
      </c>
      <c r="P60" s="104" t="n">
        <v>40.6312657399416</v>
      </c>
      <c r="Q60" s="104" t="n">
        <v>41.1866232881328</v>
      </c>
      <c r="R60" s="104" t="n">
        <v>41.5074107586223</v>
      </c>
      <c r="S60" s="104" t="n">
        <v>39.7520419771128</v>
      </c>
      <c r="T60" s="104" t="n">
        <v>37.7009098950045</v>
      </c>
      <c r="U60" s="104" t="n">
        <v>35.4893683988631</v>
      </c>
      <c r="V60" s="104" t="n">
        <v>33.7208237248729</v>
      </c>
      <c r="W60" s="104" t="n">
        <v>33.158743542917</v>
      </c>
      <c r="X60" s="104" t="n">
        <v>32.1009721020778</v>
      </c>
      <c r="Y60" s="104" t="n">
        <v>30.1108988504894</v>
      </c>
      <c r="Z60" s="107" t="n">
        <v>29.4031597389278</v>
      </c>
      <c r="AA60" s="103" t="n">
        <v>28.1219012922178</v>
      </c>
      <c r="AB60" s="105" t="n">
        <v>27.2467257366807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4509.09019619064</v>
      </c>
      <c r="E61" s="241" t="n">
        <f aca="false">SUM(E59:E60)</f>
        <v>129.1530725696</v>
      </c>
      <c r="F61" s="242" t="n">
        <f aca="false">SUM(F59:F60)</f>
        <v>123.62887342082</v>
      </c>
      <c r="G61" s="242" t="n">
        <f aca="false">SUM(G59:G60)</f>
        <v>121.652350164354</v>
      </c>
      <c r="H61" s="242" t="n">
        <f aca="false">SUM(H59:H60)</f>
        <v>123.804533693151</v>
      </c>
      <c r="I61" s="242" t="n">
        <f aca="false">SUM(I59:I60)</f>
        <v>133.260435713037</v>
      </c>
      <c r="J61" s="243" t="n">
        <f aca="false">SUM(J59:J60)</f>
        <v>152.276768659861</v>
      </c>
      <c r="K61" s="244" t="n">
        <f aca="false">SUM(K59:K60)</f>
        <v>182.312435969738</v>
      </c>
      <c r="L61" s="242" t="n">
        <f aca="false">SUM(L59:L60)</f>
        <v>208.040490941362</v>
      </c>
      <c r="M61" s="242" t="n">
        <f aca="false">SUM(M59:M60)</f>
        <v>225.76176503417</v>
      </c>
      <c r="N61" s="242" t="n">
        <f aca="false">SUM(N59:N60)</f>
        <v>237.061660825303</v>
      </c>
      <c r="O61" s="242" t="n">
        <f aca="false">SUM(O59:O60)</f>
        <v>244.094564949505</v>
      </c>
      <c r="P61" s="242" t="n">
        <f aca="false">SUM(P59:P60)</f>
        <v>246.211408524157</v>
      </c>
      <c r="Q61" s="242" t="n">
        <f aca="false">SUM(Q59:Q60)</f>
        <v>250.044285384798</v>
      </c>
      <c r="R61" s="242" t="n">
        <f aca="false">SUM(R59:R60)</f>
        <v>250.273450417734</v>
      </c>
      <c r="S61" s="242" t="n">
        <f aca="false">SUM(S59:S60)</f>
        <v>243.992553638896</v>
      </c>
      <c r="T61" s="242" t="n">
        <f aca="false">SUM(T59:T60)</f>
        <v>232.053404186166</v>
      </c>
      <c r="U61" s="242" t="n">
        <f aca="false">SUM(U59:U60)</f>
        <v>216.060803302029</v>
      </c>
      <c r="V61" s="242" t="n">
        <f aca="false">SUM(V59:V60)</f>
        <v>201.273280523747</v>
      </c>
      <c r="W61" s="242" t="n">
        <f aca="false">SUM(W59:W60)</f>
        <v>191.121342019245</v>
      </c>
      <c r="X61" s="242" t="n">
        <f aca="false">SUM(X59:X60)</f>
        <v>184.390900497763</v>
      </c>
      <c r="Y61" s="242" t="n">
        <f aca="false">SUM(Y59:Y60)</f>
        <v>173.292154277683</v>
      </c>
      <c r="Z61" s="245" t="n">
        <f aca="false">SUM(Z59:Z60)</f>
        <v>158.805279502483</v>
      </c>
      <c r="AA61" s="241" t="n">
        <f aca="false">SUM(AA59:AA60)</f>
        <v>145.110374408764</v>
      </c>
      <c r="AB61" s="243" t="n">
        <f aca="false">SUM(AB59:AB60)</f>
        <v>135.414007566274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8682.07962234218</v>
      </c>
      <c r="E62" s="112" t="n">
        <f aca="false">SUM(E57:E58)</f>
        <v>274.437593718256</v>
      </c>
      <c r="F62" s="113" t="n">
        <f aca="false">SUM(F57:F58)</f>
        <v>265.965279718187</v>
      </c>
      <c r="G62" s="113" t="n">
        <f aca="false">SUM(G57:G58)</f>
        <v>263.08491394354</v>
      </c>
      <c r="H62" s="113" t="n">
        <f aca="false">SUM(H57:H58)</f>
        <v>264.015399744117</v>
      </c>
      <c r="I62" s="113" t="n">
        <f aca="false">SUM(I57:I58)</f>
        <v>277.772446163205</v>
      </c>
      <c r="J62" s="114" t="n">
        <f aca="false">SUM(J57:J58)</f>
        <v>307.993832909391</v>
      </c>
      <c r="K62" s="115" t="n">
        <f aca="false">SUM(K57:K58)</f>
        <v>351.684916175143</v>
      </c>
      <c r="L62" s="113" t="n">
        <f aca="false">SUM(L57:L58)</f>
        <v>394.131424348354</v>
      </c>
      <c r="M62" s="113" t="n">
        <f aca="false">SUM(M57:M58)</f>
        <v>417.127311639507</v>
      </c>
      <c r="N62" s="113" t="n">
        <f aca="false">SUM(N57:N58)</f>
        <v>433.798819790444</v>
      </c>
      <c r="O62" s="113" t="n">
        <f aca="false">SUM(O57:O58)</f>
        <v>445.283497841706</v>
      </c>
      <c r="P62" s="113" t="n">
        <f aca="false">SUM(P57:P58)</f>
        <v>442.667778927009</v>
      </c>
      <c r="Q62" s="113" t="n">
        <f aca="false">SUM(Q57:Q58)</f>
        <v>450.0648451314</v>
      </c>
      <c r="R62" s="113" t="n">
        <f aca="false">SUM(R57:R58)</f>
        <v>451.687509764181</v>
      </c>
      <c r="S62" s="113" t="n">
        <f aca="false">SUM(S57:S58)</f>
        <v>445.463163186704</v>
      </c>
      <c r="T62" s="113" t="n">
        <f aca="false">SUM(T57:T58)</f>
        <v>426.88740007467</v>
      </c>
      <c r="U62" s="113" t="n">
        <f aca="false">SUM(U57:U58)</f>
        <v>404.638836116541</v>
      </c>
      <c r="V62" s="113" t="n">
        <f aca="false">SUM(V57:V58)</f>
        <v>386.083379552846</v>
      </c>
      <c r="W62" s="113" t="n">
        <f aca="false">SUM(W57:W58)</f>
        <v>374.664231672524</v>
      </c>
      <c r="X62" s="113" t="n">
        <f aca="false">SUM(X57:X58)</f>
        <v>361.483933602153</v>
      </c>
      <c r="Y62" s="113" t="n">
        <f aca="false">SUM(Y57:Y58)</f>
        <v>344.191536682125</v>
      </c>
      <c r="Z62" s="116" t="n">
        <f aca="false">SUM(Z57:Z58)</f>
        <v>321.130905369654</v>
      </c>
      <c r="AA62" s="112" t="n">
        <f aca="false">SUM(AA57:AA58)</f>
        <v>296.654196556868</v>
      </c>
      <c r="AB62" s="114" t="n">
        <f aca="false">SUM(AB57:AB58)</f>
        <v>281.166469713652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13191.1698185328</v>
      </c>
      <c r="E63" s="248" t="n">
        <f aca="false">E61+E62</f>
        <v>403.590666287856</v>
      </c>
      <c r="F63" s="249" t="n">
        <f aca="false">F61+F62</f>
        <v>389.594153139007</v>
      </c>
      <c r="G63" s="249" t="n">
        <f aca="false">G61+G62</f>
        <v>384.737264107894</v>
      </c>
      <c r="H63" s="249" t="n">
        <f aca="false">H61+H62</f>
        <v>387.819933437268</v>
      </c>
      <c r="I63" s="249" t="n">
        <f aca="false">I61+I62</f>
        <v>411.032881876241</v>
      </c>
      <c r="J63" s="250" t="n">
        <f aca="false">J61+J62</f>
        <v>460.270601569252</v>
      </c>
      <c r="K63" s="251" t="n">
        <f aca="false">K61+K62</f>
        <v>533.997352144881</v>
      </c>
      <c r="L63" s="249" t="n">
        <f aca="false">L61+L62</f>
        <v>602.171915289716</v>
      </c>
      <c r="M63" s="249" t="n">
        <f aca="false">M61+M62</f>
        <v>642.889076673677</v>
      </c>
      <c r="N63" s="249" t="n">
        <f aca="false">N61+N62</f>
        <v>670.860480615748</v>
      </c>
      <c r="O63" s="249" t="n">
        <f aca="false">O61+O62</f>
        <v>689.37806279121</v>
      </c>
      <c r="P63" s="249" t="n">
        <f aca="false">P61+P62</f>
        <v>688.879187451166</v>
      </c>
      <c r="Q63" s="249" t="n">
        <f aca="false">Q61+Q62</f>
        <v>700.109130516197</v>
      </c>
      <c r="R63" s="249" t="n">
        <f aca="false">R61+R62</f>
        <v>701.960960181915</v>
      </c>
      <c r="S63" s="249" t="n">
        <f aca="false">S61+S62</f>
        <v>689.4557168256</v>
      </c>
      <c r="T63" s="249" t="n">
        <f aca="false">T61+T62</f>
        <v>658.940804260836</v>
      </c>
      <c r="U63" s="249" t="n">
        <f aca="false">U61+U62</f>
        <v>620.69963941857</v>
      </c>
      <c r="V63" s="249" t="n">
        <f aca="false">V61+V62</f>
        <v>587.356660076594</v>
      </c>
      <c r="W63" s="249" t="n">
        <f aca="false">W61+W62</f>
        <v>565.785573691769</v>
      </c>
      <c r="X63" s="249" t="n">
        <f aca="false">X61+X62</f>
        <v>545.874834099916</v>
      </c>
      <c r="Y63" s="249" t="n">
        <f aca="false">Y61+Y62</f>
        <v>517.483690959809</v>
      </c>
      <c r="Z63" s="252" t="n">
        <f aca="false">Z61+Z62</f>
        <v>479.936184872137</v>
      </c>
      <c r="AA63" s="248" t="n">
        <f aca="false">AA61+AA62</f>
        <v>441.764570965632</v>
      </c>
      <c r="AB63" s="250" t="n">
        <f aca="false">AB61+AB62</f>
        <v>416.580477279927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102.927586667206</v>
      </c>
      <c r="AL66" s="129" t="n">
        <f aca="false">$F59</f>
        <v>97.8375919593965</v>
      </c>
      <c r="AM66" s="129" t="n">
        <f aca="false">$G59</f>
        <v>95.9584858671585</v>
      </c>
      <c r="AN66" s="129" t="n">
        <f aca="false">$H59</f>
        <v>97.7884274265612</v>
      </c>
      <c r="AO66" s="129"/>
      <c r="AP66" s="129" t="n">
        <f aca="false">$E60</f>
        <v>26.2254859023933</v>
      </c>
      <c r="AQ66" s="129" t="n">
        <f aca="false">$F60</f>
        <v>25.7912814614236</v>
      </c>
      <c r="AR66" s="129" t="n">
        <f aca="false">$G60</f>
        <v>25.6938642971955</v>
      </c>
      <c r="AS66" s="129" t="n">
        <f aca="false">$H60</f>
        <v>26.0161062665898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105.453513477635</v>
      </c>
      <c r="AL67" s="129" t="n">
        <f aca="false">$J59</f>
        <v>121.39894765508</v>
      </c>
      <c r="AM67" s="129" t="n">
        <f aca="false">$K59</f>
        <v>147.328634726506</v>
      </c>
      <c r="AN67" s="129" t="n">
        <f aca="false">$L59</f>
        <v>170.904374360316</v>
      </c>
      <c r="AO67" s="129"/>
      <c r="AP67" s="129" t="n">
        <f aca="false">$I60</f>
        <v>27.8069222354017</v>
      </c>
      <c r="AQ67" s="129" t="n">
        <f aca="false">$J60</f>
        <v>30.8778210047807</v>
      </c>
      <c r="AR67" s="129" t="n">
        <f aca="false">$K60</f>
        <v>34.9838012432319</v>
      </c>
      <c r="AS67" s="129" t="n">
        <f aca="false">$L60</f>
        <v>37.1361165810458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186.319120970636</v>
      </c>
      <c r="AL68" s="129" t="n">
        <f aca="false">$N59</f>
        <v>196.845769600567</v>
      </c>
      <c r="AM68" s="129" t="n">
        <f aca="false">$O59</f>
        <v>203.518029119198</v>
      </c>
      <c r="AN68" s="129" t="n">
        <f aca="false">$P59</f>
        <v>205.580142784215</v>
      </c>
      <c r="AO68" s="129"/>
      <c r="AP68" s="129" t="n">
        <f aca="false">$M60</f>
        <v>39.4426440635338</v>
      </c>
      <c r="AQ68" s="129" t="n">
        <f aca="false">$N60</f>
        <v>40.2158912247369</v>
      </c>
      <c r="AR68" s="129" t="n">
        <f aca="false">$O60</f>
        <v>40.5765358303062</v>
      </c>
      <c r="AS68" s="129" t="n">
        <f aca="false">$P60</f>
        <v>40.6312657399416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208.857662096665</v>
      </c>
      <c r="AL69" s="129" t="n">
        <f aca="false">$R59</f>
        <v>208.766039659111</v>
      </c>
      <c r="AM69" s="129" t="n">
        <f aca="false">$S59</f>
        <v>204.240511661783</v>
      </c>
      <c r="AN69" s="129" t="n">
        <f aca="false">$T59</f>
        <v>194.352494291162</v>
      </c>
      <c r="AO69" s="129"/>
      <c r="AP69" s="129" t="n">
        <f aca="false">$Q60</f>
        <v>41.1866232881328</v>
      </c>
      <c r="AQ69" s="129" t="n">
        <f aca="false">$R60</f>
        <v>41.5074107586223</v>
      </c>
      <c r="AR69" s="129" t="n">
        <f aca="false">$S60</f>
        <v>39.7520419771128</v>
      </c>
      <c r="AS69" s="129" t="n">
        <f aca="false">$T60</f>
        <v>37.7009098950045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180.571434903166</v>
      </c>
      <c r="AL70" s="129" t="n">
        <f aca="false">$V59</f>
        <v>167.552456798874</v>
      </c>
      <c r="AM70" s="129" t="n">
        <f aca="false">$W59</f>
        <v>157.962598476328</v>
      </c>
      <c r="AN70" s="129" t="n">
        <f aca="false">$X59</f>
        <v>152.289928395686</v>
      </c>
      <c r="AO70" s="129"/>
      <c r="AP70" s="129" t="n">
        <f aca="false">$U60</f>
        <v>35.4893683988631</v>
      </c>
      <c r="AQ70" s="129" t="n">
        <f aca="false">$V60</f>
        <v>33.7208237248729</v>
      </c>
      <c r="AR70" s="129" t="n">
        <f aca="false">$W60</f>
        <v>33.158743542917</v>
      </c>
      <c r="AS70" s="129" t="n">
        <f aca="false">$X60</f>
        <v>32.1009721020778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143.181255427194</v>
      </c>
      <c r="AL71" s="129" t="n">
        <f aca="false">$Z59</f>
        <v>129.402119763556</v>
      </c>
      <c r="AM71" s="129" t="n">
        <f aca="false">$AA59</f>
        <v>116.988473116547</v>
      </c>
      <c r="AN71" s="147" t="n">
        <f aca="false">$AB59</f>
        <v>108.167281829594</v>
      </c>
      <c r="AO71" s="129"/>
      <c r="AP71" s="129" t="n">
        <f aca="false">$Y60</f>
        <v>30.1108988504894</v>
      </c>
      <c r="AQ71" s="129" t="n">
        <f aca="false">$Z60</f>
        <v>29.4031597389278</v>
      </c>
      <c r="AR71" s="129" t="n">
        <f aca="false">$AA60</f>
        <v>28.1219012922178</v>
      </c>
      <c r="AS71" s="147" t="n">
        <f aca="false">$AB60</f>
        <v>27.2467257366807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3704.19288103414</v>
      </c>
      <c r="AO72" s="129"/>
      <c r="AP72" s="129"/>
      <c r="AQ72" s="129"/>
      <c r="AR72" s="129"/>
      <c r="AS72" s="1" t="n">
        <f aca="false">SUM(AP66:AS71)</f>
        <v>804.8973151565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608.830181467183</v>
      </c>
      <c r="E99" s="211" t="n">
        <f aca="false">SUM(E64:E85)-SUM(E86:E97)-E63</f>
        <v>21.4093337121444</v>
      </c>
      <c r="F99" s="212" t="n">
        <f aca="false">SUM(F64:F85)-SUM(F86:F97)-F63</f>
        <v>35.4058468609927</v>
      </c>
      <c r="G99" s="212" t="n">
        <f aca="false">SUM(G64:G85)-SUM(G86:G97)-G63</f>
        <v>40.2627358921063</v>
      </c>
      <c r="H99" s="212" t="n">
        <f aca="false">SUM(H64:H85)-SUM(H86:H97)-H63</f>
        <v>37.1800665627321</v>
      </c>
      <c r="I99" s="212" t="n">
        <f aca="false">SUM(I64:I85)-SUM(I86:I97)-I63</f>
        <v>13.9671181237586</v>
      </c>
      <c r="J99" s="213" t="n">
        <f aca="false">SUM(J64:J85)-SUM(J86:J97)-J63</f>
        <v>-35.270601569252</v>
      </c>
      <c r="K99" s="214" t="n">
        <f aca="false">SUM(K64:K85)-SUM(K86:K97)-K63</f>
        <v>116.002647855119</v>
      </c>
      <c r="L99" s="212" t="n">
        <f aca="false">SUM(L64:L85)-SUM(L86:L97)-L63</f>
        <v>47.8280847102843</v>
      </c>
      <c r="M99" s="212" t="n">
        <f aca="false">SUM(M64:M85)-SUM(M86:M97)-M63</f>
        <v>7.11092332632347</v>
      </c>
      <c r="N99" s="212" t="n">
        <f aca="false">SUM(N64:N85)-SUM(N86:N97)-N63</f>
        <v>-20.8604806157479</v>
      </c>
      <c r="O99" s="212" t="n">
        <f aca="false">SUM(O64:O85)-SUM(O86:O97)-O63</f>
        <v>-39.3780627912104</v>
      </c>
      <c r="P99" s="212" t="n">
        <f aca="false">SUM(P64:P85)-SUM(P86:P97)-P63</f>
        <v>-38.879187451166</v>
      </c>
      <c r="Q99" s="212" t="n">
        <f aca="false">SUM(Q64:Q85)-SUM(Q86:Q97)-Q63</f>
        <v>-50.1091305161973</v>
      </c>
      <c r="R99" s="212" t="n">
        <f aca="false">SUM(R64:R85)-SUM(R86:R97)-R63</f>
        <v>-51.9609601819146</v>
      </c>
      <c r="S99" s="212" t="n">
        <f aca="false">SUM(S64:S85)-SUM(S86:S97)-S63</f>
        <v>-39.4557168255999</v>
      </c>
      <c r="T99" s="212" t="n">
        <f aca="false">SUM(T64:T85)-SUM(T86:T97)-T63</f>
        <v>-8.94080426083644</v>
      </c>
      <c r="U99" s="212" t="n">
        <f aca="false">SUM(U64:U85)-SUM(U86:U97)-U63</f>
        <v>29.30036058143</v>
      </c>
      <c r="V99" s="212" t="n">
        <f aca="false">SUM(V64:V85)-SUM(V86:V97)-V63</f>
        <v>62.6433399234065</v>
      </c>
      <c r="W99" s="212" t="n">
        <f aca="false">SUM(W64:W85)-SUM(W86:W97)-W63</f>
        <v>84.2144263082312</v>
      </c>
      <c r="X99" s="212" t="n">
        <f aca="false">SUM(X64:X85)-SUM(X86:X97)-X63</f>
        <v>104.125165900084</v>
      </c>
      <c r="Y99" s="212" t="n">
        <f aca="false">SUM(Y64:Y85)-SUM(Y86:Y97)-Y63</f>
        <v>132.516309040191</v>
      </c>
      <c r="Z99" s="215" t="n">
        <f aca="false">SUM(Z64:Z85)-SUM(Z86:Z97)-Z63</f>
        <v>170.063815127863</v>
      </c>
      <c r="AA99" s="211" t="n">
        <f aca="false">SUM(AA64:AA85)-SUM(AA86:AA97)-AA63</f>
        <v>-16.7645709656323</v>
      </c>
      <c r="AB99" s="213" t="n">
        <f aca="false">SUM(AB64:AB85)-SUM(AB86:AB97)-AB63</f>
        <v>8.41952272007336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163.909023400497</v>
      </c>
      <c r="E104" s="55" t="n">
        <v>5.28170429968249</v>
      </c>
      <c r="F104" s="56" t="n">
        <v>5.09540388451392</v>
      </c>
      <c r="G104" s="56" t="n">
        <v>4.93499606744106</v>
      </c>
      <c r="H104" s="56" t="n">
        <v>4.88795070861058</v>
      </c>
      <c r="I104" s="56" t="n">
        <v>5.06264339167779</v>
      </c>
      <c r="J104" s="57" t="n">
        <v>5.36808889448044</v>
      </c>
      <c r="K104" s="58" t="n">
        <v>5.87724716272901</v>
      </c>
      <c r="L104" s="56" t="n">
        <v>6.64423554651523</v>
      </c>
      <c r="M104" s="56" t="n">
        <v>7.38966125628705</v>
      </c>
      <c r="N104" s="56" t="n">
        <v>7.89877511944808</v>
      </c>
      <c r="O104" s="56" t="n">
        <v>8.23769828473154</v>
      </c>
      <c r="P104" s="56" t="n">
        <v>8.43093108778242</v>
      </c>
      <c r="Q104" s="56" t="n">
        <v>8.4749209874779</v>
      </c>
      <c r="R104" s="56" t="n">
        <v>8.58756338054347</v>
      </c>
      <c r="S104" s="56" t="n">
        <v>8.59842136826154</v>
      </c>
      <c r="T104" s="56" t="n">
        <v>8.46693921140779</v>
      </c>
      <c r="U104" s="56" t="n">
        <v>8.19823331175928</v>
      </c>
      <c r="V104" s="56" t="n">
        <v>7.69250469273142</v>
      </c>
      <c r="W104" s="56" t="n">
        <v>7.20622913512733</v>
      </c>
      <c r="X104" s="56" t="n">
        <v>6.84546093347173</v>
      </c>
      <c r="Y104" s="56" t="n">
        <v>6.75209409100052</v>
      </c>
      <c r="Z104" s="59" t="n">
        <v>6.49209340340388</v>
      </c>
      <c r="AA104" s="55" t="n">
        <v>5.93282462385185</v>
      </c>
      <c r="AB104" s="57" t="n">
        <v>5.55240255756084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238.912578928531</v>
      </c>
      <c r="E105" s="103" t="n">
        <v>7.99235527617605</v>
      </c>
      <c r="F105" s="104" t="n">
        <v>7.84071465239973</v>
      </c>
      <c r="G105" s="104" t="n">
        <v>7.69686946755185</v>
      </c>
      <c r="H105" s="104" t="n">
        <v>7.64051723044894</v>
      </c>
      <c r="I105" s="104" t="n">
        <v>7.81533138015698</v>
      </c>
      <c r="J105" s="105" t="n">
        <v>8.25570884187479</v>
      </c>
      <c r="K105" s="106" t="n">
        <v>8.95175080035094</v>
      </c>
      <c r="L105" s="104" t="n">
        <v>9.89835581679135</v>
      </c>
      <c r="M105" s="104" t="n">
        <v>10.737903166727</v>
      </c>
      <c r="N105" s="104" t="n">
        <v>11.2840874487813</v>
      </c>
      <c r="O105" s="104" t="n">
        <v>11.658319289577</v>
      </c>
      <c r="P105" s="104" t="n">
        <v>11.8818660931157</v>
      </c>
      <c r="Q105" s="104" t="n">
        <v>11.9088634154634</v>
      </c>
      <c r="R105" s="104" t="n">
        <v>12.0430676130994</v>
      </c>
      <c r="S105" s="104" t="n">
        <v>12.0322927318872</v>
      </c>
      <c r="T105" s="104" t="n">
        <v>11.8569744476977</v>
      </c>
      <c r="U105" s="104" t="n">
        <v>11.5056590296749</v>
      </c>
      <c r="V105" s="104" t="n">
        <v>10.9511570386384</v>
      </c>
      <c r="W105" s="104" t="n">
        <v>10.4100659697134</v>
      </c>
      <c r="X105" s="104" t="n">
        <v>9.96010312142602</v>
      </c>
      <c r="Y105" s="104" t="n">
        <v>9.80136185416058</v>
      </c>
      <c r="Z105" s="107" t="n">
        <v>9.50658544186988</v>
      </c>
      <c r="AA105" s="103" t="n">
        <v>8.86198552170258</v>
      </c>
      <c r="AB105" s="105" t="n">
        <v>8.42068327924564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238.912578928531</v>
      </c>
      <c r="E106" s="273" t="n">
        <f aca="false">E105</f>
        <v>7.99235527617605</v>
      </c>
      <c r="F106" s="274" t="n">
        <f aca="false">F105</f>
        <v>7.84071465239973</v>
      </c>
      <c r="G106" s="274" t="n">
        <f aca="false">G105</f>
        <v>7.69686946755185</v>
      </c>
      <c r="H106" s="274" t="n">
        <f aca="false">H105</f>
        <v>7.64051723044894</v>
      </c>
      <c r="I106" s="274" t="n">
        <f aca="false">I105</f>
        <v>7.81533138015698</v>
      </c>
      <c r="J106" s="275" t="n">
        <f aca="false">J105</f>
        <v>8.25570884187479</v>
      </c>
      <c r="K106" s="276" t="n">
        <f aca="false">K105</f>
        <v>8.95175080035094</v>
      </c>
      <c r="L106" s="274" t="n">
        <f aca="false">L105</f>
        <v>9.89835581679135</v>
      </c>
      <c r="M106" s="274" t="n">
        <f aca="false">M105</f>
        <v>10.737903166727</v>
      </c>
      <c r="N106" s="274" t="n">
        <f aca="false">N105</f>
        <v>11.2840874487813</v>
      </c>
      <c r="O106" s="274" t="n">
        <f aca="false">O105</f>
        <v>11.658319289577</v>
      </c>
      <c r="P106" s="274" t="n">
        <f aca="false">P105</f>
        <v>11.8818660931157</v>
      </c>
      <c r="Q106" s="274" t="n">
        <f aca="false">Q105</f>
        <v>11.9088634154634</v>
      </c>
      <c r="R106" s="274" t="n">
        <f aca="false">R105</f>
        <v>12.0430676130994</v>
      </c>
      <c r="S106" s="274" t="n">
        <f aca="false">S105</f>
        <v>12.0322927318872</v>
      </c>
      <c r="T106" s="274" t="n">
        <f aca="false">T105</f>
        <v>11.8569744476977</v>
      </c>
      <c r="U106" s="274" t="n">
        <f aca="false">U105</f>
        <v>11.5056590296749</v>
      </c>
      <c r="V106" s="274" t="n">
        <f aca="false">V105</f>
        <v>10.9511570386384</v>
      </c>
      <c r="W106" s="274" t="n">
        <f aca="false">W105</f>
        <v>10.4100659697134</v>
      </c>
      <c r="X106" s="274" t="n">
        <f aca="false">X105</f>
        <v>9.96010312142602</v>
      </c>
      <c r="Y106" s="274" t="n">
        <f aca="false">Y105</f>
        <v>9.80136185416058</v>
      </c>
      <c r="Z106" s="277" t="n">
        <f aca="false">Z105</f>
        <v>9.50658544186988</v>
      </c>
      <c r="AA106" s="273" t="n">
        <f aca="false">AA105</f>
        <v>8.86198552170258</v>
      </c>
      <c r="AB106" s="275" t="n">
        <f aca="false">AB105</f>
        <v>8.42068327924564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163.909023400497</v>
      </c>
      <c r="E107" s="112" t="n">
        <f aca="false">E104</f>
        <v>5.28170429968249</v>
      </c>
      <c r="F107" s="113" t="n">
        <f aca="false">F104</f>
        <v>5.09540388451392</v>
      </c>
      <c r="G107" s="113" t="n">
        <f aca="false">G104</f>
        <v>4.93499606744106</v>
      </c>
      <c r="H107" s="113" t="n">
        <f aca="false">H104</f>
        <v>4.88795070861058</v>
      </c>
      <c r="I107" s="113" t="n">
        <f aca="false">I104</f>
        <v>5.06264339167779</v>
      </c>
      <c r="J107" s="114" t="n">
        <f aca="false">J104</f>
        <v>5.36808889448044</v>
      </c>
      <c r="K107" s="115" t="n">
        <f aca="false">K104</f>
        <v>5.87724716272901</v>
      </c>
      <c r="L107" s="113" t="n">
        <f aca="false">L104</f>
        <v>6.64423554651523</v>
      </c>
      <c r="M107" s="113" t="n">
        <f aca="false">M104</f>
        <v>7.38966125628705</v>
      </c>
      <c r="N107" s="113" t="n">
        <f aca="false">N104</f>
        <v>7.89877511944808</v>
      </c>
      <c r="O107" s="113" t="n">
        <f aca="false">O104</f>
        <v>8.23769828473154</v>
      </c>
      <c r="P107" s="113" t="n">
        <f aca="false">P104</f>
        <v>8.43093108778242</v>
      </c>
      <c r="Q107" s="113" t="n">
        <f aca="false">Q104</f>
        <v>8.4749209874779</v>
      </c>
      <c r="R107" s="113" t="n">
        <f aca="false">R104</f>
        <v>8.58756338054347</v>
      </c>
      <c r="S107" s="113" t="n">
        <f aca="false">S104</f>
        <v>8.59842136826154</v>
      </c>
      <c r="T107" s="113" t="n">
        <f aca="false">T104</f>
        <v>8.46693921140779</v>
      </c>
      <c r="U107" s="113" t="n">
        <f aca="false">U104</f>
        <v>8.19823331175928</v>
      </c>
      <c r="V107" s="113" t="n">
        <f aca="false">V104</f>
        <v>7.69250469273142</v>
      </c>
      <c r="W107" s="113" t="n">
        <f aca="false">W104</f>
        <v>7.20622913512733</v>
      </c>
      <c r="X107" s="113" t="n">
        <f aca="false">X104</f>
        <v>6.84546093347173</v>
      </c>
      <c r="Y107" s="113" t="n">
        <f aca="false">Y104</f>
        <v>6.75209409100052</v>
      </c>
      <c r="Z107" s="116" t="n">
        <f aca="false">Z104</f>
        <v>6.49209340340388</v>
      </c>
      <c r="AA107" s="112" t="n">
        <f aca="false">AA104</f>
        <v>5.93282462385185</v>
      </c>
      <c r="AB107" s="114" t="n">
        <f aca="false">AB104</f>
        <v>5.55240255756084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402.821602329028</v>
      </c>
      <c r="E108" s="248" t="n">
        <f aca="false">E106+E107</f>
        <v>13.2740595758585</v>
      </c>
      <c r="F108" s="249" t="n">
        <f aca="false">F106+F107</f>
        <v>12.9361185369137</v>
      </c>
      <c r="G108" s="249" t="n">
        <f aca="false">G106+G107</f>
        <v>12.6318655349929</v>
      </c>
      <c r="H108" s="249" t="n">
        <f aca="false">H106+H107</f>
        <v>12.5284679390595</v>
      </c>
      <c r="I108" s="249" t="n">
        <f aca="false">I106+I107</f>
        <v>12.8779747718348</v>
      </c>
      <c r="J108" s="250" t="n">
        <f aca="false">J106+J107</f>
        <v>13.6237977363552</v>
      </c>
      <c r="K108" s="251" t="n">
        <f aca="false">K106+K107</f>
        <v>14.82899796308</v>
      </c>
      <c r="L108" s="249" t="n">
        <f aca="false">L106+L107</f>
        <v>16.5425913633066</v>
      </c>
      <c r="M108" s="249" t="n">
        <f aca="false">M106+M107</f>
        <v>18.1275644230141</v>
      </c>
      <c r="N108" s="249" t="n">
        <f aca="false">N106+N107</f>
        <v>19.1828625682294</v>
      </c>
      <c r="O108" s="249" t="n">
        <f aca="false">O106+O107</f>
        <v>19.8960175743086</v>
      </c>
      <c r="P108" s="249" t="n">
        <f aca="false">P106+P107</f>
        <v>20.3127971808981</v>
      </c>
      <c r="Q108" s="249" t="n">
        <f aca="false">Q106+Q107</f>
        <v>20.3837844029413</v>
      </c>
      <c r="R108" s="249" t="n">
        <f aca="false">R106+R107</f>
        <v>20.6306309936429</v>
      </c>
      <c r="S108" s="249" t="n">
        <f aca="false">S106+S107</f>
        <v>20.6307141001487</v>
      </c>
      <c r="T108" s="249" t="n">
        <f aca="false">T106+T107</f>
        <v>20.3239136591055</v>
      </c>
      <c r="U108" s="249" t="n">
        <f aca="false">U106+U107</f>
        <v>19.7038923414342</v>
      </c>
      <c r="V108" s="249" t="n">
        <f aca="false">V106+V107</f>
        <v>18.6436617313698</v>
      </c>
      <c r="W108" s="249" t="n">
        <f aca="false">W106+W107</f>
        <v>17.6162951048407</v>
      </c>
      <c r="X108" s="249" t="n">
        <f aca="false">X106+X107</f>
        <v>16.8055640548977</v>
      </c>
      <c r="Y108" s="249" t="n">
        <f aca="false">Y106+Y107</f>
        <v>16.5534559451611</v>
      </c>
      <c r="Z108" s="252" t="n">
        <f aca="false">Z106+Z107</f>
        <v>15.9986788452738</v>
      </c>
      <c r="AA108" s="248" t="n">
        <f aca="false">AA106+AA107</f>
        <v>14.7948101455544</v>
      </c>
      <c r="AB108" s="250" t="n">
        <f aca="false">AB106+AB107</f>
        <v>13.9730858368065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-402.821602329028</v>
      </c>
      <c r="E130" s="211" t="n">
        <f aca="false">SUM(E109:E120)-SUM(E121:E128)-E108</f>
        <v>-13.2740595758585</v>
      </c>
      <c r="F130" s="212" t="n">
        <f aca="false">SUM(F109:F120)-SUM(F121:F128)-F108</f>
        <v>-12.9361185369137</v>
      </c>
      <c r="G130" s="212" t="n">
        <f aca="false">SUM(G109:G120)-SUM(G121:G128)-G108</f>
        <v>-12.6318655349929</v>
      </c>
      <c r="H130" s="212" t="n">
        <f aca="false">SUM(H109:H120)-SUM(H121:H128)-H108</f>
        <v>-12.5284679390595</v>
      </c>
      <c r="I130" s="212" t="n">
        <f aca="false">SUM(I109:I120)-SUM(I121:I128)-I108</f>
        <v>-12.8779747718348</v>
      </c>
      <c r="J130" s="213" t="n">
        <f aca="false">SUM(J109:J120)-SUM(J121:J128)-J108</f>
        <v>-13.6237977363552</v>
      </c>
      <c r="K130" s="214" t="n">
        <f aca="false">SUM(K109:K120)-SUM(K121:K128)-K108</f>
        <v>-14.82899796308</v>
      </c>
      <c r="L130" s="212" t="n">
        <f aca="false">SUM(L109:L120)-SUM(L121:L128)-L108</f>
        <v>-16.5425913633066</v>
      </c>
      <c r="M130" s="212" t="n">
        <f aca="false">SUM(M109:M120)-SUM(M121:M128)-M108</f>
        <v>-18.1275644230141</v>
      </c>
      <c r="N130" s="212" t="n">
        <f aca="false">SUM(N109:N120)-SUM(N121:N128)-N108</f>
        <v>-19.1828625682294</v>
      </c>
      <c r="O130" s="212" t="n">
        <f aca="false">SUM(O109:O120)-SUM(O121:O128)-O108</f>
        <v>-19.8960175743086</v>
      </c>
      <c r="P130" s="212" t="n">
        <f aca="false">SUM(P109:P120)-SUM(P121:P128)-P108</f>
        <v>-20.3127971808981</v>
      </c>
      <c r="Q130" s="212" t="n">
        <f aca="false">SUM(Q109:Q120)-SUM(Q121:Q128)-Q108</f>
        <v>-20.3837844029413</v>
      </c>
      <c r="R130" s="212" t="n">
        <f aca="false">SUM(R109:R120)-SUM(R121:R128)-R108</f>
        <v>-20.6306309936429</v>
      </c>
      <c r="S130" s="212" t="n">
        <f aca="false">SUM(S109:S120)-SUM(S121:S128)-S108</f>
        <v>-20.6307141001487</v>
      </c>
      <c r="T130" s="212" t="n">
        <f aca="false">SUM(T109:T120)-SUM(T121:T128)-T108</f>
        <v>-20.3239136591055</v>
      </c>
      <c r="U130" s="212" t="n">
        <f aca="false">SUM(U109:U120)-SUM(U121:U128)-U108</f>
        <v>-19.7038923414342</v>
      </c>
      <c r="V130" s="212" t="n">
        <f aca="false">SUM(V109:V120)-SUM(V121:V128)-V108</f>
        <v>-18.6436617313698</v>
      </c>
      <c r="W130" s="212" t="n">
        <f aca="false">SUM(W109:W120)-SUM(W121:W128)-W108</f>
        <v>-17.6162951048407</v>
      </c>
      <c r="X130" s="212" t="n">
        <f aca="false">SUM(X109:X120)-SUM(X121:X128)-X108</f>
        <v>-16.8055640548977</v>
      </c>
      <c r="Y130" s="212" t="n">
        <f aca="false">SUM(Y109:Y120)-SUM(Y121:Y128)-Y108</f>
        <v>-16.5534559451611</v>
      </c>
      <c r="Z130" s="215" t="n">
        <f aca="false">SUM(Z109:Z120)-SUM(Z121:Z128)-Z108</f>
        <v>-15.9986788452738</v>
      </c>
      <c r="AA130" s="211" t="n">
        <f aca="false">SUM(AA109:AA120)-SUM(AA121:AA128)-AA108</f>
        <v>-14.7948101455544</v>
      </c>
      <c r="AB130" s="213" t="n">
        <f aca="false">SUM(AB109:AB120)-SUM(AB121:AB128)-AB108</f>
        <v>-13.9730858368065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Wed</v>
      </c>
      <c r="B133" s="308" t="n">
        <f aca="false">B134</f>
        <v>37419</v>
      </c>
      <c r="C133" s="309" t="s">
        <v>74</v>
      </c>
      <c r="D133" s="310" t="n">
        <f aca="false">D108</f>
        <v>402.821602329028</v>
      </c>
      <c r="E133" s="310" t="n">
        <f aca="false">E108</f>
        <v>13.2740595758585</v>
      </c>
      <c r="F133" s="310" t="n">
        <f aca="false">F108</f>
        <v>12.9361185369137</v>
      </c>
      <c r="G133" s="310" t="n">
        <f aca="false">G108</f>
        <v>12.6318655349929</v>
      </c>
      <c r="H133" s="310" t="n">
        <f aca="false">H108</f>
        <v>12.5284679390595</v>
      </c>
      <c r="I133" s="310" t="n">
        <f aca="false">I108</f>
        <v>12.8779747718348</v>
      </c>
      <c r="J133" s="310" t="n">
        <f aca="false">J108</f>
        <v>13.6237977363552</v>
      </c>
      <c r="K133" s="310" t="n">
        <f aca="false">K108</f>
        <v>14.82899796308</v>
      </c>
      <c r="L133" s="310" t="n">
        <f aca="false">L108</f>
        <v>16.5425913633066</v>
      </c>
      <c r="M133" s="310" t="n">
        <f aca="false">M108</f>
        <v>18.1275644230141</v>
      </c>
      <c r="N133" s="310" t="n">
        <f aca="false">N108</f>
        <v>19.1828625682294</v>
      </c>
      <c r="O133" s="310" t="n">
        <f aca="false">O108</f>
        <v>19.8960175743086</v>
      </c>
      <c r="P133" s="310" t="n">
        <f aca="false">P108</f>
        <v>20.3127971808981</v>
      </c>
      <c r="Q133" s="310" t="n">
        <f aca="false">Q108</f>
        <v>20.3837844029413</v>
      </c>
      <c r="R133" s="310" t="n">
        <f aca="false">R108</f>
        <v>20.6306309936429</v>
      </c>
      <c r="S133" s="310" t="n">
        <f aca="false">S108</f>
        <v>20.6307141001487</v>
      </c>
      <c r="T133" s="310" t="n">
        <f aca="false">T108</f>
        <v>20.3239136591055</v>
      </c>
      <c r="U133" s="310" t="n">
        <f aca="false">U108</f>
        <v>19.7038923414342</v>
      </c>
      <c r="V133" s="310" t="n">
        <f aca="false">V108</f>
        <v>18.6436617313698</v>
      </c>
      <c r="W133" s="310" t="n">
        <f aca="false">W108</f>
        <v>17.6162951048407</v>
      </c>
      <c r="X133" s="310" t="n">
        <f aca="false">X108</f>
        <v>16.8055640548977</v>
      </c>
      <c r="Y133" s="310" t="n">
        <f aca="false">Y108</f>
        <v>16.5534559451611</v>
      </c>
      <c r="Z133" s="310" t="n">
        <f aca="false">Z108</f>
        <v>15.9986788452738</v>
      </c>
      <c r="AA133" s="310" t="n">
        <f aca="false">AA108</f>
        <v>14.7948101455544</v>
      </c>
      <c r="AB133" s="310" t="n">
        <f aca="false">AB108</f>
        <v>13.9730858368065</v>
      </c>
    </row>
    <row r="134" customFormat="false" ht="14.25" hidden="false" customHeight="false" outlineLevel="0" collapsed="false">
      <c r="A134" s="307" t="str">
        <f aca="false">VLOOKUP(WEEKDAY(B134,2),$B$148:$C$154,2,FALSE())</f>
        <v>Wed</v>
      </c>
      <c r="B134" s="308" t="n">
        <f aca="false">A3</f>
        <v>37419</v>
      </c>
      <c r="C134" s="309" t="s">
        <v>4</v>
      </c>
      <c r="D134" s="310" t="n">
        <f aca="false">SUM(D16)</f>
        <v>11796.6860437595</v>
      </c>
      <c r="E134" s="310" t="n">
        <f aca="false">SUM(E16)</f>
        <v>412.951335641639</v>
      </c>
      <c r="F134" s="310" t="n">
        <f aca="false">SUM(F16)</f>
        <v>405.752864318294</v>
      </c>
      <c r="G134" s="310" t="n">
        <f aca="false">SUM(G16)</f>
        <v>397.615503007678</v>
      </c>
      <c r="H134" s="310" t="n">
        <f aca="false">SUM(H16)</f>
        <v>393.50187702458</v>
      </c>
      <c r="I134" s="310" t="n">
        <f aca="false">SUM(I16)</f>
        <v>401.222987779766</v>
      </c>
      <c r="J134" s="310" t="n">
        <f aca="false">SUM(J16)</f>
        <v>417.583593830672</v>
      </c>
      <c r="K134" s="310" t="n">
        <f aca="false">SUM(K16)</f>
        <v>447.068756376053</v>
      </c>
      <c r="L134" s="310" t="n">
        <f aca="false">SUM(L16)</f>
        <v>488.124369766387</v>
      </c>
      <c r="M134" s="310" t="n">
        <f aca="false">SUM(M16)</f>
        <v>524.685562596076</v>
      </c>
      <c r="N134" s="310" t="n">
        <f aca="false">SUM(N16)</f>
        <v>549.219011499622</v>
      </c>
      <c r="O134" s="310" t="n">
        <f aca="false">SUM(O16)</f>
        <v>566.6467827839</v>
      </c>
      <c r="P134" s="310" t="n">
        <f aca="false">SUM(P16)</f>
        <v>572.809524406005</v>
      </c>
      <c r="Q134" s="310" t="n">
        <f aca="false">SUM(Q16)</f>
        <v>571.601680662433</v>
      </c>
      <c r="R134" s="310" t="n">
        <f aca="false">SUM(R16)</f>
        <v>576.520032674926</v>
      </c>
      <c r="S134" s="310" t="n">
        <f aca="false">SUM(S16)</f>
        <v>576.957285392813</v>
      </c>
      <c r="T134" s="310" t="n">
        <f aca="false">SUM(T16)</f>
        <v>570.671839848158</v>
      </c>
      <c r="U134" s="310" t="n">
        <f aca="false">SUM(U16)</f>
        <v>555.56924810698</v>
      </c>
      <c r="V134" s="310" t="n">
        <f aca="false">SUM(V16)</f>
        <v>530.821601351119</v>
      </c>
      <c r="W134" s="310" t="n">
        <f aca="false">SUM(W16)</f>
        <v>506.56094135835</v>
      </c>
      <c r="X134" s="310" t="n">
        <f aca="false">SUM(X16)</f>
        <v>489.731564059161</v>
      </c>
      <c r="Y134" s="310" t="n">
        <f aca="false">SUM(Y16)</f>
        <v>483.678042825977</v>
      </c>
      <c r="Z134" s="310" t="n">
        <f aca="false">SUM(Z16)</f>
        <v>473.860162739169</v>
      </c>
      <c r="AA134" s="310" t="n">
        <f aca="false">SUM(AA16)</f>
        <v>450.87214172612</v>
      </c>
      <c r="AB134" s="310" t="n">
        <f aca="false">SUM(AB16)</f>
        <v>432.659333983662</v>
      </c>
    </row>
    <row r="135" customFormat="false" ht="14.25" hidden="false" customHeight="false" outlineLevel="0" collapsed="false">
      <c r="A135" s="307" t="str">
        <f aca="false">VLOOKUP(WEEKDAY(B135,2),$B$148:$C$154,2,FALSE())</f>
        <v>Wed</v>
      </c>
      <c r="B135" s="308" t="n">
        <f aca="false">B134</f>
        <v>37419</v>
      </c>
      <c r="C135" s="309" t="s">
        <v>51</v>
      </c>
      <c r="D135" s="310" t="n">
        <f aca="false">D63</f>
        <v>13191.1698185328</v>
      </c>
      <c r="E135" s="310" t="n">
        <f aca="false">E63</f>
        <v>403.590666287856</v>
      </c>
      <c r="F135" s="310" t="n">
        <f aca="false">F63</f>
        <v>389.594153139007</v>
      </c>
      <c r="G135" s="310" t="n">
        <f aca="false">G63</f>
        <v>384.737264107894</v>
      </c>
      <c r="H135" s="310" t="n">
        <f aca="false">H63</f>
        <v>387.819933437268</v>
      </c>
      <c r="I135" s="310" t="n">
        <f aca="false">I63</f>
        <v>411.032881876241</v>
      </c>
      <c r="J135" s="310" t="n">
        <f aca="false">J63</f>
        <v>460.270601569252</v>
      </c>
      <c r="K135" s="310" t="n">
        <f aca="false">K63</f>
        <v>533.997352144881</v>
      </c>
      <c r="L135" s="310" t="n">
        <f aca="false">L63</f>
        <v>602.171915289716</v>
      </c>
      <c r="M135" s="310" t="n">
        <f aca="false">M63</f>
        <v>642.889076673677</v>
      </c>
      <c r="N135" s="310" t="n">
        <f aca="false">N63</f>
        <v>670.860480615748</v>
      </c>
      <c r="O135" s="310" t="n">
        <f aca="false">O63</f>
        <v>689.37806279121</v>
      </c>
      <c r="P135" s="310" t="n">
        <f aca="false">P63</f>
        <v>688.879187451166</v>
      </c>
      <c r="Q135" s="310" t="n">
        <f aca="false">Q63</f>
        <v>700.109130516197</v>
      </c>
      <c r="R135" s="310" t="n">
        <f aca="false">R63</f>
        <v>701.960960181915</v>
      </c>
      <c r="S135" s="310" t="n">
        <f aca="false">S63</f>
        <v>689.4557168256</v>
      </c>
      <c r="T135" s="310" t="n">
        <f aca="false">T63</f>
        <v>658.940804260836</v>
      </c>
      <c r="U135" s="310" t="n">
        <f aca="false">U63</f>
        <v>620.69963941857</v>
      </c>
      <c r="V135" s="310" t="n">
        <f aca="false">V63</f>
        <v>587.356660076594</v>
      </c>
      <c r="W135" s="310" t="n">
        <f aca="false">W63</f>
        <v>565.785573691769</v>
      </c>
      <c r="X135" s="310" t="n">
        <f aca="false">X63</f>
        <v>545.874834099916</v>
      </c>
      <c r="Y135" s="310" t="n">
        <f aca="false">Y63</f>
        <v>517.483690959809</v>
      </c>
      <c r="Z135" s="310" t="n">
        <f aca="false">Z63</f>
        <v>479.936184872137</v>
      </c>
      <c r="AA135" s="310" t="n">
        <f aca="false">AA63</f>
        <v>441.764570965632</v>
      </c>
      <c r="AB135" s="310" t="n">
        <f aca="false">AB63</f>
        <v>416.580477279927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24987.8558622924</v>
      </c>
      <c r="E136" s="311" t="n">
        <f aca="false">SUM(E134:E135)</f>
        <v>816.542001929495</v>
      </c>
      <c r="F136" s="311" t="n">
        <f aca="false">SUM(F134:F135)</f>
        <v>795.347017457302</v>
      </c>
      <c r="G136" s="311" t="n">
        <f aca="false">SUM(G134:G135)</f>
        <v>782.352767115572</v>
      </c>
      <c r="H136" s="311" t="n">
        <f aca="false">SUM(H134:H135)</f>
        <v>781.321810461848</v>
      </c>
      <c r="I136" s="311" t="n">
        <f aca="false">SUM(I134:I135)</f>
        <v>812.255869656008</v>
      </c>
      <c r="J136" s="311" t="n">
        <f aca="false">SUM(J134:J135)</f>
        <v>877.854195399924</v>
      </c>
      <c r="K136" s="311" t="n">
        <f aca="false">SUM(K134:K135)</f>
        <v>981.066108520934</v>
      </c>
      <c r="L136" s="311" t="n">
        <f aca="false">SUM(L134:L135)</f>
        <v>1090.2962850561</v>
      </c>
      <c r="M136" s="311" t="n">
        <f aca="false">SUM(M134:M135)</f>
        <v>1167.57463926975</v>
      </c>
      <c r="N136" s="311" t="n">
        <f aca="false">SUM(N134:N135)</f>
        <v>1220.07949211537</v>
      </c>
      <c r="O136" s="311" t="n">
        <f aca="false">SUM(O134:O135)</f>
        <v>1256.02484557511</v>
      </c>
      <c r="P136" s="311" t="n">
        <f aca="false">SUM(P134:P135)</f>
        <v>1261.68871185717</v>
      </c>
      <c r="Q136" s="311" t="n">
        <f aca="false">SUM(Q134:Q135)</f>
        <v>1271.71081117863</v>
      </c>
      <c r="R136" s="311" t="n">
        <f aca="false">SUM(R134:R135)</f>
        <v>1278.48099285684</v>
      </c>
      <c r="S136" s="311" t="n">
        <f aca="false">SUM(S134:S135)</f>
        <v>1266.41300221841</v>
      </c>
      <c r="T136" s="311" t="n">
        <f aca="false">SUM(T134:T135)</f>
        <v>1229.61264410899</v>
      </c>
      <c r="U136" s="311" t="n">
        <f aca="false">SUM(U134:U135)</f>
        <v>1176.26888752555</v>
      </c>
      <c r="V136" s="311" t="n">
        <f aca="false">SUM(V134:V135)</f>
        <v>1118.17826142771</v>
      </c>
      <c r="W136" s="311" t="n">
        <f aca="false">SUM(W134:W135)</f>
        <v>1072.34651505012</v>
      </c>
      <c r="X136" s="311" t="n">
        <f aca="false">SUM(X134:X135)</f>
        <v>1035.60639815908</v>
      </c>
      <c r="Y136" s="311" t="n">
        <f aca="false">SUM(Y134:Y135)</f>
        <v>1001.16173378579</v>
      </c>
      <c r="Z136" s="311" t="n">
        <f aca="false">SUM(Z134:Z135)</f>
        <v>953.796347611306</v>
      </c>
      <c r="AA136" s="311" t="n">
        <f aca="false">SUM(AA134:AA135)</f>
        <v>892.636712691753</v>
      </c>
      <c r="AB136" s="311" t="n">
        <f aca="false">SUM(AB134:AB135)</f>
        <v>849.239811263589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414.019954664052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4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4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4"/>
      <c r="G64" s="134"/>
      <c r="H64" s="134"/>
      <c r="I64" s="134"/>
      <c r="J64" s="134"/>
      <c r="K64" s="135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4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2002-06-10T20:30:22Z</dcterms:modified>
  <cp:revision>0</cp:revision>
  <dc:subject/>
  <dc:title/>
</cp:coreProperties>
</file>