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<sst xmlns="http://schemas.openxmlformats.org/spreadsheetml/2006/main" count="331" uniqueCount="93">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</sst>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190440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1009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37334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26.6129572981242</v>
      </c>
      <c r="E8" s="55" t="n">
        <v>0.942738177584791</v>
      </c>
      <c r="F8" s="56" t="n">
        <v>0.923955272340937</v>
      </c>
      <c r="G8" s="56" t="n">
        <v>0.914483337468087</v>
      </c>
      <c r="H8" s="56" t="n">
        <v>0.912946556219179</v>
      </c>
      <c r="I8" s="56" t="n">
        <v>0.929408732181377</v>
      </c>
      <c r="J8" s="57" t="n">
        <v>0.978339003910968</v>
      </c>
      <c r="K8" s="58" t="n">
        <v>1.06136854498822</v>
      </c>
      <c r="L8" s="56" t="n">
        <v>1.13360403461921</v>
      </c>
      <c r="M8" s="56" t="n">
        <v>1.19375594206883</v>
      </c>
      <c r="N8" s="56" t="n">
        <v>1.22160572671907</v>
      </c>
      <c r="O8" s="56" t="n">
        <v>1.24088190515694</v>
      </c>
      <c r="P8" s="56" t="n">
        <v>1.24793140989928</v>
      </c>
      <c r="Q8" s="56" t="n">
        <v>1.25596339053142</v>
      </c>
      <c r="R8" s="56" t="n">
        <v>1.26155423783244</v>
      </c>
      <c r="S8" s="56" t="n">
        <v>1.25917993416277</v>
      </c>
      <c r="T8" s="56" t="n">
        <v>1.23636096920131</v>
      </c>
      <c r="U8" s="56" t="n">
        <v>1.20410156020663</v>
      </c>
      <c r="V8" s="56" t="n">
        <v>1.17746626609943</v>
      </c>
      <c r="W8" s="56" t="n">
        <v>1.16100999126723</v>
      </c>
      <c r="X8" s="56" t="n">
        <v>1.14458374685946</v>
      </c>
      <c r="Y8" s="56" t="n">
        <v>1.114655581766</v>
      </c>
      <c r="Z8" s="59" t="n">
        <v>1.07727562993831</v>
      </c>
      <c r="AA8" s="55" t="n">
        <v>1.02964925966507</v>
      </c>
      <c r="AB8" s="57" t="n">
        <v>0.990138087437247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887.732449483455</v>
      </c>
      <c r="E9" s="69" t="n">
        <v>29.1232011169176</v>
      </c>
      <c r="F9" s="70" t="n">
        <v>28.389268846048</v>
      </c>
      <c r="G9" s="70" t="n">
        <v>28.0026771406008</v>
      </c>
      <c r="H9" s="70" t="n">
        <v>27.9613939219872</v>
      </c>
      <c r="I9" s="70" t="n">
        <v>28.7157530129458</v>
      </c>
      <c r="J9" s="71" t="n">
        <v>30.9596199946546</v>
      </c>
      <c r="K9" s="72" t="n">
        <v>34.7442110705776</v>
      </c>
      <c r="L9" s="70" t="n">
        <v>38.3786102688804</v>
      </c>
      <c r="M9" s="70" t="n">
        <v>41.1367637805144</v>
      </c>
      <c r="N9" s="70" t="n">
        <v>42.6358231048096</v>
      </c>
      <c r="O9" s="70" t="n">
        <v>43.6851552011668</v>
      </c>
      <c r="P9" s="70" t="n">
        <v>44.1461559544547</v>
      </c>
      <c r="Q9" s="70" t="n">
        <v>44.7390568846124</v>
      </c>
      <c r="R9" s="70" t="n">
        <v>45.1806116978091</v>
      </c>
      <c r="S9" s="70" t="n">
        <v>45.152289902969</v>
      </c>
      <c r="T9" s="70" t="n">
        <v>44.2252577340701</v>
      </c>
      <c r="U9" s="70" t="n">
        <v>42.7940278484976</v>
      </c>
      <c r="V9" s="70" t="n">
        <v>40.6012305375181</v>
      </c>
      <c r="W9" s="70" t="n">
        <v>38.0384835009119</v>
      </c>
      <c r="X9" s="70" t="n">
        <v>36.7434666573557</v>
      </c>
      <c r="Y9" s="70" t="n">
        <v>35.4953957710408</v>
      </c>
      <c r="Z9" s="73" t="n">
        <v>33.8992775101854</v>
      </c>
      <c r="AA9" s="69" t="n">
        <v>32.1986656656057</v>
      </c>
      <c r="AB9" s="71" t="n">
        <v>30.7860523593214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7502.39260993216</v>
      </c>
      <c r="E10" s="80" t="n">
        <v>261.175365488993</v>
      </c>
      <c r="F10" s="81" t="n">
        <v>256.298281527318</v>
      </c>
      <c r="G10" s="81" t="n">
        <v>254.160229013449</v>
      </c>
      <c r="H10" s="81" t="n">
        <v>253.160491860034</v>
      </c>
      <c r="I10" s="81" t="n">
        <v>257.426778741535</v>
      </c>
      <c r="J10" s="82" t="n">
        <v>271.608838197495</v>
      </c>
      <c r="K10" s="83" t="n">
        <v>295.679178802676</v>
      </c>
      <c r="L10" s="81" t="n">
        <v>319.893461107399</v>
      </c>
      <c r="M10" s="81" t="n">
        <v>340.072829379292</v>
      </c>
      <c r="N10" s="81" t="n">
        <v>350.177177158798</v>
      </c>
      <c r="O10" s="81" t="n">
        <v>357.843589753314</v>
      </c>
      <c r="P10" s="81" t="n">
        <v>360.125792638615</v>
      </c>
      <c r="Q10" s="81" t="n">
        <v>362.137964141428</v>
      </c>
      <c r="R10" s="81" t="n">
        <v>365.132657804352</v>
      </c>
      <c r="S10" s="81" t="n">
        <v>364.204821964543</v>
      </c>
      <c r="T10" s="81" t="n">
        <v>356.43471089635</v>
      </c>
      <c r="U10" s="81" t="n">
        <v>344.7981536774</v>
      </c>
      <c r="V10" s="81" t="n">
        <v>333.295434646379</v>
      </c>
      <c r="W10" s="81" t="n">
        <v>323.485333066055</v>
      </c>
      <c r="X10" s="81" t="n">
        <v>315.997140467798</v>
      </c>
      <c r="Y10" s="81" t="n">
        <v>308.34745792409</v>
      </c>
      <c r="Z10" s="84" t="n">
        <v>296.012940119906</v>
      </c>
      <c r="AA10" s="80" t="n">
        <v>282.3216192953</v>
      </c>
      <c r="AB10" s="82" t="n">
        <v>272.60236225964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58.1946302117646</v>
      </c>
      <c r="E11" s="88" t="n">
        <v>2.01009467533062</v>
      </c>
      <c r="F11" s="89" t="n">
        <v>1.95803641058413</v>
      </c>
      <c r="G11" s="89" t="n">
        <v>1.94847086278369</v>
      </c>
      <c r="H11" s="89" t="n">
        <v>1.9661955180144</v>
      </c>
      <c r="I11" s="89" t="n">
        <v>2.00945382056135</v>
      </c>
      <c r="J11" s="90" t="n">
        <v>2.12945381823714</v>
      </c>
      <c r="K11" s="91" t="n">
        <v>2.32254469937381</v>
      </c>
      <c r="L11" s="89" t="n">
        <v>2.46945060549979</v>
      </c>
      <c r="M11" s="89" t="n">
        <v>2.5959654238647</v>
      </c>
      <c r="N11" s="89" t="n">
        <v>2.64514842800012</v>
      </c>
      <c r="O11" s="89" t="n">
        <v>2.67870726157316</v>
      </c>
      <c r="P11" s="89" t="n">
        <v>2.69952029198113</v>
      </c>
      <c r="Q11" s="89" t="n">
        <v>2.72227871786565</v>
      </c>
      <c r="R11" s="89" t="n">
        <v>2.72424131751555</v>
      </c>
      <c r="S11" s="89" t="n">
        <v>2.72798161549007</v>
      </c>
      <c r="T11" s="89" t="n">
        <v>2.70871099094011</v>
      </c>
      <c r="U11" s="89" t="n">
        <v>2.67748947111541</v>
      </c>
      <c r="V11" s="89" t="n">
        <v>2.66121579312418</v>
      </c>
      <c r="W11" s="89" t="n">
        <v>2.64420326522369</v>
      </c>
      <c r="X11" s="89" t="n">
        <v>2.60130862657825</v>
      </c>
      <c r="Y11" s="89" t="n">
        <v>2.52434711555136</v>
      </c>
      <c r="Z11" s="92" t="n">
        <v>2.41265487467051</v>
      </c>
      <c r="AA11" s="88" t="n">
        <v>2.23974528180281</v>
      </c>
      <c r="AB11" s="90" t="n">
        <v>2.11741132608294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186.69402764865</v>
      </c>
      <c r="E12" s="96" t="n">
        <v>6.03297173517348</v>
      </c>
      <c r="F12" s="97" t="n">
        <v>5.85703150122814</v>
      </c>
      <c r="G12" s="97" t="n">
        <v>5.79893150999154</v>
      </c>
      <c r="H12" s="97" t="n">
        <v>5.82023138472914</v>
      </c>
      <c r="I12" s="97" t="n">
        <v>5.98114431544384</v>
      </c>
      <c r="J12" s="98" t="n">
        <v>6.46156379426056</v>
      </c>
      <c r="K12" s="99" t="n">
        <v>7.27494751356293</v>
      </c>
      <c r="L12" s="97" t="n">
        <v>8.05556171783657</v>
      </c>
      <c r="M12" s="97" t="n">
        <v>8.67078994699158</v>
      </c>
      <c r="N12" s="97" t="n">
        <v>8.97548337019923</v>
      </c>
      <c r="O12" s="97" t="n">
        <v>9.18971824574016</v>
      </c>
      <c r="P12" s="97" t="n">
        <v>9.29520164639346</v>
      </c>
      <c r="Q12" s="97" t="n">
        <v>9.40543451571014</v>
      </c>
      <c r="R12" s="97" t="n">
        <v>9.48469086124716</v>
      </c>
      <c r="S12" s="97" t="n">
        <v>9.48452298181739</v>
      </c>
      <c r="T12" s="97" t="n">
        <v>9.32394519540936</v>
      </c>
      <c r="U12" s="97" t="n">
        <v>9.04798231620611</v>
      </c>
      <c r="V12" s="97" t="n">
        <v>8.62531566974532</v>
      </c>
      <c r="W12" s="97" t="n">
        <v>8.14186252275792</v>
      </c>
      <c r="X12" s="97" t="n">
        <v>7.86099660044665</v>
      </c>
      <c r="Y12" s="97" t="n">
        <v>7.57893860781218</v>
      </c>
      <c r="Z12" s="100" t="n">
        <v>7.19600943095392</v>
      </c>
      <c r="AA12" s="96" t="n">
        <v>6.73921121776604</v>
      </c>
      <c r="AB12" s="98" t="n">
        <v>6.39154104722701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2347.55865134588</v>
      </c>
      <c r="E13" s="103" t="n">
        <v>83.3891592365861</v>
      </c>
      <c r="F13" s="104" t="n">
        <v>81.8318267294006</v>
      </c>
      <c r="G13" s="104" t="n">
        <v>81.111309277482</v>
      </c>
      <c r="H13" s="104" t="n">
        <v>80.9002306419347</v>
      </c>
      <c r="I13" s="104" t="n">
        <v>81.9879356587298</v>
      </c>
      <c r="J13" s="105" t="n">
        <v>86.6370887579751</v>
      </c>
      <c r="K13" s="106" t="n">
        <v>93.9809427687453</v>
      </c>
      <c r="L13" s="104" t="n">
        <v>100.313939349289</v>
      </c>
      <c r="M13" s="104" t="n">
        <v>105.371992578714</v>
      </c>
      <c r="N13" s="104" t="n">
        <v>107.666537857827</v>
      </c>
      <c r="O13" s="104" t="n">
        <v>109.269021483016</v>
      </c>
      <c r="P13" s="104" t="n">
        <v>109.868087388552</v>
      </c>
      <c r="Q13" s="104" t="n">
        <v>110.770286885233</v>
      </c>
      <c r="R13" s="104" t="n">
        <v>111.308448167782</v>
      </c>
      <c r="S13" s="104" t="n">
        <v>111.027544973734</v>
      </c>
      <c r="T13" s="104" t="n">
        <v>108.948986145265</v>
      </c>
      <c r="U13" s="104" t="n">
        <v>106.189403135802</v>
      </c>
      <c r="V13" s="104" t="n">
        <v>104.039145004798</v>
      </c>
      <c r="W13" s="104" t="n">
        <v>102.381410378167</v>
      </c>
      <c r="X13" s="104" t="n">
        <v>100.566090127607</v>
      </c>
      <c r="Y13" s="104" t="n">
        <v>98.2584389250677</v>
      </c>
      <c r="Z13" s="107" t="n">
        <v>94.9329579356049</v>
      </c>
      <c r="AA13" s="103" t="n">
        <v>90.1217989128534</v>
      </c>
      <c r="AB13" s="105" t="n">
        <v>86.6860690257181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2592.4473092063</v>
      </c>
      <c r="E14" s="112" t="n">
        <f aca="false">SUM(E11:E13)</f>
        <v>91.4322256470902</v>
      </c>
      <c r="F14" s="113" t="n">
        <f aca="false">SUM(F11:F13)</f>
        <v>89.6468946412128</v>
      </c>
      <c r="G14" s="113" t="n">
        <f aca="false">SUM(G11:G13)</f>
        <v>88.8587116502572</v>
      </c>
      <c r="H14" s="113" t="n">
        <f aca="false">SUM(H11:H13)</f>
        <v>88.6866575446783</v>
      </c>
      <c r="I14" s="113" t="n">
        <f aca="false">SUM(I11:I13)</f>
        <v>89.978533794735</v>
      </c>
      <c r="J14" s="114" t="n">
        <f aca="false">SUM(J11:J13)</f>
        <v>95.2281063704728</v>
      </c>
      <c r="K14" s="115" t="n">
        <f aca="false">SUM(K11:K13)</f>
        <v>103.578434981682</v>
      </c>
      <c r="L14" s="113" t="n">
        <f aca="false">SUM(L11:L13)</f>
        <v>110.838951672625</v>
      </c>
      <c r="M14" s="113" t="n">
        <f aca="false">SUM(M11:M13)</f>
        <v>116.638747949571</v>
      </c>
      <c r="N14" s="113" t="n">
        <f aca="false">SUM(N11:N13)</f>
        <v>119.287169656027</v>
      </c>
      <c r="O14" s="113" t="n">
        <f aca="false">SUM(O11:O13)</f>
        <v>121.13744699033</v>
      </c>
      <c r="P14" s="113" t="n">
        <f aca="false">SUM(P11:P13)</f>
        <v>121.862809326927</v>
      </c>
      <c r="Q14" s="113" t="n">
        <f aca="false">SUM(Q11:Q13)</f>
        <v>122.898000118809</v>
      </c>
      <c r="R14" s="113" t="n">
        <f aca="false">SUM(R11:R13)</f>
        <v>123.517380346545</v>
      </c>
      <c r="S14" s="113" t="n">
        <f aca="false">SUM(S11:S13)</f>
        <v>123.240049571041</v>
      </c>
      <c r="T14" s="113" t="n">
        <f aca="false">SUM(T11:T13)</f>
        <v>120.981642331614</v>
      </c>
      <c r="U14" s="113" t="n">
        <f aca="false">SUM(U11:U13)</f>
        <v>117.914874923124</v>
      </c>
      <c r="V14" s="113" t="n">
        <f aca="false">SUM(V11:V13)</f>
        <v>115.325676467667</v>
      </c>
      <c r="W14" s="113" t="n">
        <f aca="false">SUM(W11:W13)</f>
        <v>113.167476166148</v>
      </c>
      <c r="X14" s="113" t="n">
        <f aca="false">SUM(X11:X13)</f>
        <v>111.028395354631</v>
      </c>
      <c r="Y14" s="113" t="n">
        <f aca="false">SUM(Y11:Y13)</f>
        <v>108.361724648431</v>
      </c>
      <c r="Z14" s="116" t="n">
        <f aca="false">SUM(Z11:Z13)</f>
        <v>104.541622241229</v>
      </c>
      <c r="AA14" s="112" t="n">
        <f aca="false">SUM(AA11:AA13)</f>
        <v>99.1007554124223</v>
      </c>
      <c r="AB14" s="114" t="n">
        <f aca="false">SUM(AB11:AB13)</f>
        <v>95.1950213990281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8416.73801671373</v>
      </c>
      <c r="E15" s="112" t="n">
        <f aca="false">SUM(E8:E10)</f>
        <v>291.241304783495</v>
      </c>
      <c r="F15" s="113" t="n">
        <f aca="false">SUM(F8:F10)</f>
        <v>285.611505645707</v>
      </c>
      <c r="G15" s="113" t="n">
        <f aca="false">SUM(G8:G10)</f>
        <v>283.077389491518</v>
      </c>
      <c r="H15" s="113" t="n">
        <f aca="false">SUM(H8:H10)</f>
        <v>282.034832338241</v>
      </c>
      <c r="I15" s="113" t="n">
        <f aca="false">SUM(I8:I10)</f>
        <v>287.071940486662</v>
      </c>
      <c r="J15" s="114" t="n">
        <f aca="false">SUM(J8:J10)</f>
        <v>303.546797196061</v>
      </c>
      <c r="K15" s="115" t="n">
        <f aca="false">SUM(K8:K10)</f>
        <v>331.484758418242</v>
      </c>
      <c r="L15" s="113" t="n">
        <f aca="false">SUM(L8:L10)</f>
        <v>359.405675410899</v>
      </c>
      <c r="M15" s="113" t="n">
        <f aca="false">SUM(M8:M10)</f>
        <v>382.403349101875</v>
      </c>
      <c r="N15" s="113" t="n">
        <f aca="false">SUM(N8:N10)</f>
        <v>394.034605990327</v>
      </c>
      <c r="O15" s="113" t="n">
        <f aca="false">SUM(O8:O10)</f>
        <v>402.769626859637</v>
      </c>
      <c r="P15" s="113" t="n">
        <f aca="false">SUM(P8:P10)</f>
        <v>405.519880002969</v>
      </c>
      <c r="Q15" s="113" t="n">
        <f aca="false">SUM(Q8:Q10)</f>
        <v>408.132984416572</v>
      </c>
      <c r="R15" s="113" t="n">
        <f aca="false">SUM(R8:R10)</f>
        <v>411.574823739994</v>
      </c>
      <c r="S15" s="113" t="n">
        <f aca="false">SUM(S8:S10)</f>
        <v>410.616291801675</v>
      </c>
      <c r="T15" s="113" t="n">
        <f aca="false">SUM(T8:T10)</f>
        <v>401.896329599621</v>
      </c>
      <c r="U15" s="113" t="n">
        <f aca="false">SUM(U8:U10)</f>
        <v>388.796283086104</v>
      </c>
      <c r="V15" s="113" t="n">
        <f aca="false">SUM(V8:V10)</f>
        <v>375.074131449996</v>
      </c>
      <c r="W15" s="113" t="n">
        <f aca="false">SUM(W8:W10)</f>
        <v>362.684826558234</v>
      </c>
      <c r="X15" s="113" t="n">
        <f aca="false">SUM(X8:X10)</f>
        <v>353.885190872013</v>
      </c>
      <c r="Y15" s="113" t="n">
        <f aca="false">SUM(Y8:Y10)</f>
        <v>344.957509276897</v>
      </c>
      <c r="Z15" s="116" t="n">
        <f aca="false">SUM(Z8:Z10)</f>
        <v>330.98949326003</v>
      </c>
      <c r="AA15" s="112" t="n">
        <f aca="false">SUM(AA8:AA10)</f>
        <v>315.549934220571</v>
      </c>
      <c r="AB15" s="114" t="n">
        <f aca="false">SUM(AB8:AB10)</f>
        <v>304.378552706398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11009.18532592</v>
      </c>
      <c r="E16" s="120" t="n">
        <f aca="false">E14+E15</f>
        <v>382.673530430586</v>
      </c>
      <c r="F16" s="121" t="n">
        <f aca="false">F14+F15</f>
        <v>375.258400286919</v>
      </c>
      <c r="G16" s="121" t="n">
        <f aca="false">G14+G15</f>
        <v>371.936101141775</v>
      </c>
      <c r="H16" s="121" t="n">
        <f aca="false">H14+H15</f>
        <v>370.721489882919</v>
      </c>
      <c r="I16" s="121" t="n">
        <f aca="false">I14+I15</f>
        <v>377.050474281397</v>
      </c>
      <c r="J16" s="122" t="n">
        <f aca="false">J14+J15</f>
        <v>398.774903566533</v>
      </c>
      <c r="K16" s="123" t="n">
        <f aca="false">K14+K15</f>
        <v>435.063193399924</v>
      </c>
      <c r="L16" s="124" t="n">
        <f aca="false">L14+L15</f>
        <v>470.244627083524</v>
      </c>
      <c r="M16" s="124" t="n">
        <f aca="false">M14+M15</f>
        <v>499.042097051445</v>
      </c>
      <c r="N16" s="124" t="n">
        <f aca="false">N14+N15</f>
        <v>513.321775646354</v>
      </c>
      <c r="O16" s="124" t="n">
        <f aca="false">O14+O15</f>
        <v>523.907073849967</v>
      </c>
      <c r="P16" s="124" t="n">
        <f aca="false">P14+P15</f>
        <v>527.382689329895</v>
      </c>
      <c r="Q16" s="124" t="n">
        <f aca="false">Q14+Q15</f>
        <v>531.030984535381</v>
      </c>
      <c r="R16" s="124" t="n">
        <f aca="false">R14+R15</f>
        <v>535.092204086539</v>
      </c>
      <c r="S16" s="124" t="n">
        <f aca="false">S14+S15</f>
        <v>533.856341372716</v>
      </c>
      <c r="T16" s="124" t="n">
        <f aca="false">T14+T15</f>
        <v>522.877971931235</v>
      </c>
      <c r="U16" s="124" t="n">
        <f aca="false">U14+U15</f>
        <v>506.711158009228</v>
      </c>
      <c r="V16" s="124" t="n">
        <f aca="false">V14+V15</f>
        <v>490.399807917664</v>
      </c>
      <c r="W16" s="124" t="n">
        <f aca="false">W14+W15</f>
        <v>475.852302724382</v>
      </c>
      <c r="X16" s="124" t="n">
        <f aca="false">X14+X15</f>
        <v>464.913586226644</v>
      </c>
      <c r="Y16" s="124" t="n">
        <f aca="false">Y14+Y15</f>
        <v>453.319233925328</v>
      </c>
      <c r="Z16" s="125" t="n">
        <f aca="false">Z14+Z15</f>
        <v>435.531115501259</v>
      </c>
      <c r="AA16" s="126" t="n">
        <f aca="false">AA14+AA15</f>
        <v>414.650689632993</v>
      </c>
      <c r="AB16" s="127" t="n">
        <f aca="false">AB14+AB15</f>
        <v>399.573574105426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2.01009467533062</v>
      </c>
      <c r="AL17" s="129" t="n">
        <f aca="false">$F11</f>
        <v>1.95803641058413</v>
      </c>
      <c r="AM17" s="129" t="n">
        <f aca="false">$G11</f>
        <v>1.94847086278369</v>
      </c>
      <c r="AN17" s="129" t="n">
        <f aca="false">$H11</f>
        <v>1.9661955180144</v>
      </c>
      <c r="AO17" s="129"/>
      <c r="AP17" s="129" t="n">
        <f aca="false">$E12</f>
        <v>6.03297173517348</v>
      </c>
      <c r="AQ17" s="129" t="n">
        <f aca="false">$F12</f>
        <v>5.85703150122814</v>
      </c>
      <c r="AR17" s="129" t="n">
        <f aca="false">$G12</f>
        <v>5.79893150999154</v>
      </c>
      <c r="AS17" s="129" t="n">
        <f aca="false">$H12</f>
        <v>5.82023138472914</v>
      </c>
      <c r="AT17" s="129"/>
      <c r="AU17" s="129" t="n">
        <f aca="false">$E13</f>
        <v>83.3891592365861</v>
      </c>
      <c r="AV17" s="129" t="n">
        <f aca="false">$F13</f>
        <v>81.8318267294006</v>
      </c>
      <c r="AW17" s="129" t="n">
        <f aca="false">$G13</f>
        <v>81.111309277482</v>
      </c>
      <c r="AX17" s="129" t="n">
        <f aca="false">$H13</f>
        <v>80.9002306419347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2.00945382056135</v>
      </c>
      <c r="AL18" s="129" t="n">
        <f aca="false">$J11</f>
        <v>2.12945381823714</v>
      </c>
      <c r="AM18" s="129" t="n">
        <f aca="false">$K11</f>
        <v>2.32254469937381</v>
      </c>
      <c r="AN18" s="129" t="n">
        <f aca="false">$L11</f>
        <v>2.46945060549979</v>
      </c>
      <c r="AO18" s="129"/>
      <c r="AP18" s="129" t="n">
        <f aca="false">$I12</f>
        <v>5.98114431544384</v>
      </c>
      <c r="AQ18" s="129" t="n">
        <f aca="false">$J12</f>
        <v>6.46156379426056</v>
      </c>
      <c r="AR18" s="129" t="n">
        <f aca="false">$K12</f>
        <v>7.27494751356293</v>
      </c>
      <c r="AS18" s="129" t="n">
        <f aca="false">$L12</f>
        <v>8.05556171783657</v>
      </c>
      <c r="AT18" s="129"/>
      <c r="AU18" s="146" t="n">
        <f aca="false">$I13</f>
        <v>81.9879356587298</v>
      </c>
      <c r="AV18" s="146" t="n">
        <f aca="false">$J13</f>
        <v>86.6370887579751</v>
      </c>
      <c r="AW18" s="146" t="n">
        <f aca="false">$K13</f>
        <v>93.9809427687453</v>
      </c>
      <c r="AX18" s="146" t="n">
        <f aca="false">$L13</f>
        <v>100.313939349289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2.5959654238647</v>
      </c>
      <c r="AL19" s="129" t="n">
        <f aca="false">$N11</f>
        <v>2.64514842800012</v>
      </c>
      <c r="AM19" s="129" t="n">
        <f aca="false">$O11</f>
        <v>2.67870726157316</v>
      </c>
      <c r="AN19" s="129" t="n">
        <f aca="false">$P11</f>
        <v>2.69952029198113</v>
      </c>
      <c r="AO19" s="129"/>
      <c r="AP19" s="129" t="n">
        <f aca="false">$M12</f>
        <v>8.67078994699158</v>
      </c>
      <c r="AQ19" s="129" t="n">
        <f aca="false">$N12</f>
        <v>8.97548337019923</v>
      </c>
      <c r="AR19" s="129" t="n">
        <f aca="false">$O12</f>
        <v>9.18971824574016</v>
      </c>
      <c r="AS19" s="129" t="n">
        <f aca="false">$P12</f>
        <v>9.29520164639346</v>
      </c>
      <c r="AT19" s="129"/>
      <c r="AU19" s="129" t="n">
        <f aca="false">$M13</f>
        <v>105.371992578714</v>
      </c>
      <c r="AV19" s="129" t="n">
        <f aca="false">$N13</f>
        <v>107.666537857827</v>
      </c>
      <c r="AW19" s="129" t="n">
        <f aca="false">$O13</f>
        <v>109.269021483016</v>
      </c>
      <c r="AX19" s="129" t="n">
        <f aca="false">$P13</f>
        <v>109.868087388552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2.72227871786565</v>
      </c>
      <c r="AL20" s="129" t="n">
        <f aca="false">$R11</f>
        <v>2.72424131751555</v>
      </c>
      <c r="AM20" s="129" t="n">
        <f aca="false">$S11</f>
        <v>2.72798161549007</v>
      </c>
      <c r="AN20" s="129" t="n">
        <f aca="false">$T11</f>
        <v>2.70871099094011</v>
      </c>
      <c r="AO20" s="129"/>
      <c r="AP20" s="129" t="n">
        <f aca="false">$Q12</f>
        <v>9.40543451571014</v>
      </c>
      <c r="AQ20" s="129" t="n">
        <f aca="false">$R12</f>
        <v>9.48469086124716</v>
      </c>
      <c r="AR20" s="129" t="n">
        <f aca="false">$S12</f>
        <v>9.48452298181739</v>
      </c>
      <c r="AS20" s="129" t="n">
        <f aca="false">$T12</f>
        <v>9.32394519540936</v>
      </c>
      <c r="AT20" s="129"/>
      <c r="AU20" s="129" t="n">
        <f aca="false">$Q13</f>
        <v>110.770286885233</v>
      </c>
      <c r="AV20" s="129" t="n">
        <f aca="false">$R13</f>
        <v>111.308448167782</v>
      </c>
      <c r="AW20" s="129" t="n">
        <f aca="false">$S13</f>
        <v>111.027544973734</v>
      </c>
      <c r="AX20" s="129" t="n">
        <f aca="false">$T13</f>
        <v>108.948986145265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2.67748947111541</v>
      </c>
      <c r="AL21" s="129" t="n">
        <f aca="false">$V11</f>
        <v>2.66121579312418</v>
      </c>
      <c r="AM21" s="129" t="n">
        <f aca="false">$W11</f>
        <v>2.64420326522369</v>
      </c>
      <c r="AN21" s="129" t="n">
        <f aca="false">$X11</f>
        <v>2.60130862657825</v>
      </c>
      <c r="AO21" s="129"/>
      <c r="AP21" s="129" t="n">
        <f aca="false">$U12</f>
        <v>9.04798231620611</v>
      </c>
      <c r="AQ21" s="129" t="n">
        <f aca="false">$V12</f>
        <v>8.62531566974532</v>
      </c>
      <c r="AR21" s="129" t="n">
        <f aca="false">$W12</f>
        <v>8.14186252275792</v>
      </c>
      <c r="AS21" s="129" t="n">
        <f aca="false">$X12</f>
        <v>7.86099660044665</v>
      </c>
      <c r="AT21" s="129"/>
      <c r="AU21" s="129" t="n">
        <f aca="false">$U13</f>
        <v>106.189403135802</v>
      </c>
      <c r="AV21" s="129" t="n">
        <f aca="false">$V13</f>
        <v>104.039145004798</v>
      </c>
      <c r="AW21" s="129" t="n">
        <f aca="false">$W13</f>
        <v>102.381410378167</v>
      </c>
      <c r="AX21" s="129" t="n">
        <f aca="false">$X13</f>
        <v>100.566090127607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2.52434711555136</v>
      </c>
      <c r="AL22" s="129" t="n">
        <f aca="false">$Z11</f>
        <v>2.41265487467051</v>
      </c>
      <c r="AM22" s="129" t="n">
        <f aca="false">$AA11</f>
        <v>2.23974528180281</v>
      </c>
      <c r="AN22" s="148" t="n">
        <f aca="false">$AB11</f>
        <v>2.11741132608294</v>
      </c>
      <c r="AO22" s="129"/>
      <c r="AP22" s="129" t="n">
        <f aca="false">$Y12</f>
        <v>7.57893860781218</v>
      </c>
      <c r="AQ22" s="129" t="n">
        <f aca="false">$Z12</f>
        <v>7.19600943095392</v>
      </c>
      <c r="AR22" s="129" t="n">
        <f aca="false">$AA12</f>
        <v>6.73921121776604</v>
      </c>
      <c r="AS22" s="148" t="n">
        <f aca="false">$AB12</f>
        <v>6.39154104722701</v>
      </c>
      <c r="AT22" s="129"/>
      <c r="AU22" s="129" t="n">
        <f aca="false">$Y13</f>
        <v>98.2584389250677</v>
      </c>
      <c r="AV22" s="129" t="n">
        <f aca="false">$Z13</f>
        <v>94.9329579356049</v>
      </c>
      <c r="AW22" s="129" t="n">
        <f aca="false">$AA13</f>
        <v>90.1217989128534</v>
      </c>
      <c r="AX22" s="148" t="n">
        <f aca="false">$AB13</f>
        <v>86.6860690257181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58.1946302117646</v>
      </c>
      <c r="AO23" s="129"/>
      <c r="AP23" s="129"/>
      <c r="AQ23" s="129"/>
      <c r="AR23" s="129"/>
      <c r="AS23" s="1" t="n">
        <f aca="false">SUM(AP17:AS22)</f>
        <v>186.69402764865</v>
      </c>
      <c r="AT23" s="129"/>
      <c r="AU23" s="129"/>
      <c r="AV23" s="129"/>
      <c r="AW23" s="129"/>
      <c r="AX23" s="1" t="n">
        <f aca="false">SUM(AU17:AX22)</f>
        <v>2347.55865134588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3366.81467407997</v>
      </c>
      <c r="E52" s="212" t="n">
        <f aca="false">SUM(E17:E38)-SUM(E39:E50)-E16</f>
        <v>92.3264695694144</v>
      </c>
      <c r="F52" s="213" t="n">
        <f aca="false">SUM(F17:F38)-SUM(F39:F50)-F16</f>
        <v>99.7415997130806</v>
      </c>
      <c r="G52" s="213" t="n">
        <f aca="false">SUM(G17:G38)-SUM(G39:G50)-G16</f>
        <v>103.063898858225</v>
      </c>
      <c r="H52" s="213" t="n">
        <f aca="false">SUM(H17:H38)-SUM(H39:H50)-H16</f>
        <v>104.278510117081</v>
      </c>
      <c r="I52" s="213" t="n">
        <f aca="false">SUM(I17:I38)-SUM(I39:I50)-I16</f>
        <v>97.9495257186033</v>
      </c>
      <c r="J52" s="214" t="n">
        <f aca="false">SUM(J17:J38)-SUM(J39:J50)-J16</f>
        <v>76.2250964334666</v>
      </c>
      <c r="K52" s="215" t="n">
        <f aca="false">SUM(K17:K38)-SUM(K39:K50)-K16</f>
        <v>225.936806600076</v>
      </c>
      <c r="L52" s="213" t="n">
        <f aca="false">SUM(L17:L38)-SUM(L39:L50)-L16</f>
        <v>190.755372916476</v>
      </c>
      <c r="M52" s="213" t="n">
        <f aca="false">SUM(M17:M38)-SUM(M39:M50)-M16</f>
        <v>161.957902948555</v>
      </c>
      <c r="N52" s="213" t="n">
        <f aca="false">SUM(N17:N38)-SUM(N39:N50)-N16</f>
        <v>147.678224353646</v>
      </c>
      <c r="O52" s="213" t="n">
        <f aca="false">SUM(O17:O38)-SUM(O39:O50)-O16</f>
        <v>137.092926150033</v>
      </c>
      <c r="P52" s="213" t="n">
        <f aca="false">SUM(P17:P38)-SUM(P39:P50)-P16</f>
        <v>133.617310670105</v>
      </c>
      <c r="Q52" s="213" t="n">
        <f aca="false">SUM(Q17:Q38)-SUM(Q39:Q50)-Q16</f>
        <v>129.969015464619</v>
      </c>
      <c r="R52" s="213" t="n">
        <f aca="false">SUM(R17:R38)-SUM(R39:R50)-R16</f>
        <v>125.907795913462</v>
      </c>
      <c r="S52" s="213" t="n">
        <f aca="false">SUM(S17:S38)-SUM(S39:S50)-S16</f>
        <v>127.143658627284</v>
      </c>
      <c r="T52" s="213" t="n">
        <f aca="false">SUM(T17:T38)-SUM(T39:T50)-T16</f>
        <v>138.122028068765</v>
      </c>
      <c r="U52" s="213" t="n">
        <f aca="false">SUM(U17:U38)-SUM(U39:U50)-U16</f>
        <v>154.288841990772</v>
      </c>
      <c r="V52" s="213" t="n">
        <f aca="false">SUM(V17:V38)-SUM(V39:V50)-V16</f>
        <v>170.600192082336</v>
      </c>
      <c r="W52" s="213" t="n">
        <f aca="false">SUM(W17:W38)-SUM(W39:W50)-W16</f>
        <v>185.147697275618</v>
      </c>
      <c r="X52" s="213" t="n">
        <f aca="false">SUM(X17:X38)-SUM(X39:X50)-X16</f>
        <v>196.086413773356</v>
      </c>
      <c r="Y52" s="213" t="n">
        <f aca="false">SUM(Y17:Y38)-SUM(Y39:Y50)-Y16</f>
        <v>207.680766074672</v>
      </c>
      <c r="Z52" s="216" t="n">
        <f aca="false">SUM(Z17:Z38)-SUM(Z39:Z50)-Z16</f>
        <v>225.468884498741</v>
      </c>
      <c r="AA52" s="212" t="n">
        <f aca="false">SUM(AA17:AA38)-SUM(AA39:AA50)-AA16</f>
        <v>60.3493103670068</v>
      </c>
      <c r="AB52" s="214" t="n">
        <f aca="false">SUM(AB17:AB38)-SUM(AB39:AB50)-AB16</f>
        <v>75.4264258945737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5812.01968373001</v>
      </c>
      <c r="E57" s="55" t="n">
        <v>194.319723256738</v>
      </c>
      <c r="F57" s="56" t="n">
        <v>185.733438024135</v>
      </c>
      <c r="G57" s="56" t="n">
        <v>182.494308831034</v>
      </c>
      <c r="H57" s="56" t="n">
        <v>181.771271067292</v>
      </c>
      <c r="I57" s="56" t="n">
        <v>186.746973308738</v>
      </c>
      <c r="J57" s="57" t="n">
        <v>202.696001310178</v>
      </c>
      <c r="K57" s="58" t="n">
        <v>226.864893761391</v>
      </c>
      <c r="L57" s="56" t="n">
        <v>250.820386751272</v>
      </c>
      <c r="M57" s="56" t="n">
        <v>271.565488409538</v>
      </c>
      <c r="N57" s="56" t="n">
        <v>282.215855915641</v>
      </c>
      <c r="O57" s="56" t="n">
        <v>291.102396234849</v>
      </c>
      <c r="P57" s="56" t="n">
        <v>293.057430832854</v>
      </c>
      <c r="Q57" s="56" t="n">
        <v>293.941855408955</v>
      </c>
      <c r="R57" s="56" t="n">
        <v>296.495076539006</v>
      </c>
      <c r="S57" s="56" t="n">
        <v>291.596748353645</v>
      </c>
      <c r="T57" s="56" t="n">
        <v>282.645955519716</v>
      </c>
      <c r="U57" s="56" t="n">
        <v>271.585842575729</v>
      </c>
      <c r="V57" s="56" t="n">
        <v>259.131171253467</v>
      </c>
      <c r="W57" s="56" t="n">
        <v>251.784908474346</v>
      </c>
      <c r="X57" s="56" t="n">
        <v>244.76426116045</v>
      </c>
      <c r="Y57" s="56" t="n">
        <v>236.082437497759</v>
      </c>
      <c r="Z57" s="59" t="n">
        <v>223.797052900987</v>
      </c>
      <c r="AA57" s="55" t="n">
        <v>210.842625687054</v>
      </c>
      <c r="AB57" s="57" t="n">
        <v>199.963580655232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3430.62509862544</v>
      </c>
      <c r="E58" s="235" t="n">
        <v>110.829536017416</v>
      </c>
      <c r="F58" s="236" t="n">
        <v>106.796736093534</v>
      </c>
      <c r="G58" s="236" t="n">
        <v>107.231739225194</v>
      </c>
      <c r="H58" s="236" t="n">
        <v>108.940953449409</v>
      </c>
      <c r="I58" s="236" t="n">
        <v>112.732811868954</v>
      </c>
      <c r="J58" s="237" t="n">
        <v>123.94168049815</v>
      </c>
      <c r="K58" s="238" t="n">
        <v>139.117010483566</v>
      </c>
      <c r="L58" s="236" t="n">
        <v>156.580865221876</v>
      </c>
      <c r="M58" s="236" t="n">
        <v>167.328536152189</v>
      </c>
      <c r="N58" s="236" t="n">
        <v>167.86579783403</v>
      </c>
      <c r="O58" s="236" t="n">
        <v>172.940213053633</v>
      </c>
      <c r="P58" s="236" t="n">
        <v>173.583684895219</v>
      </c>
      <c r="Q58" s="236" t="n">
        <v>174.200632859398</v>
      </c>
      <c r="R58" s="236" t="n">
        <v>172.145609001441</v>
      </c>
      <c r="S58" s="236" t="n">
        <v>169.161613686155</v>
      </c>
      <c r="T58" s="236" t="n">
        <v>163.451953726466</v>
      </c>
      <c r="U58" s="236" t="n">
        <v>155.865298401612</v>
      </c>
      <c r="V58" s="236" t="n">
        <v>154.71224444139</v>
      </c>
      <c r="W58" s="236" t="n">
        <v>151.175109414942</v>
      </c>
      <c r="X58" s="236" t="n">
        <v>146.950681129906</v>
      </c>
      <c r="Y58" s="236" t="n">
        <v>137.399704139474</v>
      </c>
      <c r="Z58" s="239" t="n">
        <v>128.432014204873</v>
      </c>
      <c r="AA58" s="235" t="n">
        <v>118.466631789031</v>
      </c>
      <c r="AB58" s="237" t="n">
        <v>110.774041037586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4323.8397793109</v>
      </c>
      <c r="E59" s="88" t="n">
        <v>130.756035129442</v>
      </c>
      <c r="F59" s="89" t="n">
        <v>120.321451393163</v>
      </c>
      <c r="G59" s="89" t="n">
        <v>117.521812551576</v>
      </c>
      <c r="H59" s="89" t="n">
        <v>117.353086280331</v>
      </c>
      <c r="I59" s="89" t="n">
        <v>121.808259120632</v>
      </c>
      <c r="J59" s="90" t="n">
        <v>137.01140072688</v>
      </c>
      <c r="K59" s="91" t="n">
        <v>162.391602211121</v>
      </c>
      <c r="L59" s="89" t="n">
        <v>186.827731077736</v>
      </c>
      <c r="M59" s="89" t="n">
        <v>210.671236747989</v>
      </c>
      <c r="N59" s="89" t="n">
        <v>221.324752043874</v>
      </c>
      <c r="O59" s="89" t="n">
        <v>230.095973290222</v>
      </c>
      <c r="P59" s="89" t="n">
        <v>232.869444075143</v>
      </c>
      <c r="Q59" s="89" t="n">
        <v>233.673715783919</v>
      </c>
      <c r="R59" s="89" t="n">
        <v>236.931787856883</v>
      </c>
      <c r="S59" s="89" t="n">
        <v>232.723945896915</v>
      </c>
      <c r="T59" s="89" t="n">
        <v>222.586829951755</v>
      </c>
      <c r="U59" s="89" t="n">
        <v>210.945577241011</v>
      </c>
      <c r="V59" s="89" t="n">
        <v>199.238122631414</v>
      </c>
      <c r="W59" s="89" t="n">
        <v>193.719209206955</v>
      </c>
      <c r="X59" s="89" t="n">
        <v>186.603534623438</v>
      </c>
      <c r="Y59" s="89" t="n">
        <v>176.241842383218</v>
      </c>
      <c r="Z59" s="92" t="n">
        <v>161.15607152589</v>
      </c>
      <c r="AA59" s="88" t="n">
        <v>146.601489637565</v>
      </c>
      <c r="AB59" s="90" t="n">
        <v>134.464867923827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589.745296836836</v>
      </c>
      <c r="E60" s="103" t="n">
        <v>19.1418553453108</v>
      </c>
      <c r="F60" s="104" t="n">
        <v>18.5367324857164</v>
      </c>
      <c r="G60" s="104" t="n">
        <v>18.510112778352</v>
      </c>
      <c r="H60" s="104" t="n">
        <v>18.7844336266972</v>
      </c>
      <c r="I60" s="104" t="n">
        <v>19.6981086589916</v>
      </c>
      <c r="J60" s="105" t="n">
        <v>22.1135752397445</v>
      </c>
      <c r="K60" s="106" t="n">
        <v>25.1894822580531</v>
      </c>
      <c r="L60" s="104" t="n">
        <v>27.8940955076579</v>
      </c>
      <c r="M60" s="104" t="n">
        <v>28.7654490098142</v>
      </c>
      <c r="N60" s="104" t="n">
        <v>29.9808006573683</v>
      </c>
      <c r="O60" s="104" t="n">
        <v>30.1924939784685</v>
      </c>
      <c r="P60" s="104" t="n">
        <v>30.1309659852259</v>
      </c>
      <c r="Q60" s="104" t="n">
        <v>30.1490328182411</v>
      </c>
      <c r="R60" s="104" t="n">
        <v>29.5254347048905</v>
      </c>
      <c r="S60" s="104" t="n">
        <v>28.913079186474</v>
      </c>
      <c r="T60" s="104" t="n">
        <v>27.7589278613048</v>
      </c>
      <c r="U60" s="104" t="n">
        <v>26.2969641790003</v>
      </c>
      <c r="V60" s="104" t="n">
        <v>25.2445424981244</v>
      </c>
      <c r="W60" s="104" t="n">
        <v>24.5605792908093</v>
      </c>
      <c r="X60" s="104" t="n">
        <v>23.9377155855618</v>
      </c>
      <c r="Y60" s="104" t="n">
        <v>22.7727403400608</v>
      </c>
      <c r="Z60" s="107" t="n">
        <v>21.5926502704525</v>
      </c>
      <c r="AA60" s="103" t="n">
        <v>20.5278186437332</v>
      </c>
      <c r="AB60" s="105" t="n">
        <v>19.5277059267834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4913.58507614774</v>
      </c>
      <c r="E61" s="242" t="n">
        <f aca="false">SUM(E59:E60)</f>
        <v>149.897890474753</v>
      </c>
      <c r="F61" s="243" t="n">
        <f aca="false">SUM(F59:F60)</f>
        <v>138.858183878879</v>
      </c>
      <c r="G61" s="243" t="n">
        <f aca="false">SUM(G59:G60)</f>
        <v>136.031925329928</v>
      </c>
      <c r="H61" s="243" t="n">
        <f aca="false">SUM(H59:H60)</f>
        <v>136.137519907029</v>
      </c>
      <c r="I61" s="243" t="n">
        <f aca="false">SUM(I59:I60)</f>
        <v>141.506367779623</v>
      </c>
      <c r="J61" s="244" t="n">
        <f aca="false">SUM(J59:J60)</f>
        <v>159.124975966625</v>
      </c>
      <c r="K61" s="245" t="n">
        <f aca="false">SUM(K59:K60)</f>
        <v>187.581084469175</v>
      </c>
      <c r="L61" s="243" t="n">
        <f aca="false">SUM(L59:L60)</f>
        <v>214.721826585394</v>
      </c>
      <c r="M61" s="243" t="n">
        <f aca="false">SUM(M59:M60)</f>
        <v>239.436685757804</v>
      </c>
      <c r="N61" s="243" t="n">
        <f aca="false">SUM(N59:N60)</f>
        <v>251.305552701242</v>
      </c>
      <c r="O61" s="243" t="n">
        <f aca="false">SUM(O59:O60)</f>
        <v>260.28846726869</v>
      </c>
      <c r="P61" s="243" t="n">
        <f aca="false">SUM(P59:P60)</f>
        <v>263.000410060369</v>
      </c>
      <c r="Q61" s="243" t="n">
        <f aca="false">SUM(Q59:Q60)</f>
        <v>263.82274860216</v>
      </c>
      <c r="R61" s="243" t="n">
        <f aca="false">SUM(R59:R60)</f>
        <v>266.457222561773</v>
      </c>
      <c r="S61" s="243" t="n">
        <f aca="false">SUM(S59:S60)</f>
        <v>261.637025083389</v>
      </c>
      <c r="T61" s="243" t="n">
        <f aca="false">SUM(T59:T60)</f>
        <v>250.34575781306</v>
      </c>
      <c r="U61" s="243" t="n">
        <f aca="false">SUM(U59:U60)</f>
        <v>237.242541420011</v>
      </c>
      <c r="V61" s="243" t="n">
        <f aca="false">SUM(V59:V60)</f>
        <v>224.482665129539</v>
      </c>
      <c r="W61" s="243" t="n">
        <f aca="false">SUM(W59:W60)</f>
        <v>218.279788497764</v>
      </c>
      <c r="X61" s="243" t="n">
        <f aca="false">SUM(X59:X60)</f>
        <v>210.541250209</v>
      </c>
      <c r="Y61" s="243" t="n">
        <f aca="false">SUM(Y59:Y60)</f>
        <v>199.014582723279</v>
      </c>
      <c r="Z61" s="246" t="n">
        <f aca="false">SUM(Z59:Z60)</f>
        <v>182.748721796342</v>
      </c>
      <c r="AA61" s="242" t="n">
        <f aca="false">SUM(AA59:AA60)</f>
        <v>167.129308281298</v>
      </c>
      <c r="AB61" s="244" t="n">
        <f aca="false">SUM(AB59:AB60)</f>
        <v>153.992573850611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9242.64478235545</v>
      </c>
      <c r="E62" s="112" t="n">
        <f aca="false">SUM(E57:E58)</f>
        <v>305.149259274154</v>
      </c>
      <c r="F62" s="113" t="n">
        <f aca="false">SUM(F57:F58)</f>
        <v>292.530174117669</v>
      </c>
      <c r="G62" s="113" t="n">
        <f aca="false">SUM(G57:G58)</f>
        <v>289.726048056228</v>
      </c>
      <c r="H62" s="113" t="n">
        <f aca="false">SUM(H57:H58)</f>
        <v>290.712224516701</v>
      </c>
      <c r="I62" s="113" t="n">
        <f aca="false">SUM(I57:I58)</f>
        <v>299.479785177692</v>
      </c>
      <c r="J62" s="114" t="n">
        <f aca="false">SUM(J57:J58)</f>
        <v>326.637681808328</v>
      </c>
      <c r="K62" s="115" t="n">
        <f aca="false">SUM(K57:K58)</f>
        <v>365.981904244956</v>
      </c>
      <c r="L62" s="113" t="n">
        <f aca="false">SUM(L57:L58)</f>
        <v>407.401251973148</v>
      </c>
      <c r="M62" s="113" t="n">
        <f aca="false">SUM(M57:M58)</f>
        <v>438.894024561727</v>
      </c>
      <c r="N62" s="113" t="n">
        <f aca="false">SUM(N57:N58)</f>
        <v>450.081653749671</v>
      </c>
      <c r="O62" s="113" t="n">
        <f aca="false">SUM(O57:O58)</f>
        <v>464.042609288482</v>
      </c>
      <c r="P62" s="113" t="n">
        <f aca="false">SUM(P57:P58)</f>
        <v>466.641115728073</v>
      </c>
      <c r="Q62" s="113" t="n">
        <f aca="false">SUM(Q57:Q58)</f>
        <v>468.142488268353</v>
      </c>
      <c r="R62" s="113" t="n">
        <f aca="false">SUM(R57:R58)</f>
        <v>468.640685540447</v>
      </c>
      <c r="S62" s="113" t="n">
        <f aca="false">SUM(S57:S58)</f>
        <v>460.758362039801</v>
      </c>
      <c r="T62" s="113" t="n">
        <f aca="false">SUM(T57:T58)</f>
        <v>446.097909246182</v>
      </c>
      <c r="U62" s="113" t="n">
        <f aca="false">SUM(U57:U58)</f>
        <v>427.451140977341</v>
      </c>
      <c r="V62" s="113" t="n">
        <f aca="false">SUM(V57:V58)</f>
        <v>413.843415694857</v>
      </c>
      <c r="W62" s="113" t="n">
        <f aca="false">SUM(W57:W58)</f>
        <v>402.960017889288</v>
      </c>
      <c r="X62" s="113" t="n">
        <f aca="false">SUM(X57:X58)</f>
        <v>391.714942290356</v>
      </c>
      <c r="Y62" s="113" t="n">
        <f aca="false">SUM(Y57:Y58)</f>
        <v>373.482141637233</v>
      </c>
      <c r="Z62" s="116" t="n">
        <f aca="false">SUM(Z57:Z58)</f>
        <v>352.229067105859</v>
      </c>
      <c r="AA62" s="112" t="n">
        <f aca="false">SUM(AA57:AA58)</f>
        <v>329.309257476085</v>
      </c>
      <c r="AB62" s="114" t="n">
        <f aca="false">SUM(AB57:AB58)</f>
        <v>310.737621692818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14156.2298585032</v>
      </c>
      <c r="E63" s="249" t="n">
        <f aca="false">E61+E62</f>
        <v>455.047149748907</v>
      </c>
      <c r="F63" s="250" t="n">
        <f aca="false">F61+F62</f>
        <v>431.388357996549</v>
      </c>
      <c r="G63" s="250" t="n">
        <f aca="false">G61+G62</f>
        <v>425.757973386156</v>
      </c>
      <c r="H63" s="250" t="n">
        <f aca="false">H61+H62</f>
        <v>426.84974442373</v>
      </c>
      <c r="I63" s="250" t="n">
        <f aca="false">I61+I62</f>
        <v>440.986152957315</v>
      </c>
      <c r="J63" s="251" t="n">
        <f aca="false">J61+J62</f>
        <v>485.762657774953</v>
      </c>
      <c r="K63" s="252" t="n">
        <f aca="false">K61+K62</f>
        <v>553.562988714131</v>
      </c>
      <c r="L63" s="250" t="n">
        <f aca="false">L61+L62</f>
        <v>622.123078558542</v>
      </c>
      <c r="M63" s="250" t="n">
        <f aca="false">M61+M62</f>
        <v>678.330710319531</v>
      </c>
      <c r="N63" s="250" t="n">
        <f aca="false">N61+N62</f>
        <v>701.387206450913</v>
      </c>
      <c r="O63" s="250" t="n">
        <f aca="false">O61+O62</f>
        <v>724.331076557172</v>
      </c>
      <c r="P63" s="250" t="n">
        <f aca="false">P61+P62</f>
        <v>729.641525788442</v>
      </c>
      <c r="Q63" s="250" t="n">
        <f aca="false">Q61+Q62</f>
        <v>731.965236870513</v>
      </c>
      <c r="R63" s="250" t="n">
        <f aca="false">R61+R62</f>
        <v>735.097908102221</v>
      </c>
      <c r="S63" s="250" t="n">
        <f aca="false">S61+S62</f>
        <v>722.39538712319</v>
      </c>
      <c r="T63" s="250" t="n">
        <f aca="false">T61+T62</f>
        <v>696.443667059242</v>
      </c>
      <c r="U63" s="250" t="n">
        <f aca="false">U61+U62</f>
        <v>664.693682397352</v>
      </c>
      <c r="V63" s="250" t="n">
        <f aca="false">V61+V62</f>
        <v>638.326080824396</v>
      </c>
      <c r="W63" s="250" t="n">
        <f aca="false">W61+W62</f>
        <v>621.239806387052</v>
      </c>
      <c r="X63" s="250" t="n">
        <f aca="false">X61+X62</f>
        <v>602.256192499356</v>
      </c>
      <c r="Y63" s="250" t="n">
        <f aca="false">Y61+Y62</f>
        <v>572.496724360512</v>
      </c>
      <c r="Z63" s="253" t="n">
        <f aca="false">Z61+Z62</f>
        <v>534.977788902201</v>
      </c>
      <c r="AA63" s="249" t="n">
        <f aca="false">AA61+AA62</f>
        <v>496.438565757383</v>
      </c>
      <c r="AB63" s="251" t="n">
        <f aca="false">AB61+AB62</f>
        <v>464.730195543429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130.756035129442</v>
      </c>
      <c r="AL66" s="129" t="n">
        <f aca="false">$F59</f>
        <v>120.321451393163</v>
      </c>
      <c r="AM66" s="129" t="n">
        <f aca="false">$G59</f>
        <v>117.521812551576</v>
      </c>
      <c r="AN66" s="129" t="n">
        <f aca="false">$H59</f>
        <v>117.353086280331</v>
      </c>
      <c r="AO66" s="129"/>
      <c r="AP66" s="129" t="n">
        <f aca="false">$E60</f>
        <v>19.1418553453108</v>
      </c>
      <c r="AQ66" s="129" t="n">
        <f aca="false">$F60</f>
        <v>18.5367324857164</v>
      </c>
      <c r="AR66" s="129" t="n">
        <f aca="false">$G60</f>
        <v>18.510112778352</v>
      </c>
      <c r="AS66" s="129" t="n">
        <f aca="false">$H60</f>
        <v>18.7844336266972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121.808259120632</v>
      </c>
      <c r="AL67" s="129" t="n">
        <f aca="false">$J59</f>
        <v>137.01140072688</v>
      </c>
      <c r="AM67" s="129" t="n">
        <f aca="false">$K59</f>
        <v>162.391602211121</v>
      </c>
      <c r="AN67" s="129" t="n">
        <f aca="false">$L59</f>
        <v>186.827731077736</v>
      </c>
      <c r="AO67" s="129"/>
      <c r="AP67" s="129" t="n">
        <f aca="false">$I60</f>
        <v>19.6981086589916</v>
      </c>
      <c r="AQ67" s="129" t="n">
        <f aca="false">$J60</f>
        <v>22.1135752397445</v>
      </c>
      <c r="AR67" s="129" t="n">
        <f aca="false">$K60</f>
        <v>25.1894822580531</v>
      </c>
      <c r="AS67" s="129" t="n">
        <f aca="false">$L60</f>
        <v>27.8940955076579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210.671236747989</v>
      </c>
      <c r="AL68" s="129" t="n">
        <f aca="false">$N59</f>
        <v>221.324752043874</v>
      </c>
      <c r="AM68" s="129" t="n">
        <f aca="false">$O59</f>
        <v>230.095973290222</v>
      </c>
      <c r="AN68" s="129" t="n">
        <f aca="false">$P59</f>
        <v>232.869444075143</v>
      </c>
      <c r="AO68" s="129"/>
      <c r="AP68" s="129" t="n">
        <f aca="false">$M60</f>
        <v>28.7654490098142</v>
      </c>
      <c r="AQ68" s="129" t="n">
        <f aca="false">$N60</f>
        <v>29.9808006573683</v>
      </c>
      <c r="AR68" s="129" t="n">
        <f aca="false">$O60</f>
        <v>30.1924939784685</v>
      </c>
      <c r="AS68" s="129" t="n">
        <f aca="false">$P60</f>
        <v>30.1309659852259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233.673715783919</v>
      </c>
      <c r="AL69" s="129" t="n">
        <f aca="false">$R59</f>
        <v>236.931787856883</v>
      </c>
      <c r="AM69" s="129" t="n">
        <f aca="false">$S59</f>
        <v>232.723945896915</v>
      </c>
      <c r="AN69" s="129" t="n">
        <f aca="false">$T59</f>
        <v>222.586829951755</v>
      </c>
      <c r="AO69" s="129"/>
      <c r="AP69" s="129" t="n">
        <f aca="false">$Q60</f>
        <v>30.1490328182411</v>
      </c>
      <c r="AQ69" s="129" t="n">
        <f aca="false">$R60</f>
        <v>29.5254347048905</v>
      </c>
      <c r="AR69" s="129" t="n">
        <f aca="false">$S60</f>
        <v>28.913079186474</v>
      </c>
      <c r="AS69" s="129" t="n">
        <f aca="false">$T60</f>
        <v>27.7589278613048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210.945577241011</v>
      </c>
      <c r="AL70" s="129" t="n">
        <f aca="false">$V59</f>
        <v>199.238122631414</v>
      </c>
      <c r="AM70" s="129" t="n">
        <f aca="false">$W59</f>
        <v>193.719209206955</v>
      </c>
      <c r="AN70" s="129" t="n">
        <f aca="false">$X59</f>
        <v>186.603534623438</v>
      </c>
      <c r="AO70" s="129"/>
      <c r="AP70" s="129" t="n">
        <f aca="false">$U60</f>
        <v>26.2969641790003</v>
      </c>
      <c r="AQ70" s="129" t="n">
        <f aca="false">$V60</f>
        <v>25.2445424981244</v>
      </c>
      <c r="AR70" s="129" t="n">
        <f aca="false">$W60</f>
        <v>24.5605792908093</v>
      </c>
      <c r="AS70" s="129" t="n">
        <f aca="false">$X60</f>
        <v>23.9377155855618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176.241842383218</v>
      </c>
      <c r="AL71" s="129" t="n">
        <f aca="false">$Z59</f>
        <v>161.15607152589</v>
      </c>
      <c r="AM71" s="129" t="n">
        <f aca="false">$AA59</f>
        <v>146.601489637565</v>
      </c>
      <c r="AN71" s="148" t="n">
        <f aca="false">$AB59</f>
        <v>134.464867923827</v>
      </c>
      <c r="AO71" s="129"/>
      <c r="AP71" s="129" t="n">
        <f aca="false">$Y60</f>
        <v>22.7727403400608</v>
      </c>
      <c r="AQ71" s="129" t="n">
        <f aca="false">$Z60</f>
        <v>21.5926502704525</v>
      </c>
      <c r="AR71" s="129" t="n">
        <f aca="false">$AA60</f>
        <v>20.5278186437332</v>
      </c>
      <c r="AS71" s="148" t="n">
        <f aca="false">$AB60</f>
        <v>19.5277059267834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4323.8397793109</v>
      </c>
      <c r="AO72" s="129"/>
      <c r="AP72" s="129"/>
      <c r="AQ72" s="129"/>
      <c r="AR72" s="129"/>
      <c r="AS72" s="1" t="n">
        <f aca="false">SUM(AP66:AS71)</f>
        <v>589.745296836836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-347.229858503186</v>
      </c>
      <c r="E99" s="212" t="n">
        <f aca="false">SUM(E64:E85)-SUM(E86:E97)-E63</f>
        <v>-54.0471497489068</v>
      </c>
      <c r="F99" s="213" t="n">
        <f aca="false">SUM(F64:F85)-SUM(F86:F97)-F63</f>
        <v>-30.3883579965485</v>
      </c>
      <c r="G99" s="213" t="n">
        <f aca="false">SUM(G64:G85)-SUM(G86:G97)-G63</f>
        <v>-24.757973386156</v>
      </c>
      <c r="H99" s="213" t="n">
        <f aca="false">SUM(H64:H85)-SUM(H86:H97)-H63</f>
        <v>-25.8497444237298</v>
      </c>
      <c r="I99" s="213" t="n">
        <f aca="false">SUM(I64:I85)-SUM(I86:I97)-I63</f>
        <v>-39.9861529573153</v>
      </c>
      <c r="J99" s="214" t="n">
        <f aca="false">SUM(J64:J85)-SUM(J86:J97)-J63</f>
        <v>-84.7626577749527</v>
      </c>
      <c r="K99" s="215" t="n">
        <f aca="false">SUM(K64:K85)-SUM(K86:K97)-K63</f>
        <v>108.437011285869</v>
      </c>
      <c r="L99" s="213" t="n">
        <f aca="false">SUM(L64:L85)-SUM(L86:L97)-L63</f>
        <v>39.8769214414579</v>
      </c>
      <c r="M99" s="213" t="n">
        <f aca="false">SUM(M64:M85)-SUM(M86:M97)-M63</f>
        <v>-15.3307103195308</v>
      </c>
      <c r="N99" s="213" t="n">
        <f aca="false">SUM(N64:N85)-SUM(N86:N97)-N63</f>
        <v>-38.3872064509133</v>
      </c>
      <c r="O99" s="213" t="n">
        <f aca="false">SUM(O64:O85)-SUM(O86:O97)-O63</f>
        <v>-61.3310765571721</v>
      </c>
      <c r="P99" s="213" t="n">
        <f aca="false">SUM(P64:P85)-SUM(P86:P97)-P63</f>
        <v>-66.6415257884422</v>
      </c>
      <c r="Q99" s="213" t="n">
        <f aca="false">SUM(Q64:Q85)-SUM(Q86:Q97)-Q63</f>
        <v>-68.9652368705125</v>
      </c>
      <c r="R99" s="213" t="n">
        <f aca="false">SUM(R64:R85)-SUM(R86:R97)-R63</f>
        <v>-72.0979081022208</v>
      </c>
      <c r="S99" s="213" t="n">
        <f aca="false">SUM(S64:S85)-SUM(S86:S97)-S63</f>
        <v>-59.3953871231895</v>
      </c>
      <c r="T99" s="213" t="n">
        <f aca="false">SUM(T64:T85)-SUM(T86:T97)-T63</f>
        <v>-33.4436670592418</v>
      </c>
      <c r="U99" s="213" t="n">
        <f aca="false">SUM(U64:U85)-SUM(U86:U97)-U63</f>
        <v>-1.69368239735206</v>
      </c>
      <c r="V99" s="213" t="n">
        <f aca="false">SUM(V64:V85)-SUM(V86:V97)-V63</f>
        <v>23.6739191756045</v>
      </c>
      <c r="W99" s="213" t="n">
        <f aca="false">SUM(W64:W85)-SUM(W86:W97)-W63</f>
        <v>40.7601936129479</v>
      </c>
      <c r="X99" s="213" t="n">
        <f aca="false">SUM(X64:X85)-SUM(X86:X97)-X63</f>
        <v>59.7438075006438</v>
      </c>
      <c r="Y99" s="213" t="n">
        <f aca="false">SUM(Y64:Y85)-SUM(Y86:Y97)-Y63</f>
        <v>89.5032756394877</v>
      </c>
      <c r="Z99" s="216" t="n">
        <f aca="false">SUM(Z64:Z85)-SUM(Z86:Z97)-Z63</f>
        <v>127.022211097799</v>
      </c>
      <c r="AA99" s="212" t="n">
        <f aca="false">SUM(AA64:AA85)-SUM(AA86:AA97)-AA63</f>
        <v>-95.4385657573828</v>
      </c>
      <c r="AB99" s="214" t="n">
        <f aca="false">SUM(AB64:AB85)-SUM(AB86:AB97)-AB63</f>
        <v>-63.7301955434286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238.399383026942</v>
      </c>
      <c r="E104" s="55" t="n">
        <v>7.66023772528102</v>
      </c>
      <c r="F104" s="56" t="n">
        <v>7.444409961358</v>
      </c>
      <c r="G104" s="56" t="n">
        <v>7.38729592071989</v>
      </c>
      <c r="H104" s="56" t="n">
        <v>7.40190039247783</v>
      </c>
      <c r="I104" s="56" t="n">
        <v>7.59634631257344</v>
      </c>
      <c r="J104" s="57" t="n">
        <v>8.15842319169417</v>
      </c>
      <c r="K104" s="58" t="n">
        <v>9.14379989325549</v>
      </c>
      <c r="L104" s="56" t="n">
        <v>10.1830787398795</v>
      </c>
      <c r="M104" s="56" t="n">
        <v>11.0842022790203</v>
      </c>
      <c r="N104" s="56" t="n">
        <v>11.504730095518</v>
      </c>
      <c r="O104" s="56" t="n">
        <v>11.8489132863979</v>
      </c>
      <c r="P104" s="56" t="n">
        <v>11.9566941668081</v>
      </c>
      <c r="Q104" s="56" t="n">
        <v>12.0149679841499</v>
      </c>
      <c r="R104" s="56" t="n">
        <v>12.1217906022625</v>
      </c>
      <c r="S104" s="56" t="n">
        <v>12.1119354230398</v>
      </c>
      <c r="T104" s="56" t="n">
        <v>11.8397629336168</v>
      </c>
      <c r="U104" s="56" t="n">
        <v>11.4026841557698</v>
      </c>
      <c r="V104" s="56" t="n">
        <v>10.9298218215847</v>
      </c>
      <c r="W104" s="56" t="n">
        <v>10.5319376661135</v>
      </c>
      <c r="X104" s="56" t="n">
        <v>10.2074023884423</v>
      </c>
      <c r="Y104" s="56" t="n">
        <v>9.86406054441992</v>
      </c>
      <c r="Z104" s="59" t="n">
        <v>9.26001321460211</v>
      </c>
      <c r="AA104" s="55" t="n">
        <v>8.59904157725894</v>
      </c>
      <c r="AB104" s="57" t="n">
        <v>8.14593275069836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244.472214988822</v>
      </c>
      <c r="E105" s="103" t="n">
        <v>8.28119588842439</v>
      </c>
      <c r="F105" s="104" t="n">
        <v>8.08309834733397</v>
      </c>
      <c r="G105" s="104" t="n">
        <v>7.99799705241417</v>
      </c>
      <c r="H105" s="104" t="n">
        <v>8.00038997012567</v>
      </c>
      <c r="I105" s="104" t="n">
        <v>8.16843850069788</v>
      </c>
      <c r="J105" s="105" t="n">
        <v>8.73352219809081</v>
      </c>
      <c r="K105" s="106" t="n">
        <v>9.66242856914646</v>
      </c>
      <c r="L105" s="104" t="n">
        <v>10.4957191237823</v>
      </c>
      <c r="M105" s="104" t="n">
        <v>11.1753323033041</v>
      </c>
      <c r="N105" s="104" t="n">
        <v>11.5012851892262</v>
      </c>
      <c r="O105" s="104" t="n">
        <v>11.7220329617595</v>
      </c>
      <c r="P105" s="104" t="n">
        <v>11.8136655732835</v>
      </c>
      <c r="Q105" s="104" t="n">
        <v>11.9196020929111</v>
      </c>
      <c r="R105" s="104" t="n">
        <v>11.9828248467798</v>
      </c>
      <c r="S105" s="104" t="n">
        <v>11.9631327553278</v>
      </c>
      <c r="T105" s="104" t="n">
        <v>11.7233254193803</v>
      </c>
      <c r="U105" s="104" t="n">
        <v>11.3712663809859</v>
      </c>
      <c r="V105" s="104" t="n">
        <v>11.0084559341178</v>
      </c>
      <c r="W105" s="104" t="n">
        <v>10.7210325930503</v>
      </c>
      <c r="X105" s="104" t="n">
        <v>10.4686170579407</v>
      </c>
      <c r="Y105" s="104" t="n">
        <v>10.1447513458084</v>
      </c>
      <c r="Z105" s="107" t="n">
        <v>9.6959998859946</v>
      </c>
      <c r="AA105" s="103" t="n">
        <v>9.13246793121812</v>
      </c>
      <c r="AB105" s="105" t="n">
        <v>8.70563306771813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244.472214988822</v>
      </c>
      <c r="E106" s="277" t="n">
        <f aca="false">E105</f>
        <v>8.28119588842439</v>
      </c>
      <c r="F106" s="278" t="n">
        <f aca="false">F105</f>
        <v>8.08309834733397</v>
      </c>
      <c r="G106" s="278" t="n">
        <f aca="false">G105</f>
        <v>7.99799705241417</v>
      </c>
      <c r="H106" s="278" t="n">
        <f aca="false">H105</f>
        <v>8.00038997012567</v>
      </c>
      <c r="I106" s="278" t="n">
        <f aca="false">I105</f>
        <v>8.16843850069788</v>
      </c>
      <c r="J106" s="279" t="n">
        <f aca="false">J105</f>
        <v>8.73352219809081</v>
      </c>
      <c r="K106" s="280" t="n">
        <f aca="false">K105</f>
        <v>9.66242856914646</v>
      </c>
      <c r="L106" s="278" t="n">
        <f aca="false">L105</f>
        <v>10.4957191237823</v>
      </c>
      <c r="M106" s="278" t="n">
        <f aca="false">M105</f>
        <v>11.1753323033041</v>
      </c>
      <c r="N106" s="278" t="n">
        <f aca="false">N105</f>
        <v>11.5012851892262</v>
      </c>
      <c r="O106" s="278" t="n">
        <f aca="false">O105</f>
        <v>11.7220329617595</v>
      </c>
      <c r="P106" s="278" t="n">
        <f aca="false">P105</f>
        <v>11.8136655732835</v>
      </c>
      <c r="Q106" s="278" t="n">
        <f aca="false">Q105</f>
        <v>11.9196020929111</v>
      </c>
      <c r="R106" s="278" t="n">
        <f aca="false">R105</f>
        <v>11.9828248467798</v>
      </c>
      <c r="S106" s="278" t="n">
        <f aca="false">S105</f>
        <v>11.9631327553278</v>
      </c>
      <c r="T106" s="278" t="n">
        <f aca="false">T105</f>
        <v>11.7233254193803</v>
      </c>
      <c r="U106" s="278" t="n">
        <f aca="false">U105</f>
        <v>11.3712663809859</v>
      </c>
      <c r="V106" s="278" t="n">
        <f aca="false">V105</f>
        <v>11.0084559341178</v>
      </c>
      <c r="W106" s="278" t="n">
        <f aca="false">W105</f>
        <v>10.7210325930503</v>
      </c>
      <c r="X106" s="278" t="n">
        <f aca="false">X105</f>
        <v>10.4686170579407</v>
      </c>
      <c r="Y106" s="278" t="n">
        <f aca="false">Y105</f>
        <v>10.1447513458084</v>
      </c>
      <c r="Z106" s="281" t="n">
        <f aca="false">Z105</f>
        <v>9.6959998859946</v>
      </c>
      <c r="AA106" s="277" t="n">
        <f aca="false">AA105</f>
        <v>9.13246793121812</v>
      </c>
      <c r="AB106" s="279" t="n">
        <f aca="false">AB105</f>
        <v>8.70563306771813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238.399383026942</v>
      </c>
      <c r="E107" s="112" t="n">
        <f aca="false">E104</f>
        <v>7.66023772528102</v>
      </c>
      <c r="F107" s="113" t="n">
        <f aca="false">F104</f>
        <v>7.444409961358</v>
      </c>
      <c r="G107" s="113" t="n">
        <f aca="false">G104</f>
        <v>7.38729592071989</v>
      </c>
      <c r="H107" s="113" t="n">
        <f aca="false">H104</f>
        <v>7.40190039247783</v>
      </c>
      <c r="I107" s="113" t="n">
        <f aca="false">I104</f>
        <v>7.59634631257344</v>
      </c>
      <c r="J107" s="114" t="n">
        <f aca="false">J104</f>
        <v>8.15842319169417</v>
      </c>
      <c r="K107" s="115" t="n">
        <f aca="false">K104</f>
        <v>9.14379989325549</v>
      </c>
      <c r="L107" s="113" t="n">
        <f aca="false">L104</f>
        <v>10.1830787398795</v>
      </c>
      <c r="M107" s="113" t="n">
        <f aca="false">M104</f>
        <v>11.0842022790203</v>
      </c>
      <c r="N107" s="113" t="n">
        <f aca="false">N104</f>
        <v>11.504730095518</v>
      </c>
      <c r="O107" s="113" t="n">
        <f aca="false">O104</f>
        <v>11.8489132863979</v>
      </c>
      <c r="P107" s="113" t="n">
        <f aca="false">P104</f>
        <v>11.9566941668081</v>
      </c>
      <c r="Q107" s="113" t="n">
        <f aca="false">Q104</f>
        <v>12.0149679841499</v>
      </c>
      <c r="R107" s="113" t="n">
        <f aca="false">R104</f>
        <v>12.1217906022625</v>
      </c>
      <c r="S107" s="113" t="n">
        <f aca="false">S104</f>
        <v>12.1119354230398</v>
      </c>
      <c r="T107" s="113" t="n">
        <f aca="false">T104</f>
        <v>11.8397629336168</v>
      </c>
      <c r="U107" s="113" t="n">
        <f aca="false">U104</f>
        <v>11.4026841557698</v>
      </c>
      <c r="V107" s="113" t="n">
        <f aca="false">V104</f>
        <v>10.9298218215847</v>
      </c>
      <c r="W107" s="113" t="n">
        <f aca="false">W104</f>
        <v>10.5319376661135</v>
      </c>
      <c r="X107" s="113" t="n">
        <f aca="false">X104</f>
        <v>10.2074023884423</v>
      </c>
      <c r="Y107" s="113" t="n">
        <f aca="false">Y104</f>
        <v>9.86406054441992</v>
      </c>
      <c r="Z107" s="116" t="n">
        <f aca="false">Z104</f>
        <v>9.26001321460211</v>
      </c>
      <c r="AA107" s="112" t="n">
        <f aca="false">AA104</f>
        <v>8.59904157725894</v>
      </c>
      <c r="AB107" s="114" t="n">
        <f aca="false">AB104</f>
        <v>8.14593275069836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482.871598015764</v>
      </c>
      <c r="E108" s="249" t="n">
        <f aca="false">E106+E107</f>
        <v>15.9414336137054</v>
      </c>
      <c r="F108" s="250" t="n">
        <f aca="false">F106+F107</f>
        <v>15.527508308692</v>
      </c>
      <c r="G108" s="250" t="n">
        <f aca="false">G106+G107</f>
        <v>15.3852929731341</v>
      </c>
      <c r="H108" s="250" t="n">
        <f aca="false">H106+H107</f>
        <v>15.4022903626035</v>
      </c>
      <c r="I108" s="250" t="n">
        <f aca="false">I106+I107</f>
        <v>15.7647848132713</v>
      </c>
      <c r="J108" s="251" t="n">
        <f aca="false">J106+J107</f>
        <v>16.891945389785</v>
      </c>
      <c r="K108" s="252" t="n">
        <f aca="false">K106+K107</f>
        <v>18.806228462402</v>
      </c>
      <c r="L108" s="250" t="n">
        <f aca="false">L106+L107</f>
        <v>20.6787978636618</v>
      </c>
      <c r="M108" s="250" t="n">
        <f aca="false">M106+M107</f>
        <v>22.2595345823244</v>
      </c>
      <c r="N108" s="250" t="n">
        <f aca="false">N106+N107</f>
        <v>23.0060152847441</v>
      </c>
      <c r="O108" s="250" t="n">
        <f aca="false">O106+O107</f>
        <v>23.5709462481574</v>
      </c>
      <c r="P108" s="250" t="n">
        <f aca="false">P106+P107</f>
        <v>23.7703597400916</v>
      </c>
      <c r="Q108" s="250" t="n">
        <f aca="false">Q106+Q107</f>
        <v>23.934570077061</v>
      </c>
      <c r="R108" s="250" t="n">
        <f aca="false">R106+R107</f>
        <v>24.1046154490423</v>
      </c>
      <c r="S108" s="250" t="n">
        <f aca="false">S106+S107</f>
        <v>24.0750681783676</v>
      </c>
      <c r="T108" s="250" t="n">
        <f aca="false">T106+T107</f>
        <v>23.5630883529971</v>
      </c>
      <c r="U108" s="250" t="n">
        <f aca="false">U106+U107</f>
        <v>22.7739505367557</v>
      </c>
      <c r="V108" s="250" t="n">
        <f aca="false">V106+V107</f>
        <v>21.9382777557025</v>
      </c>
      <c r="W108" s="250" t="n">
        <f aca="false">W106+W107</f>
        <v>21.2529702591638</v>
      </c>
      <c r="X108" s="250" t="n">
        <f aca="false">X106+X107</f>
        <v>20.6760194463831</v>
      </c>
      <c r="Y108" s="250" t="n">
        <f aca="false">Y106+Y107</f>
        <v>20.0088118902283</v>
      </c>
      <c r="Z108" s="253" t="n">
        <f aca="false">Z106+Z107</f>
        <v>18.9560131005967</v>
      </c>
      <c r="AA108" s="249" t="n">
        <f aca="false">AA106+AA107</f>
        <v>17.7315095084771</v>
      </c>
      <c r="AB108" s="251" t="n">
        <f aca="false">AB106+AB107</f>
        <v>16.8515658184165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-482.871598015764</v>
      </c>
      <c r="E130" s="212" t="n">
        <f aca="false">SUM(E109:E120)-SUM(E121:E128)-E108</f>
        <v>-15.9414336137054</v>
      </c>
      <c r="F130" s="213" t="n">
        <f aca="false">SUM(F109:F120)-SUM(F121:F128)-F108</f>
        <v>-15.527508308692</v>
      </c>
      <c r="G130" s="213" t="n">
        <f aca="false">SUM(G109:G120)-SUM(G121:G128)-G108</f>
        <v>-15.3852929731341</v>
      </c>
      <c r="H130" s="213" t="n">
        <f aca="false">SUM(H109:H120)-SUM(H121:H128)-H108</f>
        <v>-15.4022903626035</v>
      </c>
      <c r="I130" s="213" t="n">
        <f aca="false">SUM(I109:I120)-SUM(I121:I128)-I108</f>
        <v>-15.7647848132713</v>
      </c>
      <c r="J130" s="214" t="n">
        <f aca="false">SUM(J109:J120)-SUM(J121:J128)-J108</f>
        <v>-16.891945389785</v>
      </c>
      <c r="K130" s="215" t="n">
        <f aca="false">SUM(K109:K120)-SUM(K121:K128)-K108</f>
        <v>-18.806228462402</v>
      </c>
      <c r="L130" s="213" t="n">
        <f aca="false">SUM(L109:L120)-SUM(L121:L128)-L108</f>
        <v>-20.6787978636618</v>
      </c>
      <c r="M130" s="213" t="n">
        <f aca="false">SUM(M109:M120)-SUM(M121:M128)-M108</f>
        <v>-22.2595345823244</v>
      </c>
      <c r="N130" s="213" t="n">
        <f aca="false">SUM(N109:N120)-SUM(N121:N128)-N108</f>
        <v>-23.0060152847441</v>
      </c>
      <c r="O130" s="213" t="n">
        <f aca="false">SUM(O109:O120)-SUM(O121:O128)-O108</f>
        <v>-23.5709462481574</v>
      </c>
      <c r="P130" s="213" t="n">
        <f aca="false">SUM(P109:P120)-SUM(P121:P128)-P108</f>
        <v>-23.7703597400916</v>
      </c>
      <c r="Q130" s="213" t="n">
        <f aca="false">SUM(Q109:Q120)-SUM(Q121:Q128)-Q108</f>
        <v>-23.934570077061</v>
      </c>
      <c r="R130" s="213" t="n">
        <f aca="false">SUM(R109:R120)-SUM(R121:R128)-R108</f>
        <v>-24.1046154490423</v>
      </c>
      <c r="S130" s="213" t="n">
        <f aca="false">SUM(S109:S120)-SUM(S121:S128)-S108</f>
        <v>-24.0750681783676</v>
      </c>
      <c r="T130" s="213" t="n">
        <f aca="false">SUM(T109:T120)-SUM(T121:T128)-T108</f>
        <v>-23.5630883529971</v>
      </c>
      <c r="U130" s="213" t="n">
        <f aca="false">SUM(U109:U120)-SUM(U121:U128)-U108</f>
        <v>-22.7739505367557</v>
      </c>
      <c r="V130" s="213" t="n">
        <f aca="false">SUM(V109:V120)-SUM(V121:V128)-V108</f>
        <v>-21.9382777557025</v>
      </c>
      <c r="W130" s="213" t="n">
        <f aca="false">SUM(W109:W120)-SUM(W121:W128)-W108</f>
        <v>-21.2529702591638</v>
      </c>
      <c r="X130" s="213" t="n">
        <f aca="false">SUM(X109:X120)-SUM(X121:X128)-X108</f>
        <v>-20.6760194463831</v>
      </c>
      <c r="Y130" s="213" t="n">
        <f aca="false">SUM(Y109:Y120)-SUM(Y121:Y128)-Y108</f>
        <v>-20.0088118902283</v>
      </c>
      <c r="Z130" s="216" t="n">
        <f aca="false">SUM(Z109:Z120)-SUM(Z121:Z128)-Z108</f>
        <v>-18.9560131005967</v>
      </c>
      <c r="AA130" s="212" t="n">
        <f aca="false">SUM(AA109:AA120)-SUM(AA121:AA128)-AA108</f>
        <v>-17.7315095084771</v>
      </c>
      <c r="AB130" s="214" t="n">
        <f aca="false">SUM(AB109:AB120)-SUM(AB121:AB128)-AB108</f>
        <v>-16.8515658184165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Tue</v>
      </c>
      <c r="B133" s="310" t="n">
        <f aca="false">B134</f>
        <v>37334</v>
      </c>
      <c r="C133" s="311" t="s">
        <v>74</v>
      </c>
      <c r="D133" s="312" t="n">
        <f aca="false">D108</f>
        <v>482.871598015764</v>
      </c>
      <c r="E133" s="312" t="n">
        <f aca="false">E108</f>
        <v>15.9414336137054</v>
      </c>
      <c r="F133" s="312" t="n">
        <f aca="false">F108</f>
        <v>15.527508308692</v>
      </c>
      <c r="G133" s="312" t="n">
        <f aca="false">G108</f>
        <v>15.3852929731341</v>
      </c>
      <c r="H133" s="312" t="n">
        <f aca="false">H108</f>
        <v>15.4022903626035</v>
      </c>
      <c r="I133" s="312" t="n">
        <f aca="false">I108</f>
        <v>15.7647848132713</v>
      </c>
      <c r="J133" s="312" t="n">
        <f aca="false">J108</f>
        <v>16.891945389785</v>
      </c>
      <c r="K133" s="312" t="n">
        <f aca="false">K108</f>
        <v>18.806228462402</v>
      </c>
      <c r="L133" s="312" t="n">
        <f aca="false">L108</f>
        <v>20.6787978636618</v>
      </c>
      <c r="M133" s="312" t="n">
        <f aca="false">M108</f>
        <v>22.2595345823244</v>
      </c>
      <c r="N133" s="312" t="n">
        <f aca="false">N108</f>
        <v>23.0060152847441</v>
      </c>
      <c r="O133" s="312" t="n">
        <f aca="false">O108</f>
        <v>23.5709462481574</v>
      </c>
      <c r="P133" s="312" t="n">
        <f aca="false">P108</f>
        <v>23.7703597400916</v>
      </c>
      <c r="Q133" s="312" t="n">
        <f aca="false">Q108</f>
        <v>23.934570077061</v>
      </c>
      <c r="R133" s="312" t="n">
        <f aca="false">R108</f>
        <v>24.1046154490423</v>
      </c>
      <c r="S133" s="312" t="n">
        <f aca="false">S108</f>
        <v>24.0750681783676</v>
      </c>
      <c r="T133" s="312" t="n">
        <f aca="false">T108</f>
        <v>23.5630883529971</v>
      </c>
      <c r="U133" s="312" t="n">
        <f aca="false">U108</f>
        <v>22.7739505367557</v>
      </c>
      <c r="V133" s="312" t="n">
        <f aca="false">V108</f>
        <v>21.9382777557025</v>
      </c>
      <c r="W133" s="312" t="n">
        <f aca="false">W108</f>
        <v>21.2529702591638</v>
      </c>
      <c r="X133" s="312" t="n">
        <f aca="false">X108</f>
        <v>20.6760194463831</v>
      </c>
      <c r="Y133" s="312" t="n">
        <f aca="false">Y108</f>
        <v>20.0088118902283</v>
      </c>
      <c r="Z133" s="312" t="n">
        <f aca="false">Z108</f>
        <v>18.9560131005967</v>
      </c>
      <c r="AA133" s="312" t="n">
        <f aca="false">AA108</f>
        <v>17.7315095084771</v>
      </c>
      <c r="AB133" s="312" t="n">
        <f aca="false">AB108</f>
        <v>16.8515658184165</v>
      </c>
    </row>
    <row r="134" customFormat="false" ht="14.25" hidden="false" customHeight="false" outlineLevel="0" collapsed="false">
      <c r="A134" s="309" t="str">
        <f aca="false">VLOOKUP(WEEKDAY(B134,2),$B$148:$C$154,2,FALSE())</f>
        <v>Tue</v>
      </c>
      <c r="B134" s="310" t="n">
        <f aca="false">A3</f>
        <v>37334</v>
      </c>
      <c r="C134" s="311" t="s">
        <v>4</v>
      </c>
      <c r="D134" s="312" t="n">
        <f aca="false">SUM(D16)</f>
        <v>11009.18532592</v>
      </c>
      <c r="E134" s="312" t="n">
        <f aca="false">SUM(E16)</f>
        <v>382.673530430586</v>
      </c>
      <c r="F134" s="312" t="n">
        <f aca="false">SUM(F16)</f>
        <v>375.258400286919</v>
      </c>
      <c r="G134" s="312" t="n">
        <f aca="false">SUM(G16)</f>
        <v>371.936101141775</v>
      </c>
      <c r="H134" s="312" t="n">
        <f aca="false">SUM(H16)</f>
        <v>370.721489882919</v>
      </c>
      <c r="I134" s="312" t="n">
        <f aca="false">SUM(I16)</f>
        <v>377.050474281397</v>
      </c>
      <c r="J134" s="312" t="n">
        <f aca="false">SUM(J16)</f>
        <v>398.774903566533</v>
      </c>
      <c r="K134" s="312" t="n">
        <f aca="false">SUM(K16)</f>
        <v>435.063193399924</v>
      </c>
      <c r="L134" s="312" t="n">
        <f aca="false">SUM(L16)</f>
        <v>470.244627083524</v>
      </c>
      <c r="M134" s="312" t="n">
        <f aca="false">SUM(M16)</f>
        <v>499.042097051445</v>
      </c>
      <c r="N134" s="312" t="n">
        <f aca="false">SUM(N16)</f>
        <v>513.321775646354</v>
      </c>
      <c r="O134" s="312" t="n">
        <f aca="false">SUM(O16)</f>
        <v>523.907073849967</v>
      </c>
      <c r="P134" s="312" t="n">
        <f aca="false">SUM(P16)</f>
        <v>527.382689329895</v>
      </c>
      <c r="Q134" s="312" t="n">
        <f aca="false">SUM(Q16)</f>
        <v>531.030984535381</v>
      </c>
      <c r="R134" s="312" t="n">
        <f aca="false">SUM(R16)</f>
        <v>535.092204086539</v>
      </c>
      <c r="S134" s="312" t="n">
        <f aca="false">SUM(S16)</f>
        <v>533.856341372716</v>
      </c>
      <c r="T134" s="312" t="n">
        <f aca="false">SUM(T16)</f>
        <v>522.877971931235</v>
      </c>
      <c r="U134" s="312" t="n">
        <f aca="false">SUM(U16)</f>
        <v>506.711158009228</v>
      </c>
      <c r="V134" s="312" t="n">
        <f aca="false">SUM(V16)</f>
        <v>490.399807917664</v>
      </c>
      <c r="W134" s="312" t="n">
        <f aca="false">SUM(W16)</f>
        <v>475.852302724382</v>
      </c>
      <c r="X134" s="312" t="n">
        <f aca="false">SUM(X16)</f>
        <v>464.913586226644</v>
      </c>
      <c r="Y134" s="312" t="n">
        <f aca="false">SUM(Y16)</f>
        <v>453.319233925328</v>
      </c>
      <c r="Z134" s="312" t="n">
        <f aca="false">SUM(Z16)</f>
        <v>435.531115501259</v>
      </c>
      <c r="AA134" s="312" t="n">
        <f aca="false">SUM(AA16)</f>
        <v>414.650689632993</v>
      </c>
      <c r="AB134" s="312" t="n">
        <f aca="false">SUM(AB16)</f>
        <v>399.573574105426</v>
      </c>
    </row>
    <row r="135" customFormat="false" ht="14.25" hidden="false" customHeight="false" outlineLevel="0" collapsed="false">
      <c r="A135" s="309" t="str">
        <f aca="false">VLOOKUP(WEEKDAY(B135,2),$B$148:$C$154,2,FALSE())</f>
        <v>Tue</v>
      </c>
      <c r="B135" s="310" t="n">
        <f aca="false">B134</f>
        <v>37334</v>
      </c>
      <c r="C135" s="311" t="s">
        <v>51</v>
      </c>
      <c r="D135" s="312" t="n">
        <f aca="false">D63</f>
        <v>14156.2298585032</v>
      </c>
      <c r="E135" s="312" t="n">
        <f aca="false">E63</f>
        <v>455.047149748907</v>
      </c>
      <c r="F135" s="312" t="n">
        <f aca="false">F63</f>
        <v>431.388357996549</v>
      </c>
      <c r="G135" s="312" t="n">
        <f aca="false">G63</f>
        <v>425.757973386156</v>
      </c>
      <c r="H135" s="312" t="n">
        <f aca="false">H63</f>
        <v>426.84974442373</v>
      </c>
      <c r="I135" s="312" t="n">
        <f aca="false">I63</f>
        <v>440.986152957315</v>
      </c>
      <c r="J135" s="312" t="n">
        <f aca="false">J63</f>
        <v>485.762657774953</v>
      </c>
      <c r="K135" s="312" t="n">
        <f aca="false">K63</f>
        <v>553.562988714131</v>
      </c>
      <c r="L135" s="312" t="n">
        <f aca="false">L63</f>
        <v>622.123078558542</v>
      </c>
      <c r="M135" s="312" t="n">
        <f aca="false">M63</f>
        <v>678.330710319531</v>
      </c>
      <c r="N135" s="312" t="n">
        <f aca="false">N63</f>
        <v>701.387206450913</v>
      </c>
      <c r="O135" s="312" t="n">
        <f aca="false">O63</f>
        <v>724.331076557172</v>
      </c>
      <c r="P135" s="312" t="n">
        <f aca="false">P63</f>
        <v>729.641525788442</v>
      </c>
      <c r="Q135" s="312" t="n">
        <f aca="false">Q63</f>
        <v>731.965236870513</v>
      </c>
      <c r="R135" s="312" t="n">
        <f aca="false">R63</f>
        <v>735.097908102221</v>
      </c>
      <c r="S135" s="312" t="n">
        <f aca="false">S63</f>
        <v>722.39538712319</v>
      </c>
      <c r="T135" s="312" t="n">
        <f aca="false">T63</f>
        <v>696.443667059242</v>
      </c>
      <c r="U135" s="312" t="n">
        <f aca="false">U63</f>
        <v>664.693682397352</v>
      </c>
      <c r="V135" s="312" t="n">
        <f aca="false">V63</f>
        <v>638.326080824396</v>
      </c>
      <c r="W135" s="312" t="n">
        <f aca="false">W63</f>
        <v>621.239806387052</v>
      </c>
      <c r="X135" s="312" t="n">
        <f aca="false">X63</f>
        <v>602.256192499356</v>
      </c>
      <c r="Y135" s="312" t="n">
        <f aca="false">Y63</f>
        <v>572.496724360512</v>
      </c>
      <c r="Z135" s="312" t="n">
        <f aca="false">Z63</f>
        <v>534.977788902201</v>
      </c>
      <c r="AA135" s="312" t="n">
        <f aca="false">AA63</f>
        <v>496.438565757383</v>
      </c>
      <c r="AB135" s="312" t="n">
        <f aca="false">AB63</f>
        <v>464.730195543429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25165.4151844232</v>
      </c>
      <c r="E136" s="313" t="n">
        <f aca="false">SUM(E134:E135)</f>
        <v>837.720680179492</v>
      </c>
      <c r="F136" s="313" t="n">
        <f aca="false">SUM(F134:F135)</f>
        <v>806.646758283468</v>
      </c>
      <c r="G136" s="313" t="n">
        <f aca="false">SUM(G134:G135)</f>
        <v>797.694074527931</v>
      </c>
      <c r="H136" s="313" t="n">
        <f aca="false">SUM(H134:H135)</f>
        <v>797.571234306649</v>
      </c>
      <c r="I136" s="313" t="n">
        <f aca="false">SUM(I134:I135)</f>
        <v>818.036627238712</v>
      </c>
      <c r="J136" s="313" t="n">
        <f aca="false">SUM(J134:J135)</f>
        <v>884.537561341486</v>
      </c>
      <c r="K136" s="313" t="n">
        <f aca="false">SUM(K134:K135)</f>
        <v>988.626182114055</v>
      </c>
      <c r="L136" s="313" t="n">
        <f aca="false">SUM(L134:L135)</f>
        <v>1092.36770564207</v>
      </c>
      <c r="M136" s="313" t="n">
        <f aca="false">SUM(M134:M135)</f>
        <v>1177.37280737098</v>
      </c>
      <c r="N136" s="313" t="n">
        <f aca="false">SUM(N134:N135)</f>
        <v>1214.70898209727</v>
      </c>
      <c r="O136" s="313" t="n">
        <f aca="false">SUM(O134:O135)</f>
        <v>1248.23815040714</v>
      </c>
      <c r="P136" s="313" t="n">
        <f aca="false">SUM(P134:P135)</f>
        <v>1257.02421511834</v>
      </c>
      <c r="Q136" s="313" t="n">
        <f aca="false">SUM(Q134:Q135)</f>
        <v>1262.99622140589</v>
      </c>
      <c r="R136" s="313" t="n">
        <f aca="false">SUM(R134:R135)</f>
        <v>1270.19011218876</v>
      </c>
      <c r="S136" s="313" t="n">
        <f aca="false">SUM(S134:S135)</f>
        <v>1256.25172849591</v>
      </c>
      <c r="T136" s="313" t="n">
        <f aca="false">SUM(T134:T135)</f>
        <v>1219.32163899048</v>
      </c>
      <c r="U136" s="313" t="n">
        <f aca="false">SUM(U134:U135)</f>
        <v>1171.40484040658</v>
      </c>
      <c r="V136" s="313" t="n">
        <f aca="false">SUM(V134:V135)</f>
        <v>1128.72588874206</v>
      </c>
      <c r="W136" s="313" t="n">
        <f aca="false">SUM(W134:W135)</f>
        <v>1097.09210911143</v>
      </c>
      <c r="X136" s="313" t="n">
        <f aca="false">SUM(X134:X135)</f>
        <v>1067.169778726</v>
      </c>
      <c r="Y136" s="313" t="n">
        <f aca="false">SUM(Y134:Y135)</f>
        <v>1025.81595828584</v>
      </c>
      <c r="Z136" s="313" t="n">
        <f aca="false">SUM(Z134:Z135)</f>
        <v>970.50890440346</v>
      </c>
      <c r="AA136" s="313" t="n">
        <f aca="false">SUM(AA134:AA135)</f>
        <v>911.089255390376</v>
      </c>
      <c r="AB136" s="313" t="n">
        <f aca="false">SUM(AB134:AB135)</f>
        <v>864.303769648855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386.329895416069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2002-03-15T18:06:51Z</dcterms:modified>
  <cp:revision>0</cp:revision>
  <dc:subject/>
  <dc:title/>
</cp:coreProperties>
</file>