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<sst xmlns="http://schemas.openxmlformats.org/spreadsheetml/2006/main" count="556" uniqueCount="93">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</sst>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37372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26.3999467624421</v>
      </c>
      <c r="E8" s="55" t="n">
        <v>0.947621565722906</v>
      </c>
      <c r="F8" s="56" t="n">
        <v>0.934928239872944</v>
      </c>
      <c r="G8" s="56" t="n">
        <v>0.921505795150741</v>
      </c>
      <c r="H8" s="56" t="n">
        <v>0.915988074274502</v>
      </c>
      <c r="I8" s="56" t="n">
        <v>0.928309035600916</v>
      </c>
      <c r="J8" s="57" t="n">
        <v>0.972399201031318</v>
      </c>
      <c r="K8" s="58" t="n">
        <v>1.03242408102092</v>
      </c>
      <c r="L8" s="56" t="n">
        <v>1.09963582429039</v>
      </c>
      <c r="M8" s="56" t="n">
        <v>1.16572992759119</v>
      </c>
      <c r="N8" s="56" t="n">
        <v>1.20517004547552</v>
      </c>
      <c r="O8" s="56" t="n">
        <v>1.23740130897471</v>
      </c>
      <c r="P8" s="56" t="n">
        <v>1.25057721987746</v>
      </c>
      <c r="Q8" s="56" t="n">
        <v>1.25942240611538</v>
      </c>
      <c r="R8" s="56" t="n">
        <v>1.27434936607889</v>
      </c>
      <c r="S8" s="56" t="n">
        <v>1.26626505731878</v>
      </c>
      <c r="T8" s="56" t="n">
        <v>1.25032342541229</v>
      </c>
      <c r="U8" s="56" t="n">
        <v>1.21704750182053</v>
      </c>
      <c r="V8" s="56" t="n">
        <v>1.17232502955885</v>
      </c>
      <c r="W8" s="56" t="n">
        <v>1.12616601581746</v>
      </c>
      <c r="X8" s="56" t="n">
        <v>1.10042756750568</v>
      </c>
      <c r="Y8" s="56" t="n">
        <v>1.09971171673353</v>
      </c>
      <c r="Z8" s="59" t="n">
        <v>1.06406464677525</v>
      </c>
      <c r="AA8" s="55" t="n">
        <v>1.00531192911911</v>
      </c>
      <c r="AB8" s="57" t="n">
        <v>0.952841781302826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974.121431133854</v>
      </c>
      <c r="E9" s="69" t="n">
        <v>32.2801257187703</v>
      </c>
      <c r="F9" s="70" t="n">
        <v>31.6225720467362</v>
      </c>
      <c r="G9" s="70" t="n">
        <v>31.0367458840849</v>
      </c>
      <c r="H9" s="70" t="n">
        <v>30.7994077189942</v>
      </c>
      <c r="I9" s="70" t="n">
        <v>31.3030150455795</v>
      </c>
      <c r="J9" s="71" t="n">
        <v>33.5329282792046</v>
      </c>
      <c r="K9" s="72" t="n">
        <v>37.1952894872758</v>
      </c>
      <c r="L9" s="70" t="n">
        <v>41.2903387505457</v>
      </c>
      <c r="M9" s="70" t="n">
        <v>44.8559075495811</v>
      </c>
      <c r="N9" s="70" t="n">
        <v>47.151911770737</v>
      </c>
      <c r="O9" s="70" t="n">
        <v>48.7809448412394</v>
      </c>
      <c r="P9" s="70" t="n">
        <v>49.4455093361656</v>
      </c>
      <c r="Q9" s="70" t="n">
        <v>49.7685729782386</v>
      </c>
      <c r="R9" s="70" t="n">
        <v>50.360541086866</v>
      </c>
      <c r="S9" s="70" t="n">
        <v>50.1984517475533</v>
      </c>
      <c r="T9" s="70" t="n">
        <v>49.2530289604788</v>
      </c>
      <c r="U9" s="70" t="n">
        <v>47.7341643993635</v>
      </c>
      <c r="V9" s="70" t="n">
        <v>44.9909367506576</v>
      </c>
      <c r="W9" s="70" t="n">
        <v>41.2940672171</v>
      </c>
      <c r="X9" s="70" t="n">
        <v>39.1943206131933</v>
      </c>
      <c r="Y9" s="70" t="n">
        <v>38.4020913314815</v>
      </c>
      <c r="Z9" s="73" t="n">
        <v>36.7303326406679</v>
      </c>
      <c r="AA9" s="69" t="n">
        <v>34.454500439272</v>
      </c>
      <c r="AB9" s="71" t="n">
        <v>32.4457265400674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6833.9844400564</v>
      </c>
      <c r="E10" s="80" t="n">
        <v>244.524770464059</v>
      </c>
      <c r="F10" s="81" t="n">
        <v>238.694000090555</v>
      </c>
      <c r="G10" s="81" t="n">
        <v>234.423154917402</v>
      </c>
      <c r="H10" s="81" t="n">
        <v>232.074572630841</v>
      </c>
      <c r="I10" s="81" t="n">
        <v>232.192959629696</v>
      </c>
      <c r="J10" s="82" t="n">
        <v>245.146435667571</v>
      </c>
      <c r="K10" s="83" t="n">
        <v>262.266647298236</v>
      </c>
      <c r="L10" s="81" t="n">
        <v>283.498312958653</v>
      </c>
      <c r="M10" s="81" t="n">
        <v>306.207673465038</v>
      </c>
      <c r="N10" s="81" t="n">
        <v>317.939956892594</v>
      </c>
      <c r="O10" s="81" t="n">
        <v>326.445139404521</v>
      </c>
      <c r="P10" s="81" t="n">
        <v>331.652219256462</v>
      </c>
      <c r="Q10" s="81" t="n">
        <v>334.271415052335</v>
      </c>
      <c r="R10" s="81" t="n">
        <v>337.943179469847</v>
      </c>
      <c r="S10" s="81" t="n">
        <v>335.913047007229</v>
      </c>
      <c r="T10" s="81" t="n">
        <v>330.078483469349</v>
      </c>
      <c r="U10" s="81" t="n">
        <v>318.867376797911</v>
      </c>
      <c r="V10" s="81" t="n">
        <v>304.722814741733</v>
      </c>
      <c r="W10" s="81" t="n">
        <v>288.813863646829</v>
      </c>
      <c r="X10" s="81" t="n">
        <v>279.948267356442</v>
      </c>
      <c r="Y10" s="81" t="n">
        <v>279.673035578355</v>
      </c>
      <c r="Z10" s="84" t="n">
        <v>270.045421732434</v>
      </c>
      <c r="AA10" s="80" t="n">
        <v>255.586767868783</v>
      </c>
      <c r="AB10" s="82" t="n">
        <v>243.054924659527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59.2506594268848</v>
      </c>
      <c r="E11" s="88" t="n">
        <v>2.04028709278207</v>
      </c>
      <c r="F11" s="89" t="n">
        <v>2.00362597937956</v>
      </c>
      <c r="G11" s="89" t="n">
        <v>1.98500767537728</v>
      </c>
      <c r="H11" s="89" t="n">
        <v>1.97950868506283</v>
      </c>
      <c r="I11" s="89" t="n">
        <v>2.01943045308991</v>
      </c>
      <c r="J11" s="90" t="n">
        <v>2.1369367928623</v>
      </c>
      <c r="K11" s="91" t="n">
        <v>2.27434246810225</v>
      </c>
      <c r="L11" s="89" t="n">
        <v>2.42409475427575</v>
      </c>
      <c r="M11" s="89" t="n">
        <v>2.57554763277873</v>
      </c>
      <c r="N11" s="89" t="n">
        <v>2.65812756482325</v>
      </c>
      <c r="O11" s="89" t="n">
        <v>2.72523709152223</v>
      </c>
      <c r="P11" s="89" t="n">
        <v>2.77825506383217</v>
      </c>
      <c r="Q11" s="89" t="n">
        <v>2.81504460717837</v>
      </c>
      <c r="R11" s="89" t="n">
        <v>2.84309908038959</v>
      </c>
      <c r="S11" s="89" t="n">
        <v>2.83299723896025</v>
      </c>
      <c r="T11" s="89" t="n">
        <v>2.84102115071498</v>
      </c>
      <c r="U11" s="89" t="n">
        <v>2.80874597902683</v>
      </c>
      <c r="V11" s="89" t="n">
        <v>2.75175396856778</v>
      </c>
      <c r="W11" s="89" t="n">
        <v>2.66589360866806</v>
      </c>
      <c r="X11" s="89" t="n">
        <v>2.58768642755223</v>
      </c>
      <c r="Y11" s="89" t="n">
        <v>2.61462518327469</v>
      </c>
      <c r="Z11" s="92" t="n">
        <v>2.48115475399734</v>
      </c>
      <c r="AA11" s="88" t="n">
        <v>2.27512294591516</v>
      </c>
      <c r="AB11" s="90" t="n">
        <v>2.13311322875113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278.877068872766</v>
      </c>
      <c r="E12" s="96" t="n">
        <v>9.07028842803758</v>
      </c>
      <c r="F12" s="97" t="n">
        <v>8.85920347975978</v>
      </c>
      <c r="G12" s="97" t="n">
        <v>8.70796173586976</v>
      </c>
      <c r="H12" s="97" t="n">
        <v>8.65641688231257</v>
      </c>
      <c r="I12" s="97" t="n">
        <v>8.81067841964947</v>
      </c>
      <c r="J12" s="98" t="n">
        <v>9.47723296470283</v>
      </c>
      <c r="K12" s="99" t="n">
        <v>10.533776986877</v>
      </c>
      <c r="L12" s="97" t="n">
        <v>11.7294229922415</v>
      </c>
      <c r="M12" s="97" t="n">
        <v>12.7981108678293</v>
      </c>
      <c r="N12" s="97" t="n">
        <v>13.4464439151966</v>
      </c>
      <c r="O12" s="97" t="n">
        <v>13.9118061840433</v>
      </c>
      <c r="P12" s="97" t="n">
        <v>14.1534502322087</v>
      </c>
      <c r="Q12" s="97" t="n">
        <v>14.2700295520053</v>
      </c>
      <c r="R12" s="97" t="n">
        <v>14.4467644409929</v>
      </c>
      <c r="S12" s="97" t="n">
        <v>14.4117597082541</v>
      </c>
      <c r="T12" s="97" t="n">
        <v>14.2268009448186</v>
      </c>
      <c r="U12" s="97" t="n">
        <v>13.8324782488414</v>
      </c>
      <c r="V12" s="97" t="n">
        <v>13.0642000237521</v>
      </c>
      <c r="W12" s="97" t="n">
        <v>12.0176098240353</v>
      </c>
      <c r="X12" s="97" t="n">
        <v>11.3947660584878</v>
      </c>
      <c r="Y12" s="97" t="n">
        <v>11.2276045478009</v>
      </c>
      <c r="Z12" s="100" t="n">
        <v>10.6669327941114</v>
      </c>
      <c r="AA12" s="96" t="n">
        <v>9.89228978569194</v>
      </c>
      <c r="AB12" s="98" t="n">
        <v>9.27103985524627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2819.95289280144</v>
      </c>
      <c r="E13" s="103" t="n">
        <v>102.182904518405</v>
      </c>
      <c r="F13" s="104" t="n">
        <v>99.5127229197807</v>
      </c>
      <c r="G13" s="104" t="n">
        <v>97.9208775474874</v>
      </c>
      <c r="H13" s="104" t="n">
        <v>96.9722732897764</v>
      </c>
      <c r="I13" s="104" t="n">
        <v>98.1200612422381</v>
      </c>
      <c r="J13" s="105" t="n">
        <v>102.54243021374</v>
      </c>
      <c r="K13" s="106" t="n">
        <v>109.503152391134</v>
      </c>
      <c r="L13" s="104" t="n">
        <v>117.350190788738</v>
      </c>
      <c r="M13" s="104" t="n">
        <v>124.868157877861</v>
      </c>
      <c r="N13" s="104" t="n">
        <v>129.039308364596</v>
      </c>
      <c r="O13" s="104" t="n">
        <v>131.879039684921</v>
      </c>
      <c r="P13" s="104" t="n">
        <v>133.332109695418</v>
      </c>
      <c r="Q13" s="104" t="n">
        <v>134.750571634656</v>
      </c>
      <c r="R13" s="104" t="n">
        <v>136.093547177397</v>
      </c>
      <c r="S13" s="104" t="n">
        <v>135.563132602688</v>
      </c>
      <c r="T13" s="104" t="n">
        <v>133.595549145104</v>
      </c>
      <c r="U13" s="104" t="n">
        <v>130.269865056556</v>
      </c>
      <c r="V13" s="104" t="n">
        <v>126.253181084132</v>
      </c>
      <c r="W13" s="104" t="n">
        <v>121.42289826559</v>
      </c>
      <c r="X13" s="104" t="n">
        <v>117.852641035503</v>
      </c>
      <c r="Y13" s="104" t="n">
        <v>117.965992060936</v>
      </c>
      <c r="Z13" s="107" t="n">
        <v>113.714455945337</v>
      </c>
      <c r="AA13" s="103" t="n">
        <v>107.207163791752</v>
      </c>
      <c r="AB13" s="105" t="n">
        <v>102.040666467691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3158.08062110109</v>
      </c>
      <c r="E14" s="112" t="n">
        <f aca="false">SUM(E11:E13)</f>
        <v>113.293480039225</v>
      </c>
      <c r="F14" s="113" t="n">
        <f aca="false">SUM(F11:F13)</f>
        <v>110.37555237892</v>
      </c>
      <c r="G14" s="113" t="n">
        <f aca="false">SUM(G11:G13)</f>
        <v>108.613846958734</v>
      </c>
      <c r="H14" s="113" t="n">
        <f aca="false">SUM(H11:H13)</f>
        <v>107.608198857152</v>
      </c>
      <c r="I14" s="113" t="n">
        <f aca="false">SUM(I11:I13)</f>
        <v>108.950170114978</v>
      </c>
      <c r="J14" s="114" t="n">
        <f aca="false">SUM(J11:J13)</f>
        <v>114.156599971305</v>
      </c>
      <c r="K14" s="115" t="n">
        <f aca="false">SUM(K11:K13)</f>
        <v>122.311271846113</v>
      </c>
      <c r="L14" s="113" t="n">
        <f aca="false">SUM(L11:L13)</f>
        <v>131.503708535255</v>
      </c>
      <c r="M14" s="113" t="n">
        <f aca="false">SUM(M11:M13)</f>
        <v>140.241816378469</v>
      </c>
      <c r="N14" s="113" t="n">
        <f aca="false">SUM(N11:N13)</f>
        <v>145.143879844616</v>
      </c>
      <c r="O14" s="113" t="n">
        <f aca="false">SUM(O11:O13)</f>
        <v>148.516082960487</v>
      </c>
      <c r="P14" s="113" t="n">
        <f aca="false">SUM(P11:P13)</f>
        <v>150.263814991459</v>
      </c>
      <c r="Q14" s="113" t="n">
        <f aca="false">SUM(Q11:Q13)</f>
        <v>151.83564579384</v>
      </c>
      <c r="R14" s="113" t="n">
        <f aca="false">SUM(R11:R13)</f>
        <v>153.38341069878</v>
      </c>
      <c r="S14" s="113" t="n">
        <f aca="false">SUM(S11:S13)</f>
        <v>152.807889549902</v>
      </c>
      <c r="T14" s="113" t="n">
        <f aca="false">SUM(T11:T13)</f>
        <v>150.663371240638</v>
      </c>
      <c r="U14" s="113" t="n">
        <f aca="false">SUM(U11:U13)</f>
        <v>146.911089284424</v>
      </c>
      <c r="V14" s="113" t="n">
        <f aca="false">SUM(V11:V13)</f>
        <v>142.069135076451</v>
      </c>
      <c r="W14" s="113" t="n">
        <f aca="false">SUM(W11:W13)</f>
        <v>136.106401698294</v>
      </c>
      <c r="X14" s="113" t="n">
        <f aca="false">SUM(X11:X13)</f>
        <v>131.835093521543</v>
      </c>
      <c r="Y14" s="113" t="n">
        <f aca="false">SUM(Y11:Y13)</f>
        <v>131.808221792011</v>
      </c>
      <c r="Z14" s="116" t="n">
        <f aca="false">SUM(Z11:Z13)</f>
        <v>126.862543493445</v>
      </c>
      <c r="AA14" s="112" t="n">
        <f aca="false">SUM(AA11:AA13)</f>
        <v>119.374576523359</v>
      </c>
      <c r="AB14" s="114" t="n">
        <f aca="false">SUM(AB11:AB13)</f>
        <v>113.444819551689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7834.5058179527</v>
      </c>
      <c r="E15" s="112" t="n">
        <f aca="false">SUM(E8:E10)</f>
        <v>277.752517748552</v>
      </c>
      <c r="F15" s="113" t="n">
        <f aca="false">SUM(F8:F10)</f>
        <v>271.251500377164</v>
      </c>
      <c r="G15" s="113" t="n">
        <f aca="false">SUM(G8:G10)</f>
        <v>266.381406596638</v>
      </c>
      <c r="H15" s="113" t="n">
        <f aca="false">SUM(H8:H10)</f>
        <v>263.78996842411</v>
      </c>
      <c r="I15" s="113" t="n">
        <f aca="false">SUM(I8:I10)</f>
        <v>264.424283710876</v>
      </c>
      <c r="J15" s="114" t="n">
        <f aca="false">SUM(J8:J10)</f>
        <v>279.651763147807</v>
      </c>
      <c r="K15" s="115" t="n">
        <f aca="false">SUM(K8:K10)</f>
        <v>300.494360866532</v>
      </c>
      <c r="L15" s="113" t="n">
        <f aca="false">SUM(L8:L10)</f>
        <v>325.88828753349</v>
      </c>
      <c r="M15" s="113" t="n">
        <f aca="false">SUM(M8:M10)</f>
        <v>352.229310942211</v>
      </c>
      <c r="N15" s="113" t="n">
        <f aca="false">SUM(N8:N10)</f>
        <v>366.297038708807</v>
      </c>
      <c r="O15" s="113" t="n">
        <f aca="false">SUM(O8:O10)</f>
        <v>376.463485554735</v>
      </c>
      <c r="P15" s="113" t="n">
        <f aca="false">SUM(P8:P10)</f>
        <v>382.348305812505</v>
      </c>
      <c r="Q15" s="113" t="n">
        <f aca="false">SUM(Q8:Q10)</f>
        <v>385.299410436689</v>
      </c>
      <c r="R15" s="113" t="n">
        <f aca="false">SUM(R8:R10)</f>
        <v>389.578069922792</v>
      </c>
      <c r="S15" s="113" t="n">
        <f aca="false">SUM(S8:S10)</f>
        <v>387.377763812101</v>
      </c>
      <c r="T15" s="113" t="n">
        <f aca="false">SUM(T8:T10)</f>
        <v>380.58183585524</v>
      </c>
      <c r="U15" s="113" t="n">
        <f aca="false">SUM(U8:U10)</f>
        <v>367.818588699095</v>
      </c>
      <c r="V15" s="113" t="n">
        <f aca="false">SUM(V8:V10)</f>
        <v>350.88607652195</v>
      </c>
      <c r="W15" s="113" t="n">
        <f aca="false">SUM(W8:W10)</f>
        <v>331.234096879746</v>
      </c>
      <c r="X15" s="113" t="n">
        <f aca="false">SUM(X8:X10)</f>
        <v>320.243015537141</v>
      </c>
      <c r="Y15" s="113" t="n">
        <f aca="false">SUM(Y8:Y10)</f>
        <v>319.17483862657</v>
      </c>
      <c r="Z15" s="116" t="n">
        <f aca="false">SUM(Z8:Z10)</f>
        <v>307.839819019877</v>
      </c>
      <c r="AA15" s="112" t="n">
        <f aca="false">SUM(AA8:AA10)</f>
        <v>291.046580237174</v>
      </c>
      <c r="AB15" s="114" t="n">
        <f aca="false">SUM(AB8:AB10)</f>
        <v>276.453492980897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10992.5864390538</v>
      </c>
      <c r="E16" s="120" t="n">
        <f aca="false">E14+E15</f>
        <v>391.045997787777</v>
      </c>
      <c r="F16" s="121" t="n">
        <f aca="false">F14+F15</f>
        <v>381.627052756084</v>
      </c>
      <c r="G16" s="121" t="n">
        <f aca="false">G14+G15</f>
        <v>374.995253555372</v>
      </c>
      <c r="H16" s="121" t="n">
        <f aca="false">H14+H15</f>
        <v>371.398167281261</v>
      </c>
      <c r="I16" s="121" t="n">
        <f aca="false">I14+I15</f>
        <v>373.374453825854</v>
      </c>
      <c r="J16" s="122" t="n">
        <f aca="false">J14+J15</f>
        <v>393.808363119112</v>
      </c>
      <c r="K16" s="123" t="n">
        <f aca="false">K14+K15</f>
        <v>422.805632712645</v>
      </c>
      <c r="L16" s="124" t="n">
        <f aca="false">L14+L15</f>
        <v>457.391996068745</v>
      </c>
      <c r="M16" s="124" t="n">
        <f aca="false">M14+M15</f>
        <v>492.47112732068</v>
      </c>
      <c r="N16" s="124" t="n">
        <f aca="false">N14+N15</f>
        <v>511.440918553423</v>
      </c>
      <c r="O16" s="124" t="n">
        <f aca="false">O14+O15</f>
        <v>524.979568515222</v>
      </c>
      <c r="P16" s="124" t="n">
        <f aca="false">P14+P15</f>
        <v>532.612120803964</v>
      </c>
      <c r="Q16" s="124" t="n">
        <f aca="false">Q14+Q15</f>
        <v>537.135056230528</v>
      </c>
      <c r="R16" s="124" t="n">
        <f aca="false">R14+R15</f>
        <v>542.961480621572</v>
      </c>
      <c r="S16" s="124" t="n">
        <f aca="false">S14+S15</f>
        <v>540.185653362003</v>
      </c>
      <c r="T16" s="124" t="n">
        <f aca="false">T14+T15</f>
        <v>531.245207095878</v>
      </c>
      <c r="U16" s="124" t="n">
        <f aca="false">U14+U15</f>
        <v>514.729677983519</v>
      </c>
      <c r="V16" s="124" t="n">
        <f aca="false">V14+V15</f>
        <v>492.955211598401</v>
      </c>
      <c r="W16" s="124" t="n">
        <f aca="false">W14+W15</f>
        <v>467.34049857804</v>
      </c>
      <c r="X16" s="124" t="n">
        <f aca="false">X14+X15</f>
        <v>452.078109058684</v>
      </c>
      <c r="Y16" s="124" t="n">
        <f aca="false">Y14+Y15</f>
        <v>450.983060418581</v>
      </c>
      <c r="Z16" s="125" t="n">
        <f aca="false">Z14+Z15</f>
        <v>434.702362513323</v>
      </c>
      <c r="AA16" s="126" t="n">
        <f aca="false">AA14+AA15</f>
        <v>410.421156760533</v>
      </c>
      <c r="AB16" s="127" t="n">
        <f aca="false">AB14+AB15</f>
        <v>389.898312532586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2.04028709278207</v>
      </c>
      <c r="AL17" s="129" t="n">
        <f aca="false">$F11</f>
        <v>2.00362597937956</v>
      </c>
      <c r="AM17" s="129" t="n">
        <f aca="false">$G11</f>
        <v>1.98500767537728</v>
      </c>
      <c r="AN17" s="129" t="n">
        <f aca="false">$H11</f>
        <v>1.97950868506283</v>
      </c>
      <c r="AO17" s="129"/>
      <c r="AP17" s="129" t="n">
        <f aca="false">$E12</f>
        <v>9.07028842803758</v>
      </c>
      <c r="AQ17" s="129" t="n">
        <f aca="false">$F12</f>
        <v>8.85920347975978</v>
      </c>
      <c r="AR17" s="129" t="n">
        <f aca="false">$G12</f>
        <v>8.70796173586976</v>
      </c>
      <c r="AS17" s="129" t="n">
        <f aca="false">$H12</f>
        <v>8.65641688231257</v>
      </c>
      <c r="AT17" s="129"/>
      <c r="AU17" s="129" t="n">
        <f aca="false">$E13</f>
        <v>102.182904518405</v>
      </c>
      <c r="AV17" s="129" t="n">
        <f aca="false">$F13</f>
        <v>99.5127229197807</v>
      </c>
      <c r="AW17" s="129" t="n">
        <f aca="false">$G13</f>
        <v>97.9208775474874</v>
      </c>
      <c r="AX17" s="129" t="n">
        <f aca="false">$H13</f>
        <v>96.9722732897764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2.01943045308991</v>
      </c>
      <c r="AL18" s="129" t="n">
        <f aca="false">$J11</f>
        <v>2.1369367928623</v>
      </c>
      <c r="AM18" s="129" t="n">
        <f aca="false">$K11</f>
        <v>2.27434246810225</v>
      </c>
      <c r="AN18" s="129" t="n">
        <f aca="false">$L11</f>
        <v>2.42409475427575</v>
      </c>
      <c r="AO18" s="129"/>
      <c r="AP18" s="129" t="n">
        <f aca="false">$I12</f>
        <v>8.81067841964947</v>
      </c>
      <c r="AQ18" s="129" t="n">
        <f aca="false">$J12</f>
        <v>9.47723296470283</v>
      </c>
      <c r="AR18" s="129" t="n">
        <f aca="false">$K12</f>
        <v>10.533776986877</v>
      </c>
      <c r="AS18" s="129" t="n">
        <f aca="false">$L12</f>
        <v>11.7294229922415</v>
      </c>
      <c r="AT18" s="129"/>
      <c r="AU18" s="146" t="n">
        <f aca="false">$I13</f>
        <v>98.1200612422381</v>
      </c>
      <c r="AV18" s="146" t="n">
        <f aca="false">$J13</f>
        <v>102.54243021374</v>
      </c>
      <c r="AW18" s="146" t="n">
        <f aca="false">$K13</f>
        <v>109.503152391134</v>
      </c>
      <c r="AX18" s="146" t="n">
        <f aca="false">$L13</f>
        <v>117.350190788738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2.57554763277873</v>
      </c>
      <c r="AL19" s="129" t="n">
        <f aca="false">$N11</f>
        <v>2.65812756482325</v>
      </c>
      <c r="AM19" s="129" t="n">
        <f aca="false">$O11</f>
        <v>2.72523709152223</v>
      </c>
      <c r="AN19" s="129" t="n">
        <f aca="false">$P11</f>
        <v>2.77825506383217</v>
      </c>
      <c r="AO19" s="129"/>
      <c r="AP19" s="129" t="n">
        <f aca="false">$M12</f>
        <v>12.7981108678293</v>
      </c>
      <c r="AQ19" s="129" t="n">
        <f aca="false">$N12</f>
        <v>13.4464439151966</v>
      </c>
      <c r="AR19" s="129" t="n">
        <f aca="false">$O12</f>
        <v>13.9118061840433</v>
      </c>
      <c r="AS19" s="129" t="n">
        <f aca="false">$P12</f>
        <v>14.1534502322087</v>
      </c>
      <c r="AT19" s="129"/>
      <c r="AU19" s="129" t="n">
        <f aca="false">$M13</f>
        <v>124.868157877861</v>
      </c>
      <c r="AV19" s="129" t="n">
        <f aca="false">$N13</f>
        <v>129.039308364596</v>
      </c>
      <c r="AW19" s="129" t="n">
        <f aca="false">$O13</f>
        <v>131.879039684921</v>
      </c>
      <c r="AX19" s="129" t="n">
        <f aca="false">$P13</f>
        <v>133.332109695418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2.81504460717837</v>
      </c>
      <c r="AL20" s="129" t="n">
        <f aca="false">$R11</f>
        <v>2.84309908038959</v>
      </c>
      <c r="AM20" s="129" t="n">
        <f aca="false">$S11</f>
        <v>2.83299723896025</v>
      </c>
      <c r="AN20" s="129" t="n">
        <f aca="false">$T11</f>
        <v>2.84102115071498</v>
      </c>
      <c r="AO20" s="129"/>
      <c r="AP20" s="129" t="n">
        <f aca="false">$Q12</f>
        <v>14.2700295520053</v>
      </c>
      <c r="AQ20" s="129" t="n">
        <f aca="false">$R12</f>
        <v>14.4467644409929</v>
      </c>
      <c r="AR20" s="129" t="n">
        <f aca="false">$S12</f>
        <v>14.4117597082541</v>
      </c>
      <c r="AS20" s="129" t="n">
        <f aca="false">$T12</f>
        <v>14.2268009448186</v>
      </c>
      <c r="AT20" s="129"/>
      <c r="AU20" s="129" t="n">
        <f aca="false">$Q13</f>
        <v>134.750571634656</v>
      </c>
      <c r="AV20" s="129" t="n">
        <f aca="false">$R13</f>
        <v>136.093547177397</v>
      </c>
      <c r="AW20" s="129" t="n">
        <f aca="false">$S13</f>
        <v>135.563132602688</v>
      </c>
      <c r="AX20" s="129" t="n">
        <f aca="false">$T13</f>
        <v>133.595549145104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2.80874597902683</v>
      </c>
      <c r="AL21" s="129" t="n">
        <f aca="false">$V11</f>
        <v>2.75175396856778</v>
      </c>
      <c r="AM21" s="129" t="n">
        <f aca="false">$W11</f>
        <v>2.66589360866806</v>
      </c>
      <c r="AN21" s="129" t="n">
        <f aca="false">$X11</f>
        <v>2.58768642755223</v>
      </c>
      <c r="AO21" s="129"/>
      <c r="AP21" s="129" t="n">
        <f aca="false">$U12</f>
        <v>13.8324782488414</v>
      </c>
      <c r="AQ21" s="129" t="n">
        <f aca="false">$V12</f>
        <v>13.0642000237521</v>
      </c>
      <c r="AR21" s="129" t="n">
        <f aca="false">$W12</f>
        <v>12.0176098240353</v>
      </c>
      <c r="AS21" s="129" t="n">
        <f aca="false">$X12</f>
        <v>11.3947660584878</v>
      </c>
      <c r="AT21" s="129"/>
      <c r="AU21" s="129" t="n">
        <f aca="false">$U13</f>
        <v>130.269865056556</v>
      </c>
      <c r="AV21" s="129" t="n">
        <f aca="false">$V13</f>
        <v>126.253181084132</v>
      </c>
      <c r="AW21" s="129" t="n">
        <f aca="false">$W13</f>
        <v>121.42289826559</v>
      </c>
      <c r="AX21" s="129" t="n">
        <f aca="false">$X13</f>
        <v>117.852641035503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2.61462518327469</v>
      </c>
      <c r="AL22" s="129" t="n">
        <f aca="false">$Z11</f>
        <v>2.48115475399734</v>
      </c>
      <c r="AM22" s="129" t="n">
        <f aca="false">$AA11</f>
        <v>2.27512294591516</v>
      </c>
      <c r="AN22" s="148" t="n">
        <f aca="false">$AB11</f>
        <v>2.13311322875113</v>
      </c>
      <c r="AO22" s="129"/>
      <c r="AP22" s="129" t="n">
        <f aca="false">$Y12</f>
        <v>11.2276045478009</v>
      </c>
      <c r="AQ22" s="129" t="n">
        <f aca="false">$Z12</f>
        <v>10.6669327941114</v>
      </c>
      <c r="AR22" s="129" t="n">
        <f aca="false">$AA12</f>
        <v>9.89228978569194</v>
      </c>
      <c r="AS22" s="148" t="n">
        <f aca="false">$AB12</f>
        <v>9.27103985524627</v>
      </c>
      <c r="AT22" s="129"/>
      <c r="AU22" s="129" t="n">
        <f aca="false">$Y13</f>
        <v>117.965992060936</v>
      </c>
      <c r="AV22" s="129" t="n">
        <f aca="false">$Z13</f>
        <v>113.714455945337</v>
      </c>
      <c r="AW22" s="129" t="n">
        <f aca="false">$AA13</f>
        <v>107.207163791752</v>
      </c>
      <c r="AX22" s="148" t="n">
        <f aca="false">$AB13</f>
        <v>102.040666467691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59.2506594268848</v>
      </c>
      <c r="AO23" s="129"/>
      <c r="AP23" s="129"/>
      <c r="AQ23" s="129"/>
      <c r="AR23" s="129"/>
      <c r="AS23" s="1" t="n">
        <f aca="false">SUM(AP17:AS22)</f>
        <v>278.877068872766</v>
      </c>
      <c r="AT23" s="129"/>
      <c r="AU23" s="129"/>
      <c r="AV23" s="129"/>
      <c r="AW23" s="129"/>
      <c r="AX23" s="1" t="n">
        <f aca="false">SUM(AU17:AX22)</f>
        <v>2819.95289280144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3383.41356094622</v>
      </c>
      <c r="E52" s="212" t="n">
        <f aca="false">SUM(E17:E38)-SUM(E39:E50)-E16</f>
        <v>83.954002212223</v>
      </c>
      <c r="F52" s="213" t="n">
        <f aca="false">SUM(F17:F38)-SUM(F39:F50)-F16</f>
        <v>93.3729472439159</v>
      </c>
      <c r="G52" s="213" t="n">
        <f aca="false">SUM(G17:G38)-SUM(G39:G50)-G16</f>
        <v>100.004746444628</v>
      </c>
      <c r="H52" s="213" t="n">
        <f aca="false">SUM(H17:H38)-SUM(H39:H50)-H16</f>
        <v>103.601832718739</v>
      </c>
      <c r="I52" s="213" t="n">
        <f aca="false">SUM(I17:I38)-SUM(I39:I50)-I16</f>
        <v>101.625546174146</v>
      </c>
      <c r="J52" s="214" t="n">
        <f aca="false">SUM(J17:J38)-SUM(J39:J50)-J16</f>
        <v>81.1916368808884</v>
      </c>
      <c r="K52" s="215" t="n">
        <f aca="false">SUM(K17:K38)-SUM(K39:K50)-K16</f>
        <v>238.194367287355</v>
      </c>
      <c r="L52" s="213" t="n">
        <f aca="false">SUM(L17:L38)-SUM(L39:L50)-L16</f>
        <v>203.608003931255</v>
      </c>
      <c r="M52" s="213" t="n">
        <f aca="false">SUM(M17:M38)-SUM(M39:M50)-M16</f>
        <v>168.52887267932</v>
      </c>
      <c r="N52" s="213" t="n">
        <f aca="false">SUM(N17:N38)-SUM(N39:N50)-N16</f>
        <v>149.559081446577</v>
      </c>
      <c r="O52" s="213" t="n">
        <f aca="false">SUM(O17:O38)-SUM(O39:O50)-O16</f>
        <v>136.020431484778</v>
      </c>
      <c r="P52" s="213" t="n">
        <f aca="false">SUM(P17:P38)-SUM(P39:P50)-P16</f>
        <v>128.387879196036</v>
      </c>
      <c r="Q52" s="213" t="n">
        <f aca="false">SUM(Q17:Q38)-SUM(Q39:Q50)-Q16</f>
        <v>123.864943769472</v>
      </c>
      <c r="R52" s="213" t="n">
        <f aca="false">SUM(R17:R38)-SUM(R39:R50)-R16</f>
        <v>118.038519378428</v>
      </c>
      <c r="S52" s="213" t="n">
        <f aca="false">SUM(S17:S38)-SUM(S39:S50)-S16</f>
        <v>120.814346637997</v>
      </c>
      <c r="T52" s="213" t="n">
        <f aca="false">SUM(T17:T38)-SUM(T39:T50)-T16</f>
        <v>129.754792904123</v>
      </c>
      <c r="U52" s="213" t="n">
        <f aca="false">SUM(U17:U38)-SUM(U39:U50)-U16</f>
        <v>146.270322016481</v>
      </c>
      <c r="V52" s="213" t="n">
        <f aca="false">SUM(V17:V38)-SUM(V39:V50)-V16</f>
        <v>168.044788401599</v>
      </c>
      <c r="W52" s="213" t="n">
        <f aca="false">SUM(W17:W38)-SUM(W39:W50)-W16</f>
        <v>193.65950142196</v>
      </c>
      <c r="X52" s="213" t="n">
        <f aca="false">SUM(X17:X38)-SUM(X39:X50)-X16</f>
        <v>208.921890941316</v>
      </c>
      <c r="Y52" s="213" t="n">
        <f aca="false">SUM(Y17:Y38)-SUM(Y39:Y50)-Y16</f>
        <v>210.016939581419</v>
      </c>
      <c r="Z52" s="216" t="n">
        <f aca="false">SUM(Z17:Z38)-SUM(Z39:Z50)-Z16</f>
        <v>226.297637486678</v>
      </c>
      <c r="AA52" s="212" t="n">
        <f aca="false">SUM(AA17:AA38)-SUM(AA39:AA50)-AA16</f>
        <v>64.5788432394671</v>
      </c>
      <c r="AB52" s="214" t="n">
        <f aca="false">SUM(AB17:AB38)-SUM(AB39:AB50)-AB16</f>
        <v>85.1016874674144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4668.32646571841</v>
      </c>
      <c r="E57" s="55" t="n">
        <v>158.443411453907</v>
      </c>
      <c r="F57" s="56" t="n">
        <v>151.535552341653</v>
      </c>
      <c r="G57" s="56" t="n">
        <v>148.754763323483</v>
      </c>
      <c r="H57" s="56" t="n">
        <v>148.908542280144</v>
      </c>
      <c r="I57" s="56" t="n">
        <v>155.768967534062</v>
      </c>
      <c r="J57" s="57" t="n">
        <v>168.829165961353</v>
      </c>
      <c r="K57" s="58" t="n">
        <v>187.820913438431</v>
      </c>
      <c r="L57" s="56" t="n">
        <v>206.393237257341</v>
      </c>
      <c r="M57" s="56" t="n">
        <v>218.467895413189</v>
      </c>
      <c r="N57" s="56" t="n">
        <v>228.300109931999</v>
      </c>
      <c r="O57" s="56" t="n">
        <v>235.250658410458</v>
      </c>
      <c r="P57" s="56" t="n">
        <v>238.117862061694</v>
      </c>
      <c r="Q57" s="56" t="n">
        <v>239.752691988202</v>
      </c>
      <c r="R57" s="56" t="n">
        <v>239.289363522148</v>
      </c>
      <c r="S57" s="56" t="n">
        <v>234.374153270889</v>
      </c>
      <c r="T57" s="56" t="n">
        <v>224.19961246445</v>
      </c>
      <c r="U57" s="56" t="n">
        <v>214.431694671564</v>
      </c>
      <c r="V57" s="56" t="n">
        <v>204.32834208052</v>
      </c>
      <c r="W57" s="56" t="n">
        <v>196.488170017541</v>
      </c>
      <c r="X57" s="56" t="n">
        <v>191.538829721388</v>
      </c>
      <c r="Y57" s="56" t="n">
        <v>184.655637496878</v>
      </c>
      <c r="Z57" s="59" t="n">
        <v>175.145206528652</v>
      </c>
      <c r="AA57" s="55" t="n">
        <v>163.430031507438</v>
      </c>
      <c r="AB57" s="57" t="n">
        <v>154.101653041023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2810.47414969052</v>
      </c>
      <c r="E58" s="235" t="n">
        <v>92.0886419966416</v>
      </c>
      <c r="F58" s="236" t="n">
        <v>88.6503488387704</v>
      </c>
      <c r="G58" s="236" t="n">
        <v>88.42375113662</v>
      </c>
      <c r="H58" s="236" t="n">
        <v>90.7305914726718</v>
      </c>
      <c r="I58" s="236" t="n">
        <v>93.8818181755134</v>
      </c>
      <c r="J58" s="237" t="n">
        <v>101.975488163988</v>
      </c>
      <c r="K58" s="238" t="n">
        <v>113.346391653687</v>
      </c>
      <c r="L58" s="236" t="n">
        <v>128.220276000358</v>
      </c>
      <c r="M58" s="236" t="n">
        <v>134.339035339746</v>
      </c>
      <c r="N58" s="236" t="n">
        <v>140.830173674222</v>
      </c>
      <c r="O58" s="236" t="n">
        <v>141.594707728553</v>
      </c>
      <c r="P58" s="236" t="n">
        <v>140.852625682117</v>
      </c>
      <c r="Q58" s="236" t="n">
        <v>143.386294182543</v>
      </c>
      <c r="R58" s="236" t="n">
        <v>142.832996644705</v>
      </c>
      <c r="S58" s="236" t="n">
        <v>138.484860246266</v>
      </c>
      <c r="T58" s="236" t="n">
        <v>132.581221416032</v>
      </c>
      <c r="U58" s="236" t="n">
        <v>126.557063728965</v>
      </c>
      <c r="V58" s="236" t="n">
        <v>122.39413053472</v>
      </c>
      <c r="W58" s="236" t="n">
        <v>122.638862525251</v>
      </c>
      <c r="X58" s="236" t="n">
        <v>120.060792914366</v>
      </c>
      <c r="Y58" s="236" t="n">
        <v>111.179336559463</v>
      </c>
      <c r="Z58" s="239" t="n">
        <v>105.488625501293</v>
      </c>
      <c r="AA58" s="235" t="n">
        <v>98.5716154052962</v>
      </c>
      <c r="AB58" s="237" t="n">
        <v>91.3645001687379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3984.24795852363</v>
      </c>
      <c r="E59" s="88" t="n">
        <v>123.430335672712</v>
      </c>
      <c r="F59" s="89" t="n">
        <v>115.117520552815</v>
      </c>
      <c r="G59" s="89" t="n">
        <v>112.797013275194</v>
      </c>
      <c r="H59" s="89" t="n">
        <v>114.251630835887</v>
      </c>
      <c r="I59" s="89" t="n">
        <v>123.307381359122</v>
      </c>
      <c r="J59" s="90" t="n">
        <v>139.38790908504</v>
      </c>
      <c r="K59" s="91" t="n">
        <v>161.734826313858</v>
      </c>
      <c r="L59" s="89" t="n">
        <v>182.04168568145</v>
      </c>
      <c r="M59" s="89" t="n">
        <v>194.989012846161</v>
      </c>
      <c r="N59" s="89" t="n">
        <v>205.733594306441</v>
      </c>
      <c r="O59" s="89" t="n">
        <v>211.529950106992</v>
      </c>
      <c r="P59" s="89" t="n">
        <v>213.944238254367</v>
      </c>
      <c r="Q59" s="89" t="n">
        <v>216.539782380809</v>
      </c>
      <c r="R59" s="89" t="n">
        <v>215.585758060243</v>
      </c>
      <c r="S59" s="89" t="n">
        <v>210.049375548374</v>
      </c>
      <c r="T59" s="89" t="n">
        <v>196.628369222108</v>
      </c>
      <c r="U59" s="89" t="n">
        <v>185.13498331631</v>
      </c>
      <c r="V59" s="89" t="n">
        <v>174.843106322836</v>
      </c>
      <c r="W59" s="89" t="n">
        <v>169.137391287323</v>
      </c>
      <c r="X59" s="89" t="n">
        <v>165.207051002699</v>
      </c>
      <c r="Y59" s="89" t="n">
        <v>156.656363824028</v>
      </c>
      <c r="Z59" s="92" t="n">
        <v>144.603029351684</v>
      </c>
      <c r="AA59" s="88" t="n">
        <v>130.901318917385</v>
      </c>
      <c r="AB59" s="90" t="n">
        <v>120.696330999795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627.200607439105</v>
      </c>
      <c r="E60" s="103" t="n">
        <v>21.3180034758522</v>
      </c>
      <c r="F60" s="104" t="n">
        <v>20.8204163968638</v>
      </c>
      <c r="G60" s="104" t="n">
        <v>20.7528717014469</v>
      </c>
      <c r="H60" s="104" t="n">
        <v>20.9944257842488</v>
      </c>
      <c r="I60" s="104" t="n">
        <v>21.8409171613969</v>
      </c>
      <c r="J60" s="105" t="n">
        <v>23.8411054074443</v>
      </c>
      <c r="K60" s="106" t="n">
        <v>26.767006793858</v>
      </c>
      <c r="L60" s="104" t="n">
        <v>29.2896071735278</v>
      </c>
      <c r="M60" s="104" t="n">
        <v>30.4100498799807</v>
      </c>
      <c r="N60" s="104" t="n">
        <v>31.6445397943137</v>
      </c>
      <c r="O60" s="104" t="n">
        <v>31.7178813593093</v>
      </c>
      <c r="P60" s="104" t="n">
        <v>31.7099981890347</v>
      </c>
      <c r="Q60" s="104" t="n">
        <v>31.9589502670486</v>
      </c>
      <c r="R60" s="104" t="n">
        <v>31.6273382549846</v>
      </c>
      <c r="S60" s="104" t="n">
        <v>30.5121495574208</v>
      </c>
      <c r="T60" s="104" t="n">
        <v>29.167822979455</v>
      </c>
      <c r="U60" s="104" t="n">
        <v>27.0939431071238</v>
      </c>
      <c r="V60" s="104" t="n">
        <v>25.9232133310462</v>
      </c>
      <c r="W60" s="104" t="n">
        <v>25.2397795142428</v>
      </c>
      <c r="X60" s="104" t="n">
        <v>24.5747807412003</v>
      </c>
      <c r="Y60" s="104" t="n">
        <v>23.7502411681881</v>
      </c>
      <c r="Z60" s="107" t="n">
        <v>23.2149679425869</v>
      </c>
      <c r="AA60" s="103" t="n">
        <v>22.1223577971656</v>
      </c>
      <c r="AB60" s="105" t="n">
        <v>20.9082396613651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4611.44856596274</v>
      </c>
      <c r="E61" s="242" t="n">
        <f aca="false">SUM(E59:E60)</f>
        <v>144.748339148564</v>
      </c>
      <c r="F61" s="243" t="n">
        <f aca="false">SUM(F59:F60)</f>
        <v>135.937936949678</v>
      </c>
      <c r="G61" s="243" t="n">
        <f aca="false">SUM(G59:G60)</f>
        <v>133.549884976641</v>
      </c>
      <c r="H61" s="243" t="n">
        <f aca="false">SUM(H59:H60)</f>
        <v>135.246056620136</v>
      </c>
      <c r="I61" s="243" t="n">
        <f aca="false">SUM(I59:I60)</f>
        <v>145.148298520519</v>
      </c>
      <c r="J61" s="244" t="n">
        <f aca="false">SUM(J59:J60)</f>
        <v>163.229014492485</v>
      </c>
      <c r="K61" s="245" t="n">
        <f aca="false">SUM(K59:K60)</f>
        <v>188.501833107716</v>
      </c>
      <c r="L61" s="243" t="n">
        <f aca="false">SUM(L59:L60)</f>
        <v>211.331292854977</v>
      </c>
      <c r="M61" s="243" t="n">
        <f aca="false">SUM(M59:M60)</f>
        <v>225.399062726141</v>
      </c>
      <c r="N61" s="243" t="n">
        <f aca="false">SUM(N59:N60)</f>
        <v>237.378134100755</v>
      </c>
      <c r="O61" s="243" t="n">
        <f aca="false">SUM(O59:O60)</f>
        <v>243.247831466301</v>
      </c>
      <c r="P61" s="243" t="n">
        <f aca="false">SUM(P59:P60)</f>
        <v>245.654236443402</v>
      </c>
      <c r="Q61" s="243" t="n">
        <f aca="false">SUM(Q59:Q60)</f>
        <v>248.498732647858</v>
      </c>
      <c r="R61" s="243" t="n">
        <f aca="false">SUM(R59:R60)</f>
        <v>247.213096315228</v>
      </c>
      <c r="S61" s="243" t="n">
        <f aca="false">SUM(S59:S60)</f>
        <v>240.561525105794</v>
      </c>
      <c r="T61" s="243" t="n">
        <f aca="false">SUM(T59:T60)</f>
        <v>225.796192201563</v>
      </c>
      <c r="U61" s="243" t="n">
        <f aca="false">SUM(U59:U60)</f>
        <v>212.228926423433</v>
      </c>
      <c r="V61" s="243" t="n">
        <f aca="false">SUM(V59:V60)</f>
        <v>200.766319653882</v>
      </c>
      <c r="W61" s="243" t="n">
        <f aca="false">SUM(W59:W60)</f>
        <v>194.377170801566</v>
      </c>
      <c r="X61" s="243" t="n">
        <f aca="false">SUM(X59:X60)</f>
        <v>189.781831743899</v>
      </c>
      <c r="Y61" s="243" t="n">
        <f aca="false">SUM(Y59:Y60)</f>
        <v>180.406604992216</v>
      </c>
      <c r="Z61" s="246" t="n">
        <f aca="false">SUM(Z59:Z60)</f>
        <v>167.817997294271</v>
      </c>
      <c r="AA61" s="242" t="n">
        <f aca="false">SUM(AA59:AA60)</f>
        <v>153.023676714551</v>
      </c>
      <c r="AB61" s="244" t="n">
        <f aca="false">SUM(AB59:AB60)</f>
        <v>141.60457066116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7478.80061540893</v>
      </c>
      <c r="E62" s="112" t="n">
        <f aca="false">SUM(E57:E58)</f>
        <v>250.532053450549</v>
      </c>
      <c r="F62" s="113" t="n">
        <f aca="false">SUM(F57:F58)</f>
        <v>240.185901180424</v>
      </c>
      <c r="G62" s="113" t="n">
        <f aca="false">SUM(G57:G58)</f>
        <v>237.178514460103</v>
      </c>
      <c r="H62" s="113" t="n">
        <f aca="false">SUM(H57:H58)</f>
        <v>239.639133752816</v>
      </c>
      <c r="I62" s="113" t="n">
        <f aca="false">SUM(I57:I58)</f>
        <v>249.650785709575</v>
      </c>
      <c r="J62" s="114" t="n">
        <f aca="false">SUM(J57:J58)</f>
        <v>270.804654125341</v>
      </c>
      <c r="K62" s="115" t="n">
        <f aca="false">SUM(K57:K58)</f>
        <v>301.167305092117</v>
      </c>
      <c r="L62" s="113" t="n">
        <f aca="false">SUM(L57:L58)</f>
        <v>334.613513257699</v>
      </c>
      <c r="M62" s="113" t="n">
        <f aca="false">SUM(M57:M58)</f>
        <v>352.806930752935</v>
      </c>
      <c r="N62" s="113" t="n">
        <f aca="false">SUM(N57:N58)</f>
        <v>369.130283606221</v>
      </c>
      <c r="O62" s="113" t="n">
        <f aca="false">SUM(O57:O58)</f>
        <v>376.845366139011</v>
      </c>
      <c r="P62" s="113" t="n">
        <f aca="false">SUM(P57:P58)</f>
        <v>378.970487743812</v>
      </c>
      <c r="Q62" s="113" t="n">
        <f aca="false">SUM(Q57:Q58)</f>
        <v>383.138986170745</v>
      </c>
      <c r="R62" s="113" t="n">
        <f aca="false">SUM(R57:R58)</f>
        <v>382.122360166853</v>
      </c>
      <c r="S62" s="113" t="n">
        <f aca="false">SUM(S57:S58)</f>
        <v>372.859013517155</v>
      </c>
      <c r="T62" s="113" t="n">
        <f aca="false">SUM(T57:T58)</f>
        <v>356.780833880483</v>
      </c>
      <c r="U62" s="113" t="n">
        <f aca="false">SUM(U57:U58)</f>
        <v>340.988758400529</v>
      </c>
      <c r="V62" s="113" t="n">
        <f aca="false">SUM(V57:V58)</f>
        <v>326.72247261524</v>
      </c>
      <c r="W62" s="113" t="n">
        <f aca="false">SUM(W57:W58)</f>
        <v>319.127032542792</v>
      </c>
      <c r="X62" s="113" t="n">
        <f aca="false">SUM(X57:X58)</f>
        <v>311.599622635754</v>
      </c>
      <c r="Y62" s="113" t="n">
        <f aca="false">SUM(Y57:Y58)</f>
        <v>295.834974056341</v>
      </c>
      <c r="Z62" s="116" t="n">
        <f aca="false">SUM(Z57:Z58)</f>
        <v>280.633832029945</v>
      </c>
      <c r="AA62" s="112" t="n">
        <f aca="false">SUM(AA57:AA58)</f>
        <v>262.001646912734</v>
      </c>
      <c r="AB62" s="114" t="n">
        <f aca="false">SUM(AB57:AB58)</f>
        <v>245.466153209761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12090.2491813717</v>
      </c>
      <c r="E63" s="249" t="n">
        <f aca="false">E61+E62</f>
        <v>395.280392599113</v>
      </c>
      <c r="F63" s="250" t="n">
        <f aca="false">F61+F62</f>
        <v>376.123838130102</v>
      </c>
      <c r="G63" s="250" t="n">
        <f aca="false">G61+G62</f>
        <v>370.728399436744</v>
      </c>
      <c r="H63" s="250" t="n">
        <f aca="false">H61+H62</f>
        <v>374.885190372952</v>
      </c>
      <c r="I63" s="250" t="n">
        <f aca="false">I61+I62</f>
        <v>394.799084230094</v>
      </c>
      <c r="J63" s="251" t="n">
        <f aca="false">J61+J62</f>
        <v>434.033668617826</v>
      </c>
      <c r="K63" s="252" t="n">
        <f aca="false">K61+K62</f>
        <v>489.669138199833</v>
      </c>
      <c r="L63" s="250" t="n">
        <f aca="false">L61+L62</f>
        <v>545.944806112676</v>
      </c>
      <c r="M63" s="250" t="n">
        <f aca="false">M61+M62</f>
        <v>578.205993479076</v>
      </c>
      <c r="N63" s="250" t="n">
        <f aca="false">N61+N62</f>
        <v>606.508417706976</v>
      </c>
      <c r="O63" s="250" t="n">
        <f aca="false">O61+O62</f>
        <v>620.093197605313</v>
      </c>
      <c r="P63" s="250" t="n">
        <f aca="false">P61+P62</f>
        <v>624.624724187214</v>
      </c>
      <c r="Q63" s="250" t="n">
        <f aca="false">Q61+Q62</f>
        <v>631.637718818603</v>
      </c>
      <c r="R63" s="250" t="n">
        <f aca="false">R61+R62</f>
        <v>629.33545648208</v>
      </c>
      <c r="S63" s="250" t="n">
        <f aca="false">S61+S62</f>
        <v>613.42053862295</v>
      </c>
      <c r="T63" s="250" t="n">
        <f aca="false">T61+T62</f>
        <v>582.577026082046</v>
      </c>
      <c r="U63" s="250" t="n">
        <f aca="false">U61+U62</f>
        <v>553.217684823962</v>
      </c>
      <c r="V63" s="250" t="n">
        <f aca="false">V61+V62</f>
        <v>527.488792269122</v>
      </c>
      <c r="W63" s="250" t="n">
        <f aca="false">W61+W62</f>
        <v>513.504203344358</v>
      </c>
      <c r="X63" s="250" t="n">
        <f aca="false">X61+X62</f>
        <v>501.381454379653</v>
      </c>
      <c r="Y63" s="250" t="n">
        <f aca="false">Y61+Y62</f>
        <v>476.241579048557</v>
      </c>
      <c r="Z63" s="253" t="n">
        <f aca="false">Z61+Z62</f>
        <v>448.451829324215</v>
      </c>
      <c r="AA63" s="249" t="n">
        <f aca="false">AA61+AA62</f>
        <v>415.025323627285</v>
      </c>
      <c r="AB63" s="251" t="n">
        <f aca="false">AB61+AB62</f>
        <v>387.070723870921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123.430335672712</v>
      </c>
      <c r="AL66" s="129" t="n">
        <f aca="false">$F59</f>
        <v>115.117520552815</v>
      </c>
      <c r="AM66" s="129" t="n">
        <f aca="false">$G59</f>
        <v>112.797013275194</v>
      </c>
      <c r="AN66" s="129" t="n">
        <f aca="false">$H59</f>
        <v>114.251630835887</v>
      </c>
      <c r="AO66" s="129"/>
      <c r="AP66" s="129" t="n">
        <f aca="false">$E60</f>
        <v>21.3180034758522</v>
      </c>
      <c r="AQ66" s="129" t="n">
        <f aca="false">$F60</f>
        <v>20.8204163968638</v>
      </c>
      <c r="AR66" s="129" t="n">
        <f aca="false">$G60</f>
        <v>20.7528717014469</v>
      </c>
      <c r="AS66" s="129" t="n">
        <f aca="false">$H60</f>
        <v>20.9944257842488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123.307381359122</v>
      </c>
      <c r="AL67" s="129" t="n">
        <f aca="false">$J59</f>
        <v>139.38790908504</v>
      </c>
      <c r="AM67" s="129" t="n">
        <f aca="false">$K59</f>
        <v>161.734826313858</v>
      </c>
      <c r="AN67" s="129" t="n">
        <f aca="false">$L59</f>
        <v>182.04168568145</v>
      </c>
      <c r="AO67" s="129"/>
      <c r="AP67" s="129" t="n">
        <f aca="false">$I60</f>
        <v>21.8409171613969</v>
      </c>
      <c r="AQ67" s="129" t="n">
        <f aca="false">$J60</f>
        <v>23.8411054074443</v>
      </c>
      <c r="AR67" s="129" t="n">
        <f aca="false">$K60</f>
        <v>26.767006793858</v>
      </c>
      <c r="AS67" s="129" t="n">
        <f aca="false">$L60</f>
        <v>29.2896071735278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194.989012846161</v>
      </c>
      <c r="AL68" s="129" t="n">
        <f aca="false">$N59</f>
        <v>205.733594306441</v>
      </c>
      <c r="AM68" s="129" t="n">
        <f aca="false">$O59</f>
        <v>211.529950106992</v>
      </c>
      <c r="AN68" s="129" t="n">
        <f aca="false">$P59</f>
        <v>213.944238254367</v>
      </c>
      <c r="AO68" s="129"/>
      <c r="AP68" s="129" t="n">
        <f aca="false">$M60</f>
        <v>30.4100498799807</v>
      </c>
      <c r="AQ68" s="129" t="n">
        <f aca="false">$N60</f>
        <v>31.6445397943137</v>
      </c>
      <c r="AR68" s="129" t="n">
        <f aca="false">$O60</f>
        <v>31.7178813593093</v>
      </c>
      <c r="AS68" s="129" t="n">
        <f aca="false">$P60</f>
        <v>31.7099981890347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216.539782380809</v>
      </c>
      <c r="AL69" s="129" t="n">
        <f aca="false">$R59</f>
        <v>215.585758060243</v>
      </c>
      <c r="AM69" s="129" t="n">
        <f aca="false">$S59</f>
        <v>210.049375548374</v>
      </c>
      <c r="AN69" s="129" t="n">
        <f aca="false">$T59</f>
        <v>196.628369222108</v>
      </c>
      <c r="AO69" s="129"/>
      <c r="AP69" s="129" t="n">
        <f aca="false">$Q60</f>
        <v>31.9589502670486</v>
      </c>
      <c r="AQ69" s="129" t="n">
        <f aca="false">$R60</f>
        <v>31.6273382549846</v>
      </c>
      <c r="AR69" s="129" t="n">
        <f aca="false">$S60</f>
        <v>30.5121495574208</v>
      </c>
      <c r="AS69" s="129" t="n">
        <f aca="false">$T60</f>
        <v>29.167822979455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185.13498331631</v>
      </c>
      <c r="AL70" s="129" t="n">
        <f aca="false">$V59</f>
        <v>174.843106322836</v>
      </c>
      <c r="AM70" s="129" t="n">
        <f aca="false">$W59</f>
        <v>169.137391287323</v>
      </c>
      <c r="AN70" s="129" t="n">
        <f aca="false">$X59</f>
        <v>165.207051002699</v>
      </c>
      <c r="AO70" s="129"/>
      <c r="AP70" s="129" t="n">
        <f aca="false">$U60</f>
        <v>27.0939431071238</v>
      </c>
      <c r="AQ70" s="129" t="n">
        <f aca="false">$V60</f>
        <v>25.9232133310462</v>
      </c>
      <c r="AR70" s="129" t="n">
        <f aca="false">$W60</f>
        <v>25.2397795142428</v>
      </c>
      <c r="AS70" s="129" t="n">
        <f aca="false">$X60</f>
        <v>24.5747807412003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156.656363824028</v>
      </c>
      <c r="AL71" s="129" t="n">
        <f aca="false">$Z59</f>
        <v>144.603029351684</v>
      </c>
      <c r="AM71" s="129" t="n">
        <f aca="false">$AA59</f>
        <v>130.901318917385</v>
      </c>
      <c r="AN71" s="148" t="n">
        <f aca="false">$AB59</f>
        <v>120.696330999795</v>
      </c>
      <c r="AO71" s="129"/>
      <c r="AP71" s="129" t="n">
        <f aca="false">$Y60</f>
        <v>23.7502411681881</v>
      </c>
      <c r="AQ71" s="129" t="n">
        <f aca="false">$Z60</f>
        <v>23.2149679425869</v>
      </c>
      <c r="AR71" s="129" t="n">
        <f aca="false">$AA60</f>
        <v>22.1223577971656</v>
      </c>
      <c r="AS71" s="148" t="n">
        <f aca="false">$AB60</f>
        <v>20.9082396613651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3984.24795852363</v>
      </c>
      <c r="AO72" s="129"/>
      <c r="AP72" s="129"/>
      <c r="AQ72" s="129"/>
      <c r="AR72" s="129"/>
      <c r="AS72" s="1" t="n">
        <f aca="false">SUM(AP66:AS71)</f>
        <v>627.200607439105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1718.75081862833</v>
      </c>
      <c r="E99" s="212" t="n">
        <f aca="false">SUM(E64:E85)-SUM(E86:E97)-E63</f>
        <v>5.71960740088719</v>
      </c>
      <c r="F99" s="213" t="n">
        <f aca="false">SUM(F64:F85)-SUM(F86:F97)-F63</f>
        <v>24.8761618698976</v>
      </c>
      <c r="G99" s="213" t="n">
        <f aca="false">SUM(G64:G85)-SUM(G86:G97)-G63</f>
        <v>30.2716005632565</v>
      </c>
      <c r="H99" s="213" t="n">
        <f aca="false">SUM(H64:H85)-SUM(H86:H97)-H63</f>
        <v>26.1148096270482</v>
      </c>
      <c r="I99" s="213" t="n">
        <f aca="false">SUM(I64:I85)-SUM(I86:I97)-I63</f>
        <v>6.20091576990603</v>
      </c>
      <c r="J99" s="214" t="n">
        <f aca="false">SUM(J64:J85)-SUM(J86:J97)-J63</f>
        <v>-33.0336686178258</v>
      </c>
      <c r="K99" s="215" t="n">
        <f aca="false">SUM(K64:K85)-SUM(K86:K97)-K63</f>
        <v>172.330861800167</v>
      </c>
      <c r="L99" s="213" t="n">
        <f aca="false">SUM(L64:L85)-SUM(L86:L97)-L63</f>
        <v>116.055193887324</v>
      </c>
      <c r="M99" s="213" t="n">
        <f aca="false">SUM(M64:M85)-SUM(M86:M97)-M63</f>
        <v>84.794006520924</v>
      </c>
      <c r="N99" s="213" t="n">
        <f aca="false">SUM(N64:N85)-SUM(N86:N97)-N63</f>
        <v>56.4915822930244</v>
      </c>
      <c r="O99" s="213" t="n">
        <f aca="false">SUM(O64:O85)-SUM(O86:O97)-O63</f>
        <v>42.9068023946873</v>
      </c>
      <c r="P99" s="213" t="n">
        <f aca="false">SUM(P64:P85)-SUM(P86:P97)-P63</f>
        <v>38.3752758127862</v>
      </c>
      <c r="Q99" s="213" t="n">
        <f aca="false">SUM(Q64:Q85)-SUM(Q86:Q97)-Q63</f>
        <v>31.362281181397</v>
      </c>
      <c r="R99" s="213" t="n">
        <f aca="false">SUM(R64:R85)-SUM(R86:R97)-R63</f>
        <v>33.6645435179199</v>
      </c>
      <c r="S99" s="213" t="n">
        <f aca="false">SUM(S64:S85)-SUM(S86:S97)-S63</f>
        <v>49.5794613770503</v>
      </c>
      <c r="T99" s="213" t="n">
        <f aca="false">SUM(T64:T85)-SUM(T86:T97)-T63</f>
        <v>80.4229739179543</v>
      </c>
      <c r="U99" s="213" t="n">
        <f aca="false">SUM(U64:U85)-SUM(U86:U97)-U63</f>
        <v>109.782315176038</v>
      </c>
      <c r="V99" s="213" t="n">
        <f aca="false">SUM(V64:V85)-SUM(V86:V97)-V63</f>
        <v>134.511207730878</v>
      </c>
      <c r="W99" s="213" t="n">
        <f aca="false">SUM(W64:W85)-SUM(W86:W97)-W63</f>
        <v>148.495796655642</v>
      </c>
      <c r="X99" s="213" t="n">
        <f aca="false">SUM(X64:X85)-SUM(X86:X97)-X63</f>
        <v>160.618545620347</v>
      </c>
      <c r="Y99" s="213" t="n">
        <f aca="false">SUM(Y64:Y85)-SUM(Y86:Y97)-Y63</f>
        <v>185.758420951443</v>
      </c>
      <c r="Z99" s="216" t="n">
        <f aca="false">SUM(Z64:Z85)-SUM(Z86:Z97)-Z63</f>
        <v>213.548170675785</v>
      </c>
      <c r="AA99" s="212" t="n">
        <f aca="false">SUM(AA64:AA85)-SUM(AA86:AA97)-AA63</f>
        <v>-14.025323627285</v>
      </c>
      <c r="AB99" s="214" t="n">
        <f aca="false">SUM(AB64:AB85)-SUM(AB86:AB97)-AB63</f>
        <v>13.9292761290791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201.456115448652</v>
      </c>
      <c r="E104" s="55" t="n">
        <v>6.59580701287654</v>
      </c>
      <c r="F104" s="56" t="n">
        <v>6.43987293370942</v>
      </c>
      <c r="G104" s="56" t="n">
        <v>6.31927251001157</v>
      </c>
      <c r="H104" s="56" t="n">
        <v>6.27044080997708</v>
      </c>
      <c r="I104" s="56" t="n">
        <v>6.39624150391889</v>
      </c>
      <c r="J104" s="57" t="n">
        <v>6.82143940313827</v>
      </c>
      <c r="K104" s="58" t="n">
        <v>7.50538038761067</v>
      </c>
      <c r="L104" s="56" t="n">
        <v>8.32043087201948</v>
      </c>
      <c r="M104" s="56" t="n">
        <v>9.13420153263596</v>
      </c>
      <c r="N104" s="56" t="n">
        <v>9.63173320997057</v>
      </c>
      <c r="O104" s="56" t="n">
        <v>9.98900287359246</v>
      </c>
      <c r="P104" s="56" t="n">
        <v>10.1576508650543</v>
      </c>
      <c r="Q104" s="56" t="n">
        <v>10.24417508733</v>
      </c>
      <c r="R104" s="56" t="n">
        <v>10.4030095805255</v>
      </c>
      <c r="S104" s="56" t="n">
        <v>10.3549157591673</v>
      </c>
      <c r="T104" s="56" t="n">
        <v>10.2130994829641</v>
      </c>
      <c r="U104" s="56" t="n">
        <v>9.85685589591026</v>
      </c>
      <c r="V104" s="56" t="n">
        <v>9.34186976740755</v>
      </c>
      <c r="W104" s="56" t="n">
        <v>8.76613567064751</v>
      </c>
      <c r="X104" s="56" t="n">
        <v>8.40329061500612</v>
      </c>
      <c r="Y104" s="56" t="n">
        <v>8.37292375366236</v>
      </c>
      <c r="Z104" s="59" t="n">
        <v>7.89303974327008</v>
      </c>
      <c r="AA104" s="55" t="n">
        <v>7.25383879161121</v>
      </c>
      <c r="AB104" s="57" t="n">
        <v>6.77148738663503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223.997830307706</v>
      </c>
      <c r="E105" s="103" t="n">
        <v>7.50183552829556</v>
      </c>
      <c r="F105" s="104" t="n">
        <v>7.36034725602413</v>
      </c>
      <c r="G105" s="104" t="n">
        <v>7.24784016757139</v>
      </c>
      <c r="H105" s="104" t="n">
        <v>7.2066904975869</v>
      </c>
      <c r="I105" s="104" t="n">
        <v>7.34195981372558</v>
      </c>
      <c r="J105" s="105" t="n">
        <v>7.82153298683244</v>
      </c>
      <c r="K105" s="106" t="n">
        <v>8.51844529505062</v>
      </c>
      <c r="L105" s="104" t="n">
        <v>9.32380886528911</v>
      </c>
      <c r="M105" s="104" t="n">
        <v>10.0799764518689</v>
      </c>
      <c r="N105" s="104" t="n">
        <v>10.5271710722314</v>
      </c>
      <c r="O105" s="104" t="n">
        <v>10.8670993430366</v>
      </c>
      <c r="P105" s="104" t="n">
        <v>11.0502101554106</v>
      </c>
      <c r="Q105" s="104" t="n">
        <v>11.1572480698356</v>
      </c>
      <c r="R105" s="104" t="n">
        <v>11.298236370844</v>
      </c>
      <c r="S105" s="104" t="n">
        <v>11.2519931753129</v>
      </c>
      <c r="T105" s="104" t="n">
        <v>11.0952261462957</v>
      </c>
      <c r="U105" s="104" t="n">
        <v>10.7797990161556</v>
      </c>
      <c r="V105" s="104" t="n">
        <v>10.2896845887993</v>
      </c>
      <c r="W105" s="104" t="n">
        <v>9.76103287903509</v>
      </c>
      <c r="X105" s="104" t="n">
        <v>9.40637120378233</v>
      </c>
      <c r="Y105" s="104" t="n">
        <v>9.36151164462404</v>
      </c>
      <c r="Z105" s="107" t="n">
        <v>8.88048397107971</v>
      </c>
      <c r="AA105" s="103" t="n">
        <v>8.19059990771847</v>
      </c>
      <c r="AB105" s="105" t="n">
        <v>7.67872590129964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223.997830307706</v>
      </c>
      <c r="E106" s="277" t="n">
        <f aca="false">E105</f>
        <v>7.50183552829556</v>
      </c>
      <c r="F106" s="278" t="n">
        <f aca="false">F105</f>
        <v>7.36034725602413</v>
      </c>
      <c r="G106" s="278" t="n">
        <f aca="false">G105</f>
        <v>7.24784016757139</v>
      </c>
      <c r="H106" s="278" t="n">
        <f aca="false">H105</f>
        <v>7.2066904975869</v>
      </c>
      <c r="I106" s="278" t="n">
        <f aca="false">I105</f>
        <v>7.34195981372558</v>
      </c>
      <c r="J106" s="279" t="n">
        <f aca="false">J105</f>
        <v>7.82153298683244</v>
      </c>
      <c r="K106" s="280" t="n">
        <f aca="false">K105</f>
        <v>8.51844529505062</v>
      </c>
      <c r="L106" s="278" t="n">
        <f aca="false">L105</f>
        <v>9.32380886528911</v>
      </c>
      <c r="M106" s="278" t="n">
        <f aca="false">M105</f>
        <v>10.0799764518689</v>
      </c>
      <c r="N106" s="278" t="n">
        <f aca="false">N105</f>
        <v>10.5271710722314</v>
      </c>
      <c r="O106" s="278" t="n">
        <f aca="false">O105</f>
        <v>10.8670993430366</v>
      </c>
      <c r="P106" s="278" t="n">
        <f aca="false">P105</f>
        <v>11.0502101554106</v>
      </c>
      <c r="Q106" s="278" t="n">
        <f aca="false">Q105</f>
        <v>11.1572480698356</v>
      </c>
      <c r="R106" s="278" t="n">
        <f aca="false">R105</f>
        <v>11.298236370844</v>
      </c>
      <c r="S106" s="278" t="n">
        <f aca="false">S105</f>
        <v>11.2519931753129</v>
      </c>
      <c r="T106" s="278" t="n">
        <f aca="false">T105</f>
        <v>11.0952261462957</v>
      </c>
      <c r="U106" s="278" t="n">
        <f aca="false">U105</f>
        <v>10.7797990161556</v>
      </c>
      <c r="V106" s="278" t="n">
        <f aca="false">V105</f>
        <v>10.2896845887993</v>
      </c>
      <c r="W106" s="278" t="n">
        <f aca="false">W105</f>
        <v>9.76103287903509</v>
      </c>
      <c r="X106" s="278" t="n">
        <f aca="false">X105</f>
        <v>9.40637120378233</v>
      </c>
      <c r="Y106" s="278" t="n">
        <f aca="false">Y105</f>
        <v>9.36151164462404</v>
      </c>
      <c r="Z106" s="281" t="n">
        <f aca="false">Z105</f>
        <v>8.88048397107971</v>
      </c>
      <c r="AA106" s="277" t="n">
        <f aca="false">AA105</f>
        <v>8.19059990771847</v>
      </c>
      <c r="AB106" s="279" t="n">
        <f aca="false">AB105</f>
        <v>7.67872590129964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201.456115448652</v>
      </c>
      <c r="E107" s="112" t="n">
        <f aca="false">E104</f>
        <v>6.59580701287654</v>
      </c>
      <c r="F107" s="113" t="n">
        <f aca="false">F104</f>
        <v>6.43987293370942</v>
      </c>
      <c r="G107" s="113" t="n">
        <f aca="false">G104</f>
        <v>6.31927251001157</v>
      </c>
      <c r="H107" s="113" t="n">
        <f aca="false">H104</f>
        <v>6.27044080997708</v>
      </c>
      <c r="I107" s="113" t="n">
        <f aca="false">I104</f>
        <v>6.39624150391889</v>
      </c>
      <c r="J107" s="114" t="n">
        <f aca="false">J104</f>
        <v>6.82143940313827</v>
      </c>
      <c r="K107" s="115" t="n">
        <f aca="false">K104</f>
        <v>7.50538038761067</v>
      </c>
      <c r="L107" s="113" t="n">
        <f aca="false">L104</f>
        <v>8.32043087201948</v>
      </c>
      <c r="M107" s="113" t="n">
        <f aca="false">M104</f>
        <v>9.13420153263596</v>
      </c>
      <c r="N107" s="113" t="n">
        <f aca="false">N104</f>
        <v>9.63173320997057</v>
      </c>
      <c r="O107" s="113" t="n">
        <f aca="false">O104</f>
        <v>9.98900287359246</v>
      </c>
      <c r="P107" s="113" t="n">
        <f aca="false">P104</f>
        <v>10.1576508650543</v>
      </c>
      <c r="Q107" s="113" t="n">
        <f aca="false">Q104</f>
        <v>10.24417508733</v>
      </c>
      <c r="R107" s="113" t="n">
        <f aca="false">R104</f>
        <v>10.4030095805255</v>
      </c>
      <c r="S107" s="113" t="n">
        <f aca="false">S104</f>
        <v>10.3549157591673</v>
      </c>
      <c r="T107" s="113" t="n">
        <f aca="false">T104</f>
        <v>10.2130994829641</v>
      </c>
      <c r="U107" s="113" t="n">
        <f aca="false">U104</f>
        <v>9.85685589591026</v>
      </c>
      <c r="V107" s="113" t="n">
        <f aca="false">V104</f>
        <v>9.34186976740755</v>
      </c>
      <c r="W107" s="113" t="n">
        <f aca="false">W104</f>
        <v>8.76613567064751</v>
      </c>
      <c r="X107" s="113" t="n">
        <f aca="false">X104</f>
        <v>8.40329061500612</v>
      </c>
      <c r="Y107" s="113" t="n">
        <f aca="false">Y104</f>
        <v>8.37292375366236</v>
      </c>
      <c r="Z107" s="116" t="n">
        <f aca="false">Z104</f>
        <v>7.89303974327008</v>
      </c>
      <c r="AA107" s="112" t="n">
        <f aca="false">AA104</f>
        <v>7.25383879161121</v>
      </c>
      <c r="AB107" s="114" t="n">
        <f aca="false">AB104</f>
        <v>6.77148738663503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425.453945756358</v>
      </c>
      <c r="E108" s="249" t="n">
        <f aca="false">E106+E107</f>
        <v>14.0976425411721</v>
      </c>
      <c r="F108" s="250" t="n">
        <f aca="false">F106+F107</f>
        <v>13.8002201897336</v>
      </c>
      <c r="G108" s="250" t="n">
        <f aca="false">G106+G107</f>
        <v>13.567112677583</v>
      </c>
      <c r="H108" s="250" t="n">
        <f aca="false">H106+H107</f>
        <v>13.477131307564</v>
      </c>
      <c r="I108" s="250" t="n">
        <f aca="false">I106+I107</f>
        <v>13.7382013176445</v>
      </c>
      <c r="J108" s="251" t="n">
        <f aca="false">J106+J107</f>
        <v>14.6429723899707</v>
      </c>
      <c r="K108" s="252" t="n">
        <f aca="false">K106+K107</f>
        <v>16.0238256826613</v>
      </c>
      <c r="L108" s="250" t="n">
        <f aca="false">L106+L107</f>
        <v>17.6442397373086</v>
      </c>
      <c r="M108" s="250" t="n">
        <f aca="false">M106+M107</f>
        <v>19.2141779845049</v>
      </c>
      <c r="N108" s="250" t="n">
        <f aca="false">N106+N107</f>
        <v>20.1589042822019</v>
      </c>
      <c r="O108" s="250" t="n">
        <f aca="false">O106+O107</f>
        <v>20.8561022166291</v>
      </c>
      <c r="P108" s="250" t="n">
        <f aca="false">P106+P107</f>
        <v>21.2078610204648</v>
      </c>
      <c r="Q108" s="250" t="n">
        <f aca="false">Q106+Q107</f>
        <v>21.4014231571656</v>
      </c>
      <c r="R108" s="250" t="n">
        <f aca="false">R106+R107</f>
        <v>21.7012459513695</v>
      </c>
      <c r="S108" s="250" t="n">
        <f aca="false">S106+S107</f>
        <v>21.6069089344802</v>
      </c>
      <c r="T108" s="250" t="n">
        <f aca="false">T106+T107</f>
        <v>21.3083256292598</v>
      </c>
      <c r="U108" s="250" t="n">
        <f aca="false">U106+U107</f>
        <v>20.6366549120659</v>
      </c>
      <c r="V108" s="250" t="n">
        <f aca="false">V106+V107</f>
        <v>19.6315543562069</v>
      </c>
      <c r="W108" s="250" t="n">
        <f aca="false">W106+W107</f>
        <v>18.5271685496826</v>
      </c>
      <c r="X108" s="250" t="n">
        <f aca="false">X106+X107</f>
        <v>17.8096618187885</v>
      </c>
      <c r="Y108" s="250" t="n">
        <f aca="false">Y106+Y107</f>
        <v>17.7344353982864</v>
      </c>
      <c r="Z108" s="253" t="n">
        <f aca="false">Z106+Z107</f>
        <v>16.7735237143498</v>
      </c>
      <c r="AA108" s="249" t="n">
        <f aca="false">AA106+AA107</f>
        <v>15.4444386993297</v>
      </c>
      <c r="AB108" s="251" t="n">
        <f aca="false">AB106+AB107</f>
        <v>14.4502132879347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-425.453945756358</v>
      </c>
      <c r="E130" s="212" t="n">
        <f aca="false">SUM(E109:E120)-SUM(E121:E128)-E108</f>
        <v>-14.0976425411721</v>
      </c>
      <c r="F130" s="213" t="n">
        <f aca="false">SUM(F109:F120)-SUM(F121:F128)-F108</f>
        <v>-13.8002201897336</v>
      </c>
      <c r="G130" s="213" t="n">
        <f aca="false">SUM(G109:G120)-SUM(G121:G128)-G108</f>
        <v>-13.567112677583</v>
      </c>
      <c r="H130" s="213" t="n">
        <f aca="false">SUM(H109:H120)-SUM(H121:H128)-H108</f>
        <v>-13.477131307564</v>
      </c>
      <c r="I130" s="213" t="n">
        <f aca="false">SUM(I109:I120)-SUM(I121:I128)-I108</f>
        <v>-13.7382013176445</v>
      </c>
      <c r="J130" s="214" t="n">
        <f aca="false">SUM(J109:J120)-SUM(J121:J128)-J108</f>
        <v>-14.6429723899707</v>
      </c>
      <c r="K130" s="215" t="n">
        <f aca="false">SUM(K109:K120)-SUM(K121:K128)-K108</f>
        <v>-16.0238256826613</v>
      </c>
      <c r="L130" s="213" t="n">
        <f aca="false">SUM(L109:L120)-SUM(L121:L128)-L108</f>
        <v>-17.6442397373086</v>
      </c>
      <c r="M130" s="213" t="n">
        <f aca="false">SUM(M109:M120)-SUM(M121:M128)-M108</f>
        <v>-19.2141779845049</v>
      </c>
      <c r="N130" s="213" t="n">
        <f aca="false">SUM(N109:N120)-SUM(N121:N128)-N108</f>
        <v>-20.1589042822019</v>
      </c>
      <c r="O130" s="213" t="n">
        <f aca="false">SUM(O109:O120)-SUM(O121:O128)-O108</f>
        <v>-20.8561022166291</v>
      </c>
      <c r="P130" s="213" t="n">
        <f aca="false">SUM(P109:P120)-SUM(P121:P128)-P108</f>
        <v>-21.2078610204648</v>
      </c>
      <c r="Q130" s="213" t="n">
        <f aca="false">SUM(Q109:Q120)-SUM(Q121:Q128)-Q108</f>
        <v>-21.4014231571656</v>
      </c>
      <c r="R130" s="213" t="n">
        <f aca="false">SUM(R109:R120)-SUM(R121:R128)-R108</f>
        <v>-21.7012459513695</v>
      </c>
      <c r="S130" s="213" t="n">
        <f aca="false">SUM(S109:S120)-SUM(S121:S128)-S108</f>
        <v>-21.6069089344802</v>
      </c>
      <c r="T130" s="213" t="n">
        <f aca="false">SUM(T109:T120)-SUM(T121:T128)-T108</f>
        <v>-21.3083256292598</v>
      </c>
      <c r="U130" s="213" t="n">
        <f aca="false">SUM(U109:U120)-SUM(U121:U128)-U108</f>
        <v>-20.6366549120659</v>
      </c>
      <c r="V130" s="213" t="n">
        <f aca="false">SUM(V109:V120)-SUM(V121:V128)-V108</f>
        <v>-19.6315543562069</v>
      </c>
      <c r="W130" s="213" t="n">
        <f aca="false">SUM(W109:W120)-SUM(W121:W128)-W108</f>
        <v>-18.5271685496826</v>
      </c>
      <c r="X130" s="213" t="n">
        <f aca="false">SUM(X109:X120)-SUM(X121:X128)-X108</f>
        <v>-17.8096618187885</v>
      </c>
      <c r="Y130" s="213" t="n">
        <f aca="false">SUM(Y109:Y120)-SUM(Y121:Y128)-Y108</f>
        <v>-17.7344353982864</v>
      </c>
      <c r="Z130" s="216" t="n">
        <f aca="false">SUM(Z109:Z120)-SUM(Z121:Z128)-Z108</f>
        <v>-16.7735237143498</v>
      </c>
      <c r="AA130" s="212" t="n">
        <f aca="false">SUM(AA109:AA120)-SUM(AA121:AA128)-AA108</f>
        <v>-15.4444386993297</v>
      </c>
      <c r="AB130" s="214" t="n">
        <f aca="false">SUM(AB109:AB120)-SUM(AB121:AB128)-AB108</f>
        <v>-14.4502132879347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Fri</v>
      </c>
      <c r="B133" s="310" t="n">
        <f aca="false">B134</f>
        <v>37372</v>
      </c>
      <c r="C133" s="311" t="s">
        <v>74</v>
      </c>
      <c r="D133" s="312" t="n">
        <f aca="false">D108</f>
        <v>425.453945756358</v>
      </c>
      <c r="E133" s="312" t="n">
        <f aca="false">E108</f>
        <v>14.0976425411721</v>
      </c>
      <c r="F133" s="312" t="n">
        <f aca="false">F108</f>
        <v>13.8002201897336</v>
      </c>
      <c r="G133" s="312" t="n">
        <f aca="false">G108</f>
        <v>13.567112677583</v>
      </c>
      <c r="H133" s="312" t="n">
        <f aca="false">H108</f>
        <v>13.477131307564</v>
      </c>
      <c r="I133" s="312" t="n">
        <f aca="false">I108</f>
        <v>13.7382013176445</v>
      </c>
      <c r="J133" s="312" t="n">
        <f aca="false">J108</f>
        <v>14.6429723899707</v>
      </c>
      <c r="K133" s="312" t="n">
        <f aca="false">K108</f>
        <v>16.0238256826613</v>
      </c>
      <c r="L133" s="312" t="n">
        <f aca="false">L108</f>
        <v>17.6442397373086</v>
      </c>
      <c r="M133" s="312" t="n">
        <f aca="false">M108</f>
        <v>19.2141779845049</v>
      </c>
      <c r="N133" s="312" t="n">
        <f aca="false">N108</f>
        <v>20.1589042822019</v>
      </c>
      <c r="O133" s="312" t="n">
        <f aca="false">O108</f>
        <v>20.8561022166291</v>
      </c>
      <c r="P133" s="312" t="n">
        <f aca="false">P108</f>
        <v>21.2078610204648</v>
      </c>
      <c r="Q133" s="312" t="n">
        <f aca="false">Q108</f>
        <v>21.4014231571656</v>
      </c>
      <c r="R133" s="312" t="n">
        <f aca="false">R108</f>
        <v>21.7012459513695</v>
      </c>
      <c r="S133" s="312" t="n">
        <f aca="false">S108</f>
        <v>21.6069089344802</v>
      </c>
      <c r="T133" s="312" t="n">
        <f aca="false">T108</f>
        <v>21.3083256292598</v>
      </c>
      <c r="U133" s="312" t="n">
        <f aca="false">U108</f>
        <v>20.6366549120659</v>
      </c>
      <c r="V133" s="312" t="n">
        <f aca="false">V108</f>
        <v>19.6315543562069</v>
      </c>
      <c r="W133" s="312" t="n">
        <f aca="false">W108</f>
        <v>18.5271685496826</v>
      </c>
      <c r="X133" s="312" t="n">
        <f aca="false">X108</f>
        <v>17.8096618187885</v>
      </c>
      <c r="Y133" s="312" t="n">
        <f aca="false">Y108</f>
        <v>17.7344353982864</v>
      </c>
      <c r="Z133" s="312" t="n">
        <f aca="false">Z108</f>
        <v>16.7735237143498</v>
      </c>
      <c r="AA133" s="312" t="n">
        <f aca="false">AA108</f>
        <v>15.4444386993297</v>
      </c>
      <c r="AB133" s="312" t="n">
        <f aca="false">AB108</f>
        <v>14.4502132879347</v>
      </c>
    </row>
    <row r="134" customFormat="false" ht="14.25" hidden="false" customHeight="false" outlineLevel="0" collapsed="false">
      <c r="A134" s="309" t="str">
        <f aca="false">VLOOKUP(WEEKDAY(B134,2),$B$148:$C$154,2,FALSE())</f>
        <v>Fri</v>
      </c>
      <c r="B134" s="310" t="n">
        <f aca="false">A3</f>
        <v>37372</v>
      </c>
      <c r="C134" s="311" t="s">
        <v>4</v>
      </c>
      <c r="D134" s="312" t="n">
        <f aca="false">SUM(D16)</f>
        <v>10992.5864390538</v>
      </c>
      <c r="E134" s="312" t="n">
        <f aca="false">SUM(E16)</f>
        <v>391.045997787777</v>
      </c>
      <c r="F134" s="312" t="n">
        <f aca="false">SUM(F16)</f>
        <v>381.627052756084</v>
      </c>
      <c r="G134" s="312" t="n">
        <f aca="false">SUM(G16)</f>
        <v>374.995253555372</v>
      </c>
      <c r="H134" s="312" t="n">
        <f aca="false">SUM(H16)</f>
        <v>371.398167281261</v>
      </c>
      <c r="I134" s="312" t="n">
        <f aca="false">SUM(I16)</f>
        <v>373.374453825854</v>
      </c>
      <c r="J134" s="312" t="n">
        <f aca="false">SUM(J16)</f>
        <v>393.808363119112</v>
      </c>
      <c r="K134" s="312" t="n">
        <f aca="false">SUM(K16)</f>
        <v>422.805632712645</v>
      </c>
      <c r="L134" s="312" t="n">
        <f aca="false">SUM(L16)</f>
        <v>457.391996068745</v>
      </c>
      <c r="M134" s="312" t="n">
        <f aca="false">SUM(M16)</f>
        <v>492.47112732068</v>
      </c>
      <c r="N134" s="312" t="n">
        <f aca="false">SUM(N16)</f>
        <v>511.440918553423</v>
      </c>
      <c r="O134" s="312" t="n">
        <f aca="false">SUM(O16)</f>
        <v>524.979568515222</v>
      </c>
      <c r="P134" s="312" t="n">
        <f aca="false">SUM(P16)</f>
        <v>532.612120803964</v>
      </c>
      <c r="Q134" s="312" t="n">
        <f aca="false">SUM(Q16)</f>
        <v>537.135056230528</v>
      </c>
      <c r="R134" s="312" t="n">
        <f aca="false">SUM(R16)</f>
        <v>542.961480621572</v>
      </c>
      <c r="S134" s="312" t="n">
        <f aca="false">SUM(S16)</f>
        <v>540.185653362003</v>
      </c>
      <c r="T134" s="312" t="n">
        <f aca="false">SUM(T16)</f>
        <v>531.245207095878</v>
      </c>
      <c r="U134" s="312" t="n">
        <f aca="false">SUM(U16)</f>
        <v>514.729677983519</v>
      </c>
      <c r="V134" s="312" t="n">
        <f aca="false">SUM(V16)</f>
        <v>492.955211598401</v>
      </c>
      <c r="W134" s="312" t="n">
        <f aca="false">SUM(W16)</f>
        <v>467.34049857804</v>
      </c>
      <c r="X134" s="312" t="n">
        <f aca="false">SUM(X16)</f>
        <v>452.078109058684</v>
      </c>
      <c r="Y134" s="312" t="n">
        <f aca="false">SUM(Y16)</f>
        <v>450.983060418581</v>
      </c>
      <c r="Z134" s="312" t="n">
        <f aca="false">SUM(Z16)</f>
        <v>434.702362513323</v>
      </c>
      <c r="AA134" s="312" t="n">
        <f aca="false">SUM(AA16)</f>
        <v>410.421156760533</v>
      </c>
      <c r="AB134" s="312" t="n">
        <f aca="false">SUM(AB16)</f>
        <v>389.898312532586</v>
      </c>
    </row>
    <row r="135" customFormat="false" ht="14.25" hidden="false" customHeight="false" outlineLevel="0" collapsed="false">
      <c r="A135" s="309" t="str">
        <f aca="false">VLOOKUP(WEEKDAY(B135,2),$B$148:$C$154,2,FALSE())</f>
        <v>Fri</v>
      </c>
      <c r="B135" s="310" t="n">
        <f aca="false">B134</f>
        <v>37372</v>
      </c>
      <c r="C135" s="311" t="s">
        <v>51</v>
      </c>
      <c r="D135" s="312" t="n">
        <f aca="false">D63</f>
        <v>12090.2491813717</v>
      </c>
      <c r="E135" s="312" t="n">
        <f aca="false">E63</f>
        <v>395.280392599113</v>
      </c>
      <c r="F135" s="312" t="n">
        <f aca="false">F63</f>
        <v>376.123838130102</v>
      </c>
      <c r="G135" s="312" t="n">
        <f aca="false">G63</f>
        <v>370.728399436744</v>
      </c>
      <c r="H135" s="312" t="n">
        <f aca="false">H63</f>
        <v>374.885190372952</v>
      </c>
      <c r="I135" s="312" t="n">
        <f aca="false">I63</f>
        <v>394.799084230094</v>
      </c>
      <c r="J135" s="312" t="n">
        <f aca="false">J63</f>
        <v>434.033668617826</v>
      </c>
      <c r="K135" s="312" t="n">
        <f aca="false">K63</f>
        <v>489.669138199833</v>
      </c>
      <c r="L135" s="312" t="n">
        <f aca="false">L63</f>
        <v>545.944806112676</v>
      </c>
      <c r="M135" s="312" t="n">
        <f aca="false">M63</f>
        <v>578.205993479076</v>
      </c>
      <c r="N135" s="312" t="n">
        <f aca="false">N63</f>
        <v>606.508417706976</v>
      </c>
      <c r="O135" s="312" t="n">
        <f aca="false">O63</f>
        <v>620.093197605313</v>
      </c>
      <c r="P135" s="312" t="n">
        <f aca="false">P63</f>
        <v>624.624724187214</v>
      </c>
      <c r="Q135" s="312" t="n">
        <f aca="false">Q63</f>
        <v>631.637718818603</v>
      </c>
      <c r="R135" s="312" t="n">
        <f aca="false">R63</f>
        <v>629.33545648208</v>
      </c>
      <c r="S135" s="312" t="n">
        <f aca="false">S63</f>
        <v>613.42053862295</v>
      </c>
      <c r="T135" s="312" t="n">
        <f aca="false">T63</f>
        <v>582.577026082046</v>
      </c>
      <c r="U135" s="312" t="n">
        <f aca="false">U63</f>
        <v>553.217684823962</v>
      </c>
      <c r="V135" s="312" t="n">
        <f aca="false">V63</f>
        <v>527.488792269122</v>
      </c>
      <c r="W135" s="312" t="n">
        <f aca="false">W63</f>
        <v>513.504203344358</v>
      </c>
      <c r="X135" s="312" t="n">
        <f aca="false">X63</f>
        <v>501.381454379653</v>
      </c>
      <c r="Y135" s="312" t="n">
        <f aca="false">Y63</f>
        <v>476.241579048557</v>
      </c>
      <c r="Z135" s="312" t="n">
        <f aca="false">Z63</f>
        <v>448.451829324215</v>
      </c>
      <c r="AA135" s="312" t="n">
        <f aca="false">AA63</f>
        <v>415.025323627285</v>
      </c>
      <c r="AB135" s="312" t="n">
        <f aca="false">AB63</f>
        <v>387.070723870921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23082.8356204255</v>
      </c>
      <c r="E136" s="313" t="n">
        <f aca="false">SUM(E134:E135)</f>
        <v>786.32639038689</v>
      </c>
      <c r="F136" s="313" t="n">
        <f aca="false">SUM(F134:F135)</f>
        <v>757.750890886186</v>
      </c>
      <c r="G136" s="313" t="n">
        <f aca="false">SUM(G134:G135)</f>
        <v>745.723652992116</v>
      </c>
      <c r="H136" s="313" t="n">
        <f aca="false">SUM(H134:H135)</f>
        <v>746.283357654213</v>
      </c>
      <c r="I136" s="313" t="n">
        <f aca="false">SUM(I134:I135)</f>
        <v>768.173538055948</v>
      </c>
      <c r="J136" s="313" t="n">
        <f aca="false">SUM(J134:J135)</f>
        <v>827.842031736937</v>
      </c>
      <c r="K136" s="313" t="n">
        <f aca="false">SUM(K134:K135)</f>
        <v>912.474770912478</v>
      </c>
      <c r="L136" s="313" t="n">
        <f aca="false">SUM(L134:L135)</f>
        <v>1003.33680218142</v>
      </c>
      <c r="M136" s="313" t="n">
        <f aca="false">SUM(M134:M135)</f>
        <v>1070.67712079976</v>
      </c>
      <c r="N136" s="313" t="n">
        <f aca="false">SUM(N134:N135)</f>
        <v>1117.9493362604</v>
      </c>
      <c r="O136" s="313" t="n">
        <f aca="false">SUM(O134:O135)</f>
        <v>1145.07276612053</v>
      </c>
      <c r="P136" s="313" t="n">
        <f aca="false">SUM(P134:P135)</f>
        <v>1157.23684499118</v>
      </c>
      <c r="Q136" s="313" t="n">
        <f aca="false">SUM(Q134:Q135)</f>
        <v>1168.77277504913</v>
      </c>
      <c r="R136" s="313" t="n">
        <f aca="false">SUM(R134:R135)</f>
        <v>1172.29693710365</v>
      </c>
      <c r="S136" s="313" t="n">
        <f aca="false">SUM(S134:S135)</f>
        <v>1153.60619198495</v>
      </c>
      <c r="T136" s="313" t="n">
        <f aca="false">SUM(T134:T135)</f>
        <v>1113.82223317792</v>
      </c>
      <c r="U136" s="313" t="n">
        <f aca="false">SUM(U134:U135)</f>
        <v>1067.94736280748</v>
      </c>
      <c r="V136" s="313" t="n">
        <f aca="false">SUM(V134:V135)</f>
        <v>1020.44400386752</v>
      </c>
      <c r="W136" s="313" t="n">
        <f aca="false">SUM(W134:W135)</f>
        <v>980.844701922398</v>
      </c>
      <c r="X136" s="313" t="n">
        <f aca="false">SUM(X134:X135)</f>
        <v>953.459563438337</v>
      </c>
      <c r="Y136" s="313" t="n">
        <f aca="false">SUM(Y134:Y135)</f>
        <v>927.224639467138</v>
      </c>
      <c r="Z136" s="313" t="n">
        <f aca="false">SUM(Z134:Z135)</f>
        <v>883.154191837538</v>
      </c>
      <c r="AA136" s="313" t="n">
        <f aca="false">SUM(AA134:AA135)</f>
        <v>825.446480387818</v>
      </c>
      <c r="AB136" s="313" t="n">
        <f aca="false">SUM(AB134:AB135)</f>
        <v>776.969036403507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385.821094702322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false" hidden="true" outlineLevel="0" max="30" min="30" style="4" width="9.14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false" hidden="true" outlineLevel="0" max="60" min="57" style="4" width="9.14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37373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22.5393467521525</v>
      </c>
      <c r="E8" s="55" t="n">
        <v>0.902309018159905</v>
      </c>
      <c r="F8" s="56" t="n">
        <v>0.879002110857024</v>
      </c>
      <c r="G8" s="56" t="n">
        <v>0.867493787304363</v>
      </c>
      <c r="H8" s="56" t="n">
        <v>0.855511014984366</v>
      </c>
      <c r="I8" s="56" t="n">
        <v>0.854771260463711</v>
      </c>
      <c r="J8" s="57" t="n">
        <v>0.872553314061763</v>
      </c>
      <c r="K8" s="58" t="n">
        <v>0.879830559004577</v>
      </c>
      <c r="L8" s="56" t="n">
        <v>0.898200724149138</v>
      </c>
      <c r="M8" s="56" t="n">
        <v>0.932354951981966</v>
      </c>
      <c r="N8" s="56" t="n">
        <v>0.964374962298836</v>
      </c>
      <c r="O8" s="56" t="n">
        <v>0.992119946381491</v>
      </c>
      <c r="P8" s="56" t="n">
        <v>1.00788310637913</v>
      </c>
      <c r="Q8" s="56" t="n">
        <v>1.01401028944875</v>
      </c>
      <c r="R8" s="56" t="n">
        <v>1.01753535284553</v>
      </c>
      <c r="S8" s="56" t="n">
        <v>1.0162651705275</v>
      </c>
      <c r="T8" s="56" t="n">
        <v>1.0133710318805</v>
      </c>
      <c r="U8" s="56" t="n">
        <v>1.00163114899538</v>
      </c>
      <c r="V8" s="56" t="n">
        <v>0.9827107013338</v>
      </c>
      <c r="W8" s="56" t="n">
        <v>0.964729501174898</v>
      </c>
      <c r="X8" s="56" t="n">
        <v>0.955549083495464</v>
      </c>
      <c r="Y8" s="56" t="n">
        <v>0.965916473298959</v>
      </c>
      <c r="Z8" s="59" t="n">
        <v>0.939929687068747</v>
      </c>
      <c r="AA8" s="55" t="n">
        <v>0.895276405207702</v>
      </c>
      <c r="AB8" s="57" t="n">
        <v>0.866017150849025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770.236090626879</v>
      </c>
      <c r="E9" s="69" t="n">
        <v>30.6290625614608</v>
      </c>
      <c r="F9" s="70" t="n">
        <v>29.6879285973639</v>
      </c>
      <c r="G9" s="70" t="n">
        <v>29.1337427230032</v>
      </c>
      <c r="H9" s="70" t="n">
        <v>28.6637555474025</v>
      </c>
      <c r="I9" s="70" t="n">
        <v>28.6409773094022</v>
      </c>
      <c r="J9" s="71" t="n">
        <v>29.2531610059862</v>
      </c>
      <c r="K9" s="72" t="n">
        <v>29.9040555985781</v>
      </c>
      <c r="L9" s="70" t="n">
        <v>30.7790258393943</v>
      </c>
      <c r="M9" s="70" t="n">
        <v>32.2759045113677</v>
      </c>
      <c r="N9" s="70" t="n">
        <v>33.7751649216136</v>
      </c>
      <c r="O9" s="70" t="n">
        <v>34.9251306598987</v>
      </c>
      <c r="P9" s="70" t="n">
        <v>35.5616676850888</v>
      </c>
      <c r="Q9" s="70" t="n">
        <v>35.8094036465214</v>
      </c>
      <c r="R9" s="70" t="n">
        <v>35.8597153064499</v>
      </c>
      <c r="S9" s="70" t="n">
        <v>35.6727625479834</v>
      </c>
      <c r="T9" s="70" t="n">
        <v>35.3341259346332</v>
      </c>
      <c r="U9" s="70" t="n">
        <v>34.5861820963598</v>
      </c>
      <c r="V9" s="70" t="n">
        <v>33.716927929597</v>
      </c>
      <c r="W9" s="70" t="n">
        <v>32.7642688853422</v>
      </c>
      <c r="X9" s="70" t="n">
        <v>32.0361967519761</v>
      </c>
      <c r="Y9" s="70" t="n">
        <v>31.9526931813693</v>
      </c>
      <c r="Z9" s="73" t="n">
        <v>30.962435101831</v>
      </c>
      <c r="AA9" s="69" t="n">
        <v>29.6192121925585</v>
      </c>
      <c r="AB9" s="71" t="n">
        <v>28.6925900916968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5926.60424718321</v>
      </c>
      <c r="E10" s="80" t="n">
        <v>232.745116603566</v>
      </c>
      <c r="F10" s="81" t="n">
        <v>227.430562396645</v>
      </c>
      <c r="G10" s="81" t="n">
        <v>225.617098333237</v>
      </c>
      <c r="H10" s="81" t="n">
        <v>224.287299054883</v>
      </c>
      <c r="I10" s="81" t="n">
        <v>222.794122189882</v>
      </c>
      <c r="J10" s="82" t="n">
        <v>228.258540812365</v>
      </c>
      <c r="K10" s="83" t="n">
        <v>233.873047496082</v>
      </c>
      <c r="L10" s="81" t="n">
        <v>239.395374837788</v>
      </c>
      <c r="M10" s="81" t="n">
        <v>248.569395336615</v>
      </c>
      <c r="N10" s="81" t="n">
        <v>258.112392410827</v>
      </c>
      <c r="O10" s="81" t="n">
        <v>263.322670898414</v>
      </c>
      <c r="P10" s="81" t="n">
        <v>268.036937829822</v>
      </c>
      <c r="Q10" s="81" t="n">
        <v>269.835226323682</v>
      </c>
      <c r="R10" s="81" t="n">
        <v>269.71603309914</v>
      </c>
      <c r="S10" s="81" t="n">
        <v>268.397048284408</v>
      </c>
      <c r="T10" s="81" t="n">
        <v>265.792053205955</v>
      </c>
      <c r="U10" s="81" t="n">
        <v>262.848459212719</v>
      </c>
      <c r="V10" s="81" t="n">
        <v>256.675569413098</v>
      </c>
      <c r="W10" s="81" t="n">
        <v>251.078711138482</v>
      </c>
      <c r="X10" s="81" t="n">
        <v>248.388767425257</v>
      </c>
      <c r="Y10" s="81" t="n">
        <v>251.479816808866</v>
      </c>
      <c r="Z10" s="84" t="n">
        <v>245.73323166719</v>
      </c>
      <c r="AA10" s="80" t="n">
        <v>235.646533269701</v>
      </c>
      <c r="AB10" s="82" t="n">
        <v>228.570239134587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53.2239510815847</v>
      </c>
      <c r="E11" s="88" t="n">
        <v>1.99405740309645</v>
      </c>
      <c r="F11" s="89" t="n">
        <v>1.95192346976323</v>
      </c>
      <c r="G11" s="89" t="n">
        <v>1.92601488243527</v>
      </c>
      <c r="H11" s="89" t="n">
        <v>1.90478328906619</v>
      </c>
      <c r="I11" s="89" t="n">
        <v>1.92502883989893</v>
      </c>
      <c r="J11" s="90" t="n">
        <v>1.99611180339763</v>
      </c>
      <c r="K11" s="91" t="n">
        <v>2.03466172473742</v>
      </c>
      <c r="L11" s="89" t="n">
        <v>2.10564622134795</v>
      </c>
      <c r="M11" s="89" t="n">
        <v>2.21282625633938</v>
      </c>
      <c r="N11" s="89" t="n">
        <v>2.28563283993593</v>
      </c>
      <c r="O11" s="89" t="n">
        <v>2.35335843138663</v>
      </c>
      <c r="P11" s="89" t="n">
        <v>2.40250818285305</v>
      </c>
      <c r="Q11" s="89" t="n">
        <v>2.42882014558625</v>
      </c>
      <c r="R11" s="89" t="n">
        <v>2.4537978136654</v>
      </c>
      <c r="S11" s="89" t="n">
        <v>2.45684479026508</v>
      </c>
      <c r="T11" s="89" t="n">
        <v>2.47509988840165</v>
      </c>
      <c r="U11" s="89" t="n">
        <v>2.45196874767742</v>
      </c>
      <c r="V11" s="89" t="n">
        <v>2.41135258413935</v>
      </c>
      <c r="W11" s="89" t="n">
        <v>2.35259765436362</v>
      </c>
      <c r="X11" s="89" t="n">
        <v>2.32239100866234</v>
      </c>
      <c r="Y11" s="89" t="n">
        <v>2.372460924828</v>
      </c>
      <c r="Z11" s="92" t="n">
        <v>2.26835978575884</v>
      </c>
      <c r="AA11" s="88" t="n">
        <v>2.11563064051281</v>
      </c>
      <c r="AB11" s="90" t="n">
        <v>2.02207375346587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224.986633815155</v>
      </c>
      <c r="E12" s="96" t="n">
        <v>8.70428015318073</v>
      </c>
      <c r="F12" s="97" t="n">
        <v>8.4434095613704</v>
      </c>
      <c r="G12" s="97" t="n">
        <v>8.28318035261652</v>
      </c>
      <c r="H12" s="97" t="n">
        <v>8.15757387918961</v>
      </c>
      <c r="I12" s="97" t="n">
        <v>8.18053555441269</v>
      </c>
      <c r="J12" s="98" t="n">
        <v>8.40888277512992</v>
      </c>
      <c r="K12" s="99" t="n">
        <v>8.62463058962154</v>
      </c>
      <c r="L12" s="97" t="n">
        <v>8.92747798783714</v>
      </c>
      <c r="M12" s="97" t="n">
        <v>9.42760041115112</v>
      </c>
      <c r="N12" s="97" t="n">
        <v>9.87353076269886</v>
      </c>
      <c r="O12" s="97" t="n">
        <v>10.2216865890994</v>
      </c>
      <c r="P12" s="97" t="n">
        <v>10.4417671938127</v>
      </c>
      <c r="Q12" s="97" t="n">
        <v>10.5402013482851</v>
      </c>
      <c r="R12" s="97" t="n">
        <v>10.5771434227279</v>
      </c>
      <c r="S12" s="97" t="n">
        <v>10.5280381571586</v>
      </c>
      <c r="T12" s="97" t="n">
        <v>10.4689589681771</v>
      </c>
      <c r="U12" s="97" t="n">
        <v>10.2572769694143</v>
      </c>
      <c r="V12" s="97" t="n">
        <v>9.99545243387068</v>
      </c>
      <c r="W12" s="97" t="n">
        <v>9.69419922077568</v>
      </c>
      <c r="X12" s="97" t="n">
        <v>9.48716513008176</v>
      </c>
      <c r="Y12" s="97" t="n">
        <v>9.52443177709938</v>
      </c>
      <c r="Z12" s="100" t="n">
        <v>9.16814860240922</v>
      </c>
      <c r="AA12" s="96" t="n">
        <v>8.684125408408</v>
      </c>
      <c r="AB12" s="98" t="n">
        <v>8.3669365666267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2479.99069839226</v>
      </c>
      <c r="E13" s="103" t="n">
        <v>97.2947106972841</v>
      </c>
      <c r="F13" s="104" t="n">
        <v>95.4564664961816</v>
      </c>
      <c r="G13" s="104" t="n">
        <v>94.2922872713206</v>
      </c>
      <c r="H13" s="104" t="n">
        <v>93.6778366658549</v>
      </c>
      <c r="I13" s="104" t="n">
        <v>93.647030478877</v>
      </c>
      <c r="J13" s="105" t="n">
        <v>95.848995075545</v>
      </c>
      <c r="K13" s="106" t="n">
        <v>98.4663866459832</v>
      </c>
      <c r="L13" s="104" t="n">
        <v>101.124704335354</v>
      </c>
      <c r="M13" s="104" t="n">
        <v>104.568406487729</v>
      </c>
      <c r="N13" s="104" t="n">
        <v>107.30517592663</v>
      </c>
      <c r="O13" s="104" t="n">
        <v>109.628737430896</v>
      </c>
      <c r="P13" s="104" t="n">
        <v>111.277900173331</v>
      </c>
      <c r="Q13" s="104" t="n">
        <v>112.045483147972</v>
      </c>
      <c r="R13" s="104" t="n">
        <v>111.886577945083</v>
      </c>
      <c r="S13" s="104" t="n">
        <v>111.402549477912</v>
      </c>
      <c r="T13" s="104" t="n">
        <v>110.918379393206</v>
      </c>
      <c r="U13" s="104" t="n">
        <v>109.718630048135</v>
      </c>
      <c r="V13" s="104" t="n">
        <v>108.217994391916</v>
      </c>
      <c r="W13" s="104" t="n">
        <v>105.924363843594</v>
      </c>
      <c r="X13" s="104" t="n">
        <v>104.619844163379</v>
      </c>
      <c r="Y13" s="104" t="n">
        <v>105.6918067179</v>
      </c>
      <c r="Z13" s="107" t="n">
        <v>102.774309134288</v>
      </c>
      <c r="AA13" s="103" t="n">
        <v>98.5844316509551</v>
      </c>
      <c r="AB13" s="105" t="n">
        <v>95.6176907929284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2758.201283289</v>
      </c>
      <c r="E14" s="112" t="n">
        <f aca="false">SUM(E11:E13)</f>
        <v>107.993048253561</v>
      </c>
      <c r="F14" s="113" t="n">
        <f aca="false">SUM(F11:F13)</f>
        <v>105.851799527315</v>
      </c>
      <c r="G14" s="113" t="n">
        <f aca="false">SUM(G11:G13)</f>
        <v>104.501482506372</v>
      </c>
      <c r="H14" s="113" t="n">
        <f aca="false">SUM(H11:H13)</f>
        <v>103.740193834111</v>
      </c>
      <c r="I14" s="113" t="n">
        <f aca="false">SUM(I11:I13)</f>
        <v>103.752594873189</v>
      </c>
      <c r="J14" s="114" t="n">
        <f aca="false">SUM(J11:J13)</f>
        <v>106.253989654073</v>
      </c>
      <c r="K14" s="115" t="n">
        <f aca="false">SUM(K11:K13)</f>
        <v>109.125678960342</v>
      </c>
      <c r="L14" s="113" t="n">
        <f aca="false">SUM(L11:L13)</f>
        <v>112.157828544539</v>
      </c>
      <c r="M14" s="113" t="n">
        <f aca="false">SUM(M11:M13)</f>
        <v>116.20883315522</v>
      </c>
      <c r="N14" s="113" t="n">
        <f aca="false">SUM(N11:N13)</f>
        <v>119.464339529265</v>
      </c>
      <c r="O14" s="113" t="n">
        <f aca="false">SUM(O11:O13)</f>
        <v>122.203782451382</v>
      </c>
      <c r="P14" s="113" t="n">
        <f aca="false">SUM(P11:P13)</f>
        <v>124.122175549997</v>
      </c>
      <c r="Q14" s="113" t="n">
        <f aca="false">SUM(Q11:Q13)</f>
        <v>125.014504641843</v>
      </c>
      <c r="R14" s="113" t="n">
        <f aca="false">SUM(R11:R13)</f>
        <v>124.917519181476</v>
      </c>
      <c r="S14" s="113" t="n">
        <f aca="false">SUM(S11:S13)</f>
        <v>124.387432425336</v>
      </c>
      <c r="T14" s="113" t="n">
        <f aca="false">SUM(T11:T13)</f>
        <v>123.862438249785</v>
      </c>
      <c r="U14" s="113" t="n">
        <f aca="false">SUM(U11:U13)</f>
        <v>122.427875765227</v>
      </c>
      <c r="V14" s="113" t="n">
        <f aca="false">SUM(V11:V13)</f>
        <v>120.624799409926</v>
      </c>
      <c r="W14" s="113" t="n">
        <f aca="false">SUM(W11:W13)</f>
        <v>117.971160718734</v>
      </c>
      <c r="X14" s="113" t="n">
        <f aca="false">SUM(X11:X13)</f>
        <v>116.429400302123</v>
      </c>
      <c r="Y14" s="113" t="n">
        <f aca="false">SUM(Y11:Y13)</f>
        <v>117.588699419827</v>
      </c>
      <c r="Z14" s="116" t="n">
        <f aca="false">SUM(Z11:Z13)</f>
        <v>114.210817522456</v>
      </c>
      <c r="AA14" s="112" t="n">
        <f aca="false">SUM(AA11:AA13)</f>
        <v>109.384187699876</v>
      </c>
      <c r="AB14" s="114" t="n">
        <f aca="false">SUM(AB11:AB13)</f>
        <v>106.006701113021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6719.37968456224</v>
      </c>
      <c r="E15" s="112" t="n">
        <f aca="false">SUM(E8:E10)</f>
        <v>264.276488183187</v>
      </c>
      <c r="F15" s="113" t="n">
        <f aca="false">SUM(F8:F10)</f>
        <v>257.997493104866</v>
      </c>
      <c r="G15" s="113" t="n">
        <f aca="false">SUM(G8:G10)</f>
        <v>255.618334843545</v>
      </c>
      <c r="H15" s="113" t="n">
        <f aca="false">SUM(H8:H10)</f>
        <v>253.80656561727</v>
      </c>
      <c r="I15" s="113" t="n">
        <f aca="false">SUM(I8:I10)</f>
        <v>252.289870759748</v>
      </c>
      <c r="J15" s="114" t="n">
        <f aca="false">SUM(J8:J10)</f>
        <v>258.384255132413</v>
      </c>
      <c r="K15" s="115" t="n">
        <f aca="false">SUM(K8:K10)</f>
        <v>264.656933653664</v>
      </c>
      <c r="L15" s="113" t="n">
        <f aca="false">SUM(L8:L10)</f>
        <v>271.072601401332</v>
      </c>
      <c r="M15" s="113" t="n">
        <f aca="false">SUM(M8:M10)</f>
        <v>281.777654799965</v>
      </c>
      <c r="N15" s="113" t="n">
        <f aca="false">SUM(N8:N10)</f>
        <v>292.85193229474</v>
      </c>
      <c r="O15" s="113" t="n">
        <f aca="false">SUM(O8:O10)</f>
        <v>299.239921504694</v>
      </c>
      <c r="P15" s="113" t="n">
        <f aca="false">SUM(P8:P10)</f>
        <v>304.60648862129</v>
      </c>
      <c r="Q15" s="113" t="n">
        <f aca="false">SUM(Q8:Q10)</f>
        <v>306.658640259652</v>
      </c>
      <c r="R15" s="113" t="n">
        <f aca="false">SUM(R8:R10)</f>
        <v>306.593283758435</v>
      </c>
      <c r="S15" s="113" t="n">
        <f aca="false">SUM(S8:S10)</f>
        <v>305.086076002918</v>
      </c>
      <c r="T15" s="113" t="n">
        <f aca="false">SUM(T8:T10)</f>
        <v>302.139550172468</v>
      </c>
      <c r="U15" s="113" t="n">
        <f aca="false">SUM(U8:U10)</f>
        <v>298.436272458074</v>
      </c>
      <c r="V15" s="113" t="n">
        <f aca="false">SUM(V8:V10)</f>
        <v>291.375208044028</v>
      </c>
      <c r="W15" s="113" t="n">
        <f aca="false">SUM(W8:W10)</f>
        <v>284.807709524999</v>
      </c>
      <c r="X15" s="113" t="n">
        <f aca="false">SUM(X8:X10)</f>
        <v>281.380513260729</v>
      </c>
      <c r="Y15" s="113" t="n">
        <f aca="false">SUM(Y8:Y10)</f>
        <v>284.398426463534</v>
      </c>
      <c r="Z15" s="116" t="n">
        <f aca="false">SUM(Z8:Z10)</f>
        <v>277.63559645609</v>
      </c>
      <c r="AA15" s="112" t="n">
        <f aca="false">SUM(AA8:AA10)</f>
        <v>266.161021867467</v>
      </c>
      <c r="AB15" s="114" t="n">
        <f aca="false">SUM(AB8:AB10)</f>
        <v>258.128846377133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9477.58096785124</v>
      </c>
      <c r="E16" s="120" t="n">
        <f aca="false">E14+E15</f>
        <v>372.269536436748</v>
      </c>
      <c r="F16" s="121" t="n">
        <f aca="false">F14+F15</f>
        <v>363.849292632182</v>
      </c>
      <c r="G16" s="121" t="n">
        <f aca="false">G14+G15</f>
        <v>360.119817349917</v>
      </c>
      <c r="H16" s="121" t="n">
        <f aca="false">H14+H15</f>
        <v>357.546759451381</v>
      </c>
      <c r="I16" s="121" t="n">
        <f aca="false">I14+I15</f>
        <v>356.042465632937</v>
      </c>
      <c r="J16" s="122" t="n">
        <f aca="false">J14+J15</f>
        <v>364.638244786485</v>
      </c>
      <c r="K16" s="123" t="n">
        <f aca="false">K14+K15</f>
        <v>373.782612614007</v>
      </c>
      <c r="L16" s="124" t="n">
        <f aca="false">L14+L15</f>
        <v>383.230429945871</v>
      </c>
      <c r="M16" s="124" t="n">
        <f aca="false">M14+M15</f>
        <v>397.986487955184</v>
      </c>
      <c r="N16" s="124" t="n">
        <f aca="false">N14+N15</f>
        <v>412.316271824004</v>
      </c>
      <c r="O16" s="124" t="n">
        <f aca="false">O14+O15</f>
        <v>421.443703956076</v>
      </c>
      <c r="P16" s="124" t="n">
        <f aca="false">P14+P15</f>
        <v>428.728664171287</v>
      </c>
      <c r="Q16" s="124" t="n">
        <f aca="false">Q14+Q15</f>
        <v>431.673144901495</v>
      </c>
      <c r="R16" s="124" t="n">
        <f aca="false">R14+R15</f>
        <v>431.510802939911</v>
      </c>
      <c r="S16" s="124" t="n">
        <f aca="false">S14+S15</f>
        <v>429.473508428255</v>
      </c>
      <c r="T16" s="124" t="n">
        <f aca="false">T14+T15</f>
        <v>426.001988422253</v>
      </c>
      <c r="U16" s="124" t="n">
        <f aca="false">U14+U15</f>
        <v>420.864148223301</v>
      </c>
      <c r="V16" s="124" t="n">
        <f aca="false">V14+V15</f>
        <v>412.000007453955</v>
      </c>
      <c r="W16" s="124" t="n">
        <f aca="false">W14+W15</f>
        <v>402.778870243733</v>
      </c>
      <c r="X16" s="124" t="n">
        <f aca="false">X14+X15</f>
        <v>397.809913562852</v>
      </c>
      <c r="Y16" s="124" t="n">
        <f aca="false">Y14+Y15</f>
        <v>401.987125883362</v>
      </c>
      <c r="Z16" s="125" t="n">
        <f aca="false">Z14+Z15</f>
        <v>391.846413978546</v>
      </c>
      <c r="AA16" s="126" t="n">
        <f aca="false">AA14+AA15</f>
        <v>375.545209567343</v>
      </c>
      <c r="AB16" s="127" t="n">
        <f aca="false">AB14+AB15</f>
        <v>364.135547490154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1.99405740309645</v>
      </c>
      <c r="AL17" s="129" t="n">
        <f aca="false">$F11</f>
        <v>1.95192346976323</v>
      </c>
      <c r="AM17" s="129" t="n">
        <f aca="false">$G11</f>
        <v>1.92601488243527</v>
      </c>
      <c r="AN17" s="129" t="n">
        <f aca="false">$H11</f>
        <v>1.90478328906619</v>
      </c>
      <c r="AO17" s="129"/>
      <c r="AP17" s="129" t="n">
        <f aca="false">$E12</f>
        <v>8.70428015318073</v>
      </c>
      <c r="AQ17" s="129" t="n">
        <f aca="false">$F12</f>
        <v>8.4434095613704</v>
      </c>
      <c r="AR17" s="129" t="n">
        <f aca="false">$G12</f>
        <v>8.28318035261652</v>
      </c>
      <c r="AS17" s="129" t="n">
        <f aca="false">$H12</f>
        <v>8.15757387918961</v>
      </c>
      <c r="AT17" s="129"/>
      <c r="AU17" s="129" t="n">
        <f aca="false">$E13</f>
        <v>97.2947106972841</v>
      </c>
      <c r="AV17" s="129" t="n">
        <f aca="false">$F13</f>
        <v>95.4564664961816</v>
      </c>
      <c r="AW17" s="129" t="n">
        <f aca="false">$G13</f>
        <v>94.2922872713206</v>
      </c>
      <c r="AX17" s="129" t="n">
        <f aca="false">$H13</f>
        <v>93.6778366658549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1.92502883989893</v>
      </c>
      <c r="AL18" s="129" t="n">
        <f aca="false">$J11</f>
        <v>1.99611180339763</v>
      </c>
      <c r="AM18" s="129" t="n">
        <f aca="false">$K11</f>
        <v>2.03466172473742</v>
      </c>
      <c r="AN18" s="129" t="n">
        <f aca="false">$L11</f>
        <v>2.10564622134795</v>
      </c>
      <c r="AO18" s="129"/>
      <c r="AP18" s="129" t="n">
        <f aca="false">$I12</f>
        <v>8.18053555441269</v>
      </c>
      <c r="AQ18" s="129" t="n">
        <f aca="false">$J12</f>
        <v>8.40888277512992</v>
      </c>
      <c r="AR18" s="129" t="n">
        <f aca="false">$K12</f>
        <v>8.62463058962154</v>
      </c>
      <c r="AS18" s="129" t="n">
        <f aca="false">$L12</f>
        <v>8.92747798783714</v>
      </c>
      <c r="AT18" s="129"/>
      <c r="AU18" s="146" t="n">
        <f aca="false">$I13</f>
        <v>93.647030478877</v>
      </c>
      <c r="AV18" s="146" t="n">
        <f aca="false">$J13</f>
        <v>95.848995075545</v>
      </c>
      <c r="AW18" s="146" t="n">
        <f aca="false">$K13</f>
        <v>98.4663866459832</v>
      </c>
      <c r="AX18" s="146" t="n">
        <f aca="false">$L13</f>
        <v>101.124704335354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2.21282625633938</v>
      </c>
      <c r="AL19" s="129" t="n">
        <f aca="false">$N11</f>
        <v>2.28563283993593</v>
      </c>
      <c r="AM19" s="129" t="n">
        <f aca="false">$O11</f>
        <v>2.35335843138663</v>
      </c>
      <c r="AN19" s="129" t="n">
        <f aca="false">$P11</f>
        <v>2.40250818285305</v>
      </c>
      <c r="AO19" s="129"/>
      <c r="AP19" s="129" t="n">
        <f aca="false">$M12</f>
        <v>9.42760041115112</v>
      </c>
      <c r="AQ19" s="129" t="n">
        <f aca="false">$N12</f>
        <v>9.87353076269886</v>
      </c>
      <c r="AR19" s="129" t="n">
        <f aca="false">$O12</f>
        <v>10.2216865890994</v>
      </c>
      <c r="AS19" s="129" t="n">
        <f aca="false">$P12</f>
        <v>10.4417671938127</v>
      </c>
      <c r="AT19" s="129"/>
      <c r="AU19" s="129" t="n">
        <f aca="false">$M13</f>
        <v>104.568406487729</v>
      </c>
      <c r="AV19" s="129" t="n">
        <f aca="false">$N13</f>
        <v>107.30517592663</v>
      </c>
      <c r="AW19" s="129" t="n">
        <f aca="false">$O13</f>
        <v>109.628737430896</v>
      </c>
      <c r="AX19" s="129" t="n">
        <f aca="false">$P13</f>
        <v>111.277900173331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2.42882014558625</v>
      </c>
      <c r="AL20" s="129" t="n">
        <f aca="false">$R11</f>
        <v>2.4537978136654</v>
      </c>
      <c r="AM20" s="129" t="n">
        <f aca="false">$S11</f>
        <v>2.45684479026508</v>
      </c>
      <c r="AN20" s="129" t="n">
        <f aca="false">$T11</f>
        <v>2.47509988840165</v>
      </c>
      <c r="AO20" s="129"/>
      <c r="AP20" s="129" t="n">
        <f aca="false">$Q12</f>
        <v>10.5402013482851</v>
      </c>
      <c r="AQ20" s="129" t="n">
        <f aca="false">$R12</f>
        <v>10.5771434227279</v>
      </c>
      <c r="AR20" s="129" t="n">
        <f aca="false">$S12</f>
        <v>10.5280381571586</v>
      </c>
      <c r="AS20" s="129" t="n">
        <f aca="false">$T12</f>
        <v>10.4689589681771</v>
      </c>
      <c r="AT20" s="129"/>
      <c r="AU20" s="129" t="n">
        <f aca="false">$Q13</f>
        <v>112.045483147972</v>
      </c>
      <c r="AV20" s="129" t="n">
        <f aca="false">$R13</f>
        <v>111.886577945083</v>
      </c>
      <c r="AW20" s="129" t="n">
        <f aca="false">$S13</f>
        <v>111.402549477912</v>
      </c>
      <c r="AX20" s="129" t="n">
        <f aca="false">$T13</f>
        <v>110.918379393206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2.45196874767742</v>
      </c>
      <c r="AL21" s="129" t="n">
        <f aca="false">$V11</f>
        <v>2.41135258413935</v>
      </c>
      <c r="AM21" s="129" t="n">
        <f aca="false">$W11</f>
        <v>2.35259765436362</v>
      </c>
      <c r="AN21" s="129" t="n">
        <f aca="false">$X11</f>
        <v>2.32239100866234</v>
      </c>
      <c r="AO21" s="129"/>
      <c r="AP21" s="129" t="n">
        <f aca="false">$U12</f>
        <v>10.2572769694143</v>
      </c>
      <c r="AQ21" s="129" t="n">
        <f aca="false">$V12</f>
        <v>9.99545243387068</v>
      </c>
      <c r="AR21" s="129" t="n">
        <f aca="false">$W12</f>
        <v>9.69419922077568</v>
      </c>
      <c r="AS21" s="129" t="n">
        <f aca="false">$X12</f>
        <v>9.48716513008176</v>
      </c>
      <c r="AT21" s="129"/>
      <c r="AU21" s="129" t="n">
        <f aca="false">$U13</f>
        <v>109.718630048135</v>
      </c>
      <c r="AV21" s="129" t="n">
        <f aca="false">$V13</f>
        <v>108.217994391916</v>
      </c>
      <c r="AW21" s="129" t="n">
        <f aca="false">$W13</f>
        <v>105.924363843594</v>
      </c>
      <c r="AX21" s="129" t="n">
        <f aca="false">$X13</f>
        <v>104.619844163379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2.372460924828</v>
      </c>
      <c r="AL22" s="129" t="n">
        <f aca="false">$Z11</f>
        <v>2.26835978575884</v>
      </c>
      <c r="AM22" s="129" t="n">
        <f aca="false">$AA11</f>
        <v>2.11563064051281</v>
      </c>
      <c r="AN22" s="148" t="n">
        <f aca="false">$AB11</f>
        <v>2.02207375346587</v>
      </c>
      <c r="AO22" s="129"/>
      <c r="AP22" s="129" t="n">
        <f aca="false">$Y12</f>
        <v>9.52443177709938</v>
      </c>
      <c r="AQ22" s="129" t="n">
        <f aca="false">$Z12</f>
        <v>9.16814860240922</v>
      </c>
      <c r="AR22" s="129" t="n">
        <f aca="false">$AA12</f>
        <v>8.684125408408</v>
      </c>
      <c r="AS22" s="148" t="n">
        <f aca="false">$AB12</f>
        <v>8.3669365666267</v>
      </c>
      <c r="AT22" s="129"/>
      <c r="AU22" s="129" t="n">
        <f aca="false">$Y13</f>
        <v>105.6918067179</v>
      </c>
      <c r="AV22" s="129" t="n">
        <f aca="false">$Z13</f>
        <v>102.774309134288</v>
      </c>
      <c r="AW22" s="129" t="n">
        <f aca="false">$AA13</f>
        <v>98.5844316509551</v>
      </c>
      <c r="AX22" s="148" t="n">
        <f aca="false">$AB13</f>
        <v>95.6176907929284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53.2239510815847</v>
      </c>
      <c r="AO23" s="129"/>
      <c r="AP23" s="129"/>
      <c r="AQ23" s="129"/>
      <c r="AR23" s="129"/>
      <c r="AS23" s="1" t="n">
        <f aca="false">SUM(AP17:AS22)</f>
        <v>224.986633815155</v>
      </c>
      <c r="AT23" s="129"/>
      <c r="AU23" s="129"/>
      <c r="AV23" s="129"/>
      <c r="AW23" s="129"/>
      <c r="AX23" s="1" t="n">
        <f aca="false">SUM(AU17:AX22)</f>
        <v>2479.99069839226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4898.41903214876</v>
      </c>
      <c r="E52" s="212" t="n">
        <f aca="false">SUM(E17:E38)-SUM(E39:E50)-E16</f>
        <v>102.730463563252</v>
      </c>
      <c r="F52" s="213" t="n">
        <f aca="false">SUM(F17:F38)-SUM(F39:F50)-F16</f>
        <v>111.150707367818</v>
      </c>
      <c r="G52" s="213" t="n">
        <f aca="false">SUM(G17:G38)-SUM(G39:G50)-G16</f>
        <v>114.880182650083</v>
      </c>
      <c r="H52" s="213" t="n">
        <f aca="false">SUM(H17:H38)-SUM(H39:H50)-H16</f>
        <v>117.453240548619</v>
      </c>
      <c r="I52" s="213" t="n">
        <f aca="false">SUM(I17:I38)-SUM(I39:I50)-I16</f>
        <v>118.957534367063</v>
      </c>
      <c r="J52" s="214" t="n">
        <f aca="false">SUM(J17:J38)-SUM(J39:J50)-J16</f>
        <v>110.361755213515</v>
      </c>
      <c r="K52" s="215" t="n">
        <f aca="false">SUM(K17:K38)-SUM(K39:K50)-K16</f>
        <v>287.217387385993</v>
      </c>
      <c r="L52" s="213" t="n">
        <f aca="false">SUM(L17:L38)-SUM(L39:L50)-L16</f>
        <v>277.769570054129</v>
      </c>
      <c r="M52" s="213" t="n">
        <f aca="false">SUM(M17:M38)-SUM(M39:M50)-M16</f>
        <v>263.013512044816</v>
      </c>
      <c r="N52" s="213" t="n">
        <f aca="false">SUM(N17:N38)-SUM(N39:N50)-N16</f>
        <v>248.683728175996</v>
      </c>
      <c r="O52" s="213" t="n">
        <f aca="false">SUM(O17:O38)-SUM(O39:O50)-O16</f>
        <v>239.556296043924</v>
      </c>
      <c r="P52" s="213" t="n">
        <f aca="false">SUM(P17:P38)-SUM(P39:P50)-P16</f>
        <v>232.271335828713</v>
      </c>
      <c r="Q52" s="213" t="n">
        <f aca="false">SUM(Q17:Q38)-SUM(Q39:Q50)-Q16</f>
        <v>229.326855098505</v>
      </c>
      <c r="R52" s="213" t="n">
        <f aca="false">SUM(R17:R38)-SUM(R39:R50)-R16</f>
        <v>229.489197060089</v>
      </c>
      <c r="S52" s="213" t="n">
        <f aca="false">SUM(S17:S38)-SUM(S39:S50)-S16</f>
        <v>231.526491571746</v>
      </c>
      <c r="T52" s="213" t="n">
        <f aca="false">SUM(T17:T38)-SUM(T39:T50)-T16</f>
        <v>234.998011577747</v>
      </c>
      <c r="U52" s="213" t="n">
        <f aca="false">SUM(U17:U38)-SUM(U39:U50)-U16</f>
        <v>240.135851776699</v>
      </c>
      <c r="V52" s="213" t="n">
        <f aca="false">SUM(V17:V38)-SUM(V39:V50)-V16</f>
        <v>248.999992546045</v>
      </c>
      <c r="W52" s="213" t="n">
        <f aca="false">SUM(W17:W38)-SUM(W39:W50)-W16</f>
        <v>258.221129756267</v>
      </c>
      <c r="X52" s="213" t="n">
        <f aca="false">SUM(X17:X38)-SUM(X39:X50)-X16</f>
        <v>263.190086437148</v>
      </c>
      <c r="Y52" s="213" t="n">
        <f aca="false">SUM(Y17:Y38)-SUM(Y39:Y50)-Y16</f>
        <v>259.012874116639</v>
      </c>
      <c r="Z52" s="216" t="n">
        <f aca="false">SUM(Z17:Z38)-SUM(Z39:Z50)-Z16</f>
        <v>269.153586021454</v>
      </c>
      <c r="AA52" s="212" t="n">
        <f aca="false">SUM(AA17:AA38)-SUM(AA39:AA50)-AA16</f>
        <v>99.4547904326569</v>
      </c>
      <c r="AB52" s="214" t="n">
        <f aca="false">SUM(AB17:AB38)-SUM(AB39:AB50)-AB16</f>
        <v>110.864452509846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3635.99705894398</v>
      </c>
      <c r="E57" s="55" t="n">
        <v>148.129056252222</v>
      </c>
      <c r="F57" s="56" t="n">
        <v>143.217049566956</v>
      </c>
      <c r="G57" s="56" t="n">
        <v>140.919628484652</v>
      </c>
      <c r="H57" s="56" t="n">
        <v>140.417873103874</v>
      </c>
      <c r="I57" s="56" t="n">
        <v>142.938512566355</v>
      </c>
      <c r="J57" s="57" t="n">
        <v>146.573178272979</v>
      </c>
      <c r="K57" s="58" t="n">
        <v>149.103261339834</v>
      </c>
      <c r="L57" s="56" t="n">
        <v>151.739395453572</v>
      </c>
      <c r="M57" s="56" t="n">
        <v>155.902719262161</v>
      </c>
      <c r="N57" s="56" t="n">
        <v>160.579461633491</v>
      </c>
      <c r="O57" s="56" t="n">
        <v>163.665644679337</v>
      </c>
      <c r="P57" s="56" t="n">
        <v>163.938873519608</v>
      </c>
      <c r="Q57" s="56" t="n">
        <v>162.185120069889</v>
      </c>
      <c r="R57" s="56" t="n">
        <v>158.625772681774</v>
      </c>
      <c r="S57" s="56" t="n">
        <v>156.906876205578</v>
      </c>
      <c r="T57" s="56" t="n">
        <v>155.66928592596</v>
      </c>
      <c r="U57" s="56" t="n">
        <v>153.79315744739</v>
      </c>
      <c r="V57" s="56" t="n">
        <v>153.318481261762</v>
      </c>
      <c r="W57" s="56" t="n">
        <v>156.433322506154</v>
      </c>
      <c r="X57" s="56" t="n">
        <v>156.234277370715</v>
      </c>
      <c r="Y57" s="56" t="n">
        <v>152.616323634771</v>
      </c>
      <c r="Z57" s="59" t="n">
        <v>146.198491592884</v>
      </c>
      <c r="AA57" s="55" t="n">
        <v>140.642843884629</v>
      </c>
      <c r="AB57" s="57" t="n">
        <v>136.248452227432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2546.54482031569</v>
      </c>
      <c r="E58" s="235" t="n">
        <v>93.6448752031151</v>
      </c>
      <c r="F58" s="236" t="n">
        <v>89.9154042933048</v>
      </c>
      <c r="G58" s="236" t="n">
        <v>88.5877235371528</v>
      </c>
      <c r="H58" s="236" t="n">
        <v>88.6423710902676</v>
      </c>
      <c r="I58" s="236" t="n">
        <v>89.5111726749863</v>
      </c>
      <c r="J58" s="237" t="n">
        <v>93.1424896442502</v>
      </c>
      <c r="K58" s="238" t="n">
        <v>97.2457878456006</v>
      </c>
      <c r="L58" s="236" t="n">
        <v>107.724729417936</v>
      </c>
      <c r="M58" s="236" t="n">
        <v>115.629823822162</v>
      </c>
      <c r="N58" s="236" t="n">
        <v>119.18268571025</v>
      </c>
      <c r="O58" s="236" t="n">
        <v>118.411422573271</v>
      </c>
      <c r="P58" s="236" t="n">
        <v>119.561498701782</v>
      </c>
      <c r="Q58" s="236" t="n">
        <v>118.430369161565</v>
      </c>
      <c r="R58" s="236" t="n">
        <v>119.568141142164</v>
      </c>
      <c r="S58" s="236" t="n">
        <v>117.988543350906</v>
      </c>
      <c r="T58" s="236" t="n">
        <v>115.051010719509</v>
      </c>
      <c r="U58" s="236" t="n">
        <v>113.71671957231</v>
      </c>
      <c r="V58" s="236" t="n">
        <v>113.594439954922</v>
      </c>
      <c r="W58" s="236" t="n">
        <v>114.053585988373</v>
      </c>
      <c r="X58" s="236" t="n">
        <v>113.058694376859</v>
      </c>
      <c r="Y58" s="236" t="n">
        <v>107.200124452598</v>
      </c>
      <c r="Z58" s="239" t="n">
        <v>102.507431735349</v>
      </c>
      <c r="AA58" s="235" t="n">
        <v>99.7213214188567</v>
      </c>
      <c r="AB58" s="237" t="n">
        <v>90.4544539282007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2843.56419309245</v>
      </c>
      <c r="E59" s="88" t="n">
        <v>114.358680951161</v>
      </c>
      <c r="F59" s="89" t="n">
        <v>108.957552352896</v>
      </c>
      <c r="G59" s="89" t="n">
        <v>106.697362638371</v>
      </c>
      <c r="H59" s="89" t="n">
        <v>106.818843475952</v>
      </c>
      <c r="I59" s="89" t="n">
        <v>110.371350585019</v>
      </c>
      <c r="J59" s="90" t="n">
        <v>115.037405476417</v>
      </c>
      <c r="K59" s="91" t="n">
        <v>117.32560185795</v>
      </c>
      <c r="L59" s="89" t="n">
        <v>119.769577976522</v>
      </c>
      <c r="M59" s="89" t="n">
        <v>123.446623875508</v>
      </c>
      <c r="N59" s="89" t="n">
        <v>127.353206884196</v>
      </c>
      <c r="O59" s="89" t="n">
        <v>129.953880829668</v>
      </c>
      <c r="P59" s="89" t="n">
        <v>129.270089750736</v>
      </c>
      <c r="Q59" s="89" t="n">
        <v>127.087715755747</v>
      </c>
      <c r="R59" s="89" t="n">
        <v>122.085480087679</v>
      </c>
      <c r="S59" s="89" t="n">
        <v>121.059562584135</v>
      </c>
      <c r="T59" s="89" t="n">
        <v>120.309708448915</v>
      </c>
      <c r="U59" s="89" t="n">
        <v>118.88036244373</v>
      </c>
      <c r="V59" s="89" t="n">
        <v>120.18861885961</v>
      </c>
      <c r="W59" s="89" t="n">
        <v>125.865751046996</v>
      </c>
      <c r="X59" s="89" t="n">
        <v>127.679151910972</v>
      </c>
      <c r="Y59" s="89" t="n">
        <v>122.958670387091</v>
      </c>
      <c r="Z59" s="92" t="n">
        <v>115.238806877939</v>
      </c>
      <c r="AA59" s="88" t="n">
        <v>108.794698823741</v>
      </c>
      <c r="AB59" s="90" t="n">
        <v>104.055489211502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548.089557266666</v>
      </c>
      <c r="E60" s="103" t="n">
        <v>20.7314979370446</v>
      </c>
      <c r="F60" s="104" t="n">
        <v>20.2878924222356</v>
      </c>
      <c r="G60" s="104" t="n">
        <v>20.1164920318876</v>
      </c>
      <c r="H60" s="104" t="n">
        <v>20.0494280465066</v>
      </c>
      <c r="I60" s="104" t="n">
        <v>20.2103445223452</v>
      </c>
      <c r="J60" s="105" t="n">
        <v>20.8170005199846</v>
      </c>
      <c r="K60" s="106" t="n">
        <v>22.0242210994458</v>
      </c>
      <c r="L60" s="104" t="n">
        <v>23.3397323357583</v>
      </c>
      <c r="M60" s="104" t="n">
        <v>24.5832442938271</v>
      </c>
      <c r="N60" s="104" t="n">
        <v>25.5431689623888</v>
      </c>
      <c r="O60" s="104" t="n">
        <v>25.8452088426589</v>
      </c>
      <c r="P60" s="104" t="n">
        <v>25.7994724443573</v>
      </c>
      <c r="Q60" s="104" t="n">
        <v>25.6524515991438</v>
      </c>
      <c r="R60" s="104" t="n">
        <v>25.2323188263319</v>
      </c>
      <c r="S60" s="104" t="n">
        <v>24.9470212637568</v>
      </c>
      <c r="T60" s="104" t="n">
        <v>24.4751473621574</v>
      </c>
      <c r="U60" s="104" t="n">
        <v>24.0698613180715</v>
      </c>
      <c r="V60" s="104" t="n">
        <v>23.7356620958452</v>
      </c>
      <c r="W60" s="104" t="n">
        <v>23.4564082686935</v>
      </c>
      <c r="X60" s="104" t="n">
        <v>22.7661822180315</v>
      </c>
      <c r="Y60" s="104" t="n">
        <v>22.1600549896715</v>
      </c>
      <c r="Z60" s="107" t="n">
        <v>21.5702493111294</v>
      </c>
      <c r="AA60" s="103" t="n">
        <v>20.8551379567413</v>
      </c>
      <c r="AB60" s="105" t="n">
        <v>19.8213585986518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3391.65375035912</v>
      </c>
      <c r="E61" s="242" t="n">
        <f aca="false">SUM(E59:E60)</f>
        <v>135.090178888206</v>
      </c>
      <c r="F61" s="243" t="n">
        <f aca="false">SUM(F59:F60)</f>
        <v>129.245444775131</v>
      </c>
      <c r="G61" s="243" t="n">
        <f aca="false">SUM(G59:G60)</f>
        <v>126.813854670259</v>
      </c>
      <c r="H61" s="243" t="n">
        <f aca="false">SUM(H59:H60)</f>
        <v>126.868271522458</v>
      </c>
      <c r="I61" s="243" t="n">
        <f aca="false">SUM(I59:I60)</f>
        <v>130.581695107364</v>
      </c>
      <c r="J61" s="244" t="n">
        <f aca="false">SUM(J59:J60)</f>
        <v>135.854405996401</v>
      </c>
      <c r="K61" s="245" t="n">
        <f aca="false">SUM(K59:K60)</f>
        <v>139.349822957396</v>
      </c>
      <c r="L61" s="243" t="n">
        <f aca="false">SUM(L59:L60)</f>
        <v>143.10931031228</v>
      </c>
      <c r="M61" s="243" t="n">
        <f aca="false">SUM(M59:M60)</f>
        <v>148.029868169335</v>
      </c>
      <c r="N61" s="243" t="n">
        <f aca="false">SUM(N59:N60)</f>
        <v>152.896375846585</v>
      </c>
      <c r="O61" s="243" t="n">
        <f aca="false">SUM(O59:O60)</f>
        <v>155.799089672327</v>
      </c>
      <c r="P61" s="243" t="n">
        <f aca="false">SUM(P59:P60)</f>
        <v>155.069562195093</v>
      </c>
      <c r="Q61" s="243" t="n">
        <f aca="false">SUM(Q59:Q60)</f>
        <v>152.74016735489</v>
      </c>
      <c r="R61" s="243" t="n">
        <f aca="false">SUM(R59:R60)</f>
        <v>147.317798914011</v>
      </c>
      <c r="S61" s="243" t="n">
        <f aca="false">SUM(S59:S60)</f>
        <v>146.006583847891</v>
      </c>
      <c r="T61" s="243" t="n">
        <f aca="false">SUM(T59:T60)</f>
        <v>144.784855811072</v>
      </c>
      <c r="U61" s="243" t="n">
        <f aca="false">SUM(U59:U60)</f>
        <v>142.950223761802</v>
      </c>
      <c r="V61" s="243" t="n">
        <f aca="false">SUM(V59:V60)</f>
        <v>143.924280955455</v>
      </c>
      <c r="W61" s="243" t="n">
        <f aca="false">SUM(W59:W60)</f>
        <v>149.32215931569</v>
      </c>
      <c r="X61" s="243" t="n">
        <f aca="false">SUM(X59:X60)</f>
        <v>150.445334129004</v>
      </c>
      <c r="Y61" s="243" t="n">
        <f aca="false">SUM(Y59:Y60)</f>
        <v>145.118725376762</v>
      </c>
      <c r="Z61" s="246" t="n">
        <f aca="false">SUM(Z59:Z60)</f>
        <v>136.809056189069</v>
      </c>
      <c r="AA61" s="242" t="n">
        <f aca="false">SUM(AA59:AA60)</f>
        <v>129.649836780482</v>
      </c>
      <c r="AB61" s="244" t="n">
        <f aca="false">SUM(AB59:AB60)</f>
        <v>123.876847810154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6182.54187925967</v>
      </c>
      <c r="E62" s="112" t="n">
        <f aca="false">SUM(E57:E58)</f>
        <v>241.773931455337</v>
      </c>
      <c r="F62" s="113" t="n">
        <f aca="false">SUM(F57:F58)</f>
        <v>233.13245386026</v>
      </c>
      <c r="G62" s="113" t="n">
        <f aca="false">SUM(G57:G58)</f>
        <v>229.507352021805</v>
      </c>
      <c r="H62" s="113" t="n">
        <f aca="false">SUM(H57:H58)</f>
        <v>229.060244194141</v>
      </c>
      <c r="I62" s="113" t="n">
        <f aca="false">SUM(I57:I58)</f>
        <v>232.449685241341</v>
      </c>
      <c r="J62" s="114" t="n">
        <f aca="false">SUM(J57:J58)</f>
        <v>239.71566791723</v>
      </c>
      <c r="K62" s="115" t="n">
        <f aca="false">SUM(K57:K58)</f>
        <v>246.349049185435</v>
      </c>
      <c r="L62" s="113" t="n">
        <f aca="false">SUM(L57:L58)</f>
        <v>259.464124871508</v>
      </c>
      <c r="M62" s="113" t="n">
        <f aca="false">SUM(M57:M58)</f>
        <v>271.532543084324</v>
      </c>
      <c r="N62" s="113" t="n">
        <f aca="false">SUM(N57:N58)</f>
        <v>279.762147343741</v>
      </c>
      <c r="O62" s="113" t="n">
        <f aca="false">SUM(O57:O58)</f>
        <v>282.077067252607</v>
      </c>
      <c r="P62" s="113" t="n">
        <f aca="false">SUM(P57:P58)</f>
        <v>283.500372221391</v>
      </c>
      <c r="Q62" s="113" t="n">
        <f aca="false">SUM(Q57:Q58)</f>
        <v>280.615489231454</v>
      </c>
      <c r="R62" s="113" t="n">
        <f aca="false">SUM(R57:R58)</f>
        <v>278.193913823938</v>
      </c>
      <c r="S62" s="113" t="n">
        <f aca="false">SUM(S57:S58)</f>
        <v>274.895419556483</v>
      </c>
      <c r="T62" s="113" t="n">
        <f aca="false">SUM(T57:T58)</f>
        <v>270.720296645469</v>
      </c>
      <c r="U62" s="113" t="n">
        <f aca="false">SUM(U57:U58)</f>
        <v>267.5098770197</v>
      </c>
      <c r="V62" s="113" t="n">
        <f aca="false">SUM(V57:V58)</f>
        <v>266.912921216684</v>
      </c>
      <c r="W62" s="113" t="n">
        <f aca="false">SUM(W57:W58)</f>
        <v>270.486908494527</v>
      </c>
      <c r="X62" s="113" t="n">
        <f aca="false">SUM(X57:X58)</f>
        <v>269.292971747575</v>
      </c>
      <c r="Y62" s="113" t="n">
        <f aca="false">SUM(Y57:Y58)</f>
        <v>259.816448087369</v>
      </c>
      <c r="Z62" s="116" t="n">
        <f aca="false">SUM(Z57:Z58)</f>
        <v>248.705923328233</v>
      </c>
      <c r="AA62" s="112" t="n">
        <f aca="false">SUM(AA57:AA58)</f>
        <v>240.364165303485</v>
      </c>
      <c r="AB62" s="114" t="n">
        <f aca="false">SUM(AB57:AB58)</f>
        <v>226.702906155633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9574.19562961879</v>
      </c>
      <c r="E63" s="249" t="n">
        <f aca="false">E61+E62</f>
        <v>376.864110343543</v>
      </c>
      <c r="F63" s="250" t="n">
        <f aca="false">F61+F62</f>
        <v>362.377898635392</v>
      </c>
      <c r="G63" s="250" t="n">
        <f aca="false">G61+G62</f>
        <v>356.321206692063</v>
      </c>
      <c r="H63" s="250" t="n">
        <f aca="false">H61+H62</f>
        <v>355.9285157166</v>
      </c>
      <c r="I63" s="250" t="n">
        <f aca="false">I61+I62</f>
        <v>363.031380348706</v>
      </c>
      <c r="J63" s="251" t="n">
        <f aca="false">J61+J62</f>
        <v>375.570073913631</v>
      </c>
      <c r="K63" s="252" t="n">
        <f aca="false">K61+K62</f>
        <v>385.698872142831</v>
      </c>
      <c r="L63" s="250" t="n">
        <f aca="false">L61+L62</f>
        <v>402.573435183788</v>
      </c>
      <c r="M63" s="250" t="n">
        <f aca="false">M61+M62</f>
        <v>419.562411253659</v>
      </c>
      <c r="N63" s="250" t="n">
        <f aca="false">N61+N62</f>
        <v>432.658523190325</v>
      </c>
      <c r="O63" s="250" t="n">
        <f aca="false">O61+O62</f>
        <v>437.876156924935</v>
      </c>
      <c r="P63" s="250" t="n">
        <f aca="false">P61+P62</f>
        <v>438.569934416484</v>
      </c>
      <c r="Q63" s="250" t="n">
        <f aca="false">Q61+Q62</f>
        <v>433.355656586344</v>
      </c>
      <c r="R63" s="250" t="n">
        <f aca="false">R61+R62</f>
        <v>425.511712737949</v>
      </c>
      <c r="S63" s="250" t="n">
        <f aca="false">S61+S62</f>
        <v>420.902003404375</v>
      </c>
      <c r="T63" s="250" t="n">
        <f aca="false">T61+T62</f>
        <v>415.505152456541</v>
      </c>
      <c r="U63" s="250" t="n">
        <f aca="false">U61+U62</f>
        <v>410.460100781502</v>
      </c>
      <c r="V63" s="250" t="n">
        <f aca="false">V61+V62</f>
        <v>410.837202172138</v>
      </c>
      <c r="W63" s="250" t="n">
        <f aca="false">W61+W62</f>
        <v>419.809067810217</v>
      </c>
      <c r="X63" s="250" t="n">
        <f aca="false">X61+X62</f>
        <v>419.738305876578</v>
      </c>
      <c r="Y63" s="250" t="n">
        <f aca="false">Y61+Y62</f>
        <v>404.935173464131</v>
      </c>
      <c r="Z63" s="253" t="n">
        <f aca="false">Z61+Z62</f>
        <v>385.514979517302</v>
      </c>
      <c r="AA63" s="249" t="n">
        <f aca="false">AA61+AA62</f>
        <v>370.014002083968</v>
      </c>
      <c r="AB63" s="251" t="n">
        <f aca="false">AB61+AB62</f>
        <v>350.579753965787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114.358680951161</v>
      </c>
      <c r="AL66" s="129" t="n">
        <f aca="false">$F59</f>
        <v>108.957552352896</v>
      </c>
      <c r="AM66" s="129" t="n">
        <f aca="false">$G59</f>
        <v>106.697362638371</v>
      </c>
      <c r="AN66" s="129" t="n">
        <f aca="false">$H59</f>
        <v>106.818843475952</v>
      </c>
      <c r="AO66" s="129"/>
      <c r="AP66" s="129" t="n">
        <f aca="false">$E60</f>
        <v>20.7314979370446</v>
      </c>
      <c r="AQ66" s="129" t="n">
        <f aca="false">$F60</f>
        <v>20.2878924222356</v>
      </c>
      <c r="AR66" s="129" t="n">
        <f aca="false">$G60</f>
        <v>20.1164920318876</v>
      </c>
      <c r="AS66" s="129" t="n">
        <f aca="false">$H60</f>
        <v>20.0494280465066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110.371350585019</v>
      </c>
      <c r="AL67" s="129" t="n">
        <f aca="false">$J59</f>
        <v>115.037405476417</v>
      </c>
      <c r="AM67" s="129" t="n">
        <f aca="false">$K59</f>
        <v>117.32560185795</v>
      </c>
      <c r="AN67" s="129" t="n">
        <f aca="false">$L59</f>
        <v>119.769577976522</v>
      </c>
      <c r="AO67" s="129"/>
      <c r="AP67" s="129" t="n">
        <f aca="false">$I60</f>
        <v>20.2103445223452</v>
      </c>
      <c r="AQ67" s="129" t="n">
        <f aca="false">$J60</f>
        <v>20.8170005199846</v>
      </c>
      <c r="AR67" s="129" t="n">
        <f aca="false">$K60</f>
        <v>22.0242210994458</v>
      </c>
      <c r="AS67" s="129" t="n">
        <f aca="false">$L60</f>
        <v>23.3397323357583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123.446623875508</v>
      </c>
      <c r="AL68" s="129" t="n">
        <f aca="false">$N59</f>
        <v>127.353206884196</v>
      </c>
      <c r="AM68" s="129" t="n">
        <f aca="false">$O59</f>
        <v>129.953880829668</v>
      </c>
      <c r="AN68" s="129" t="n">
        <f aca="false">$P59</f>
        <v>129.270089750736</v>
      </c>
      <c r="AO68" s="129"/>
      <c r="AP68" s="129" t="n">
        <f aca="false">$M60</f>
        <v>24.5832442938271</v>
      </c>
      <c r="AQ68" s="129" t="n">
        <f aca="false">$N60</f>
        <v>25.5431689623888</v>
      </c>
      <c r="AR68" s="129" t="n">
        <f aca="false">$O60</f>
        <v>25.8452088426589</v>
      </c>
      <c r="AS68" s="129" t="n">
        <f aca="false">$P60</f>
        <v>25.7994724443573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127.087715755747</v>
      </c>
      <c r="AL69" s="129" t="n">
        <f aca="false">$R59</f>
        <v>122.085480087679</v>
      </c>
      <c r="AM69" s="129" t="n">
        <f aca="false">$S59</f>
        <v>121.059562584135</v>
      </c>
      <c r="AN69" s="129" t="n">
        <f aca="false">$T59</f>
        <v>120.309708448915</v>
      </c>
      <c r="AO69" s="129"/>
      <c r="AP69" s="129" t="n">
        <f aca="false">$Q60</f>
        <v>25.6524515991438</v>
      </c>
      <c r="AQ69" s="129" t="n">
        <f aca="false">$R60</f>
        <v>25.2323188263319</v>
      </c>
      <c r="AR69" s="129" t="n">
        <f aca="false">$S60</f>
        <v>24.9470212637568</v>
      </c>
      <c r="AS69" s="129" t="n">
        <f aca="false">$T60</f>
        <v>24.4751473621574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118.88036244373</v>
      </c>
      <c r="AL70" s="129" t="n">
        <f aca="false">$V59</f>
        <v>120.18861885961</v>
      </c>
      <c r="AM70" s="129" t="n">
        <f aca="false">$W59</f>
        <v>125.865751046996</v>
      </c>
      <c r="AN70" s="129" t="n">
        <f aca="false">$X59</f>
        <v>127.679151910972</v>
      </c>
      <c r="AO70" s="129"/>
      <c r="AP70" s="129" t="n">
        <f aca="false">$U60</f>
        <v>24.0698613180715</v>
      </c>
      <c r="AQ70" s="129" t="n">
        <f aca="false">$V60</f>
        <v>23.7356620958452</v>
      </c>
      <c r="AR70" s="129" t="n">
        <f aca="false">$W60</f>
        <v>23.4564082686935</v>
      </c>
      <c r="AS70" s="129" t="n">
        <f aca="false">$X60</f>
        <v>22.7661822180315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122.958670387091</v>
      </c>
      <c r="AL71" s="129" t="n">
        <f aca="false">$Z59</f>
        <v>115.238806877939</v>
      </c>
      <c r="AM71" s="129" t="n">
        <f aca="false">$AA59</f>
        <v>108.794698823741</v>
      </c>
      <c r="AN71" s="148" t="n">
        <f aca="false">$AB59</f>
        <v>104.055489211502</v>
      </c>
      <c r="AO71" s="129"/>
      <c r="AP71" s="129" t="n">
        <f aca="false">$Y60</f>
        <v>22.1600549896715</v>
      </c>
      <c r="AQ71" s="129" t="n">
        <f aca="false">$Z60</f>
        <v>21.5702493111294</v>
      </c>
      <c r="AR71" s="129" t="n">
        <f aca="false">$AA60</f>
        <v>20.8551379567413</v>
      </c>
      <c r="AS71" s="148" t="n">
        <f aca="false">$AB60</f>
        <v>19.8213585986518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2843.56419309245</v>
      </c>
      <c r="AO72" s="129"/>
      <c r="AP72" s="129"/>
      <c r="AQ72" s="129"/>
      <c r="AR72" s="129"/>
      <c r="AS72" s="1" t="n">
        <f aca="false">SUM(AP66:AS71)</f>
        <v>548.089557266666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4225.80437038121</v>
      </c>
      <c r="E99" s="212" t="n">
        <f aca="false">SUM(E64:E85)-SUM(E86:E97)-E63</f>
        <v>24.1358896564571</v>
      </c>
      <c r="F99" s="213" t="n">
        <f aca="false">SUM(F64:F85)-SUM(F86:F97)-F63</f>
        <v>38.6221013646083</v>
      </c>
      <c r="G99" s="213" t="n">
        <f aca="false">SUM(G64:G85)-SUM(G86:G97)-G63</f>
        <v>44.6787933079368</v>
      </c>
      <c r="H99" s="213" t="n">
        <f aca="false">SUM(H64:H85)-SUM(H86:H97)-H63</f>
        <v>45.0714842834004</v>
      </c>
      <c r="I99" s="213" t="n">
        <f aca="false">SUM(I64:I85)-SUM(I86:I97)-I63</f>
        <v>37.9686196512945</v>
      </c>
      <c r="J99" s="214" t="n">
        <f aca="false">SUM(J64:J85)-SUM(J86:J97)-J63</f>
        <v>25.4299260863693</v>
      </c>
      <c r="K99" s="215" t="n">
        <f aca="false">SUM(K64:K85)-SUM(K86:K97)-K63</f>
        <v>276.301127857169</v>
      </c>
      <c r="L99" s="213" t="n">
        <f aca="false">SUM(L64:L85)-SUM(L86:L97)-L63</f>
        <v>259.426564816213</v>
      </c>
      <c r="M99" s="213" t="n">
        <f aca="false">SUM(M64:M85)-SUM(M86:M97)-M63</f>
        <v>242.437588746341</v>
      </c>
      <c r="N99" s="213" t="n">
        <f aca="false">SUM(N64:N85)-SUM(N86:N97)-N63</f>
        <v>229.341476809675</v>
      </c>
      <c r="O99" s="213" t="n">
        <f aca="false">SUM(O64:O85)-SUM(O86:O97)-O63</f>
        <v>224.123843075065</v>
      </c>
      <c r="P99" s="213" t="n">
        <f aca="false">SUM(P64:P85)-SUM(P86:P97)-P63</f>
        <v>223.430065583516</v>
      </c>
      <c r="Q99" s="213" t="n">
        <f aca="false">SUM(Q64:Q85)-SUM(Q86:Q97)-Q63</f>
        <v>228.644343413656</v>
      </c>
      <c r="R99" s="213" t="n">
        <f aca="false">SUM(R64:R85)-SUM(R86:R97)-R63</f>
        <v>236.488287262051</v>
      </c>
      <c r="S99" s="213" t="n">
        <f aca="false">SUM(S64:S85)-SUM(S86:S97)-S63</f>
        <v>241.097996595625</v>
      </c>
      <c r="T99" s="213" t="n">
        <f aca="false">SUM(T64:T85)-SUM(T86:T97)-T63</f>
        <v>246.494847543459</v>
      </c>
      <c r="U99" s="213" t="n">
        <f aca="false">SUM(U64:U85)-SUM(U86:U97)-U63</f>
        <v>251.539899218498</v>
      </c>
      <c r="V99" s="213" t="n">
        <f aca="false">SUM(V64:V85)-SUM(V86:V97)-V63</f>
        <v>251.162797827862</v>
      </c>
      <c r="W99" s="213" t="n">
        <f aca="false">SUM(W64:W85)-SUM(W86:W97)-W63</f>
        <v>242.190932189783</v>
      </c>
      <c r="X99" s="213" t="n">
        <f aca="false">SUM(X64:X85)-SUM(X86:X97)-X63</f>
        <v>242.261694123422</v>
      </c>
      <c r="Y99" s="213" t="n">
        <f aca="false">SUM(Y64:Y85)-SUM(Y86:Y97)-Y63</f>
        <v>257.064826535869</v>
      </c>
      <c r="Z99" s="216" t="n">
        <f aca="false">SUM(Z64:Z85)-SUM(Z86:Z97)-Z63</f>
        <v>276.485020482698</v>
      </c>
      <c r="AA99" s="212" t="n">
        <f aca="false">SUM(AA64:AA85)-SUM(AA86:AA97)-AA63</f>
        <v>30.9859979160321</v>
      </c>
      <c r="AB99" s="214" t="n">
        <f aca="false">SUM(AB64:AB85)-SUM(AB86:AB97)-AB63</f>
        <v>50.4202460342132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169.599582599439</v>
      </c>
      <c r="E104" s="55" t="n">
        <v>6.3532805981383</v>
      </c>
      <c r="F104" s="56" t="n">
        <v>6.15412946897569</v>
      </c>
      <c r="G104" s="56" t="n">
        <v>6.06786991816896</v>
      </c>
      <c r="H104" s="56" t="n">
        <v>6.00624765341376</v>
      </c>
      <c r="I104" s="56" t="n">
        <v>6.03404628296467</v>
      </c>
      <c r="J104" s="57" t="n">
        <v>6.24959563103338</v>
      </c>
      <c r="K104" s="58" t="n">
        <v>6.41499410543725</v>
      </c>
      <c r="L104" s="56" t="n">
        <v>6.67669665187824</v>
      </c>
      <c r="M104" s="56" t="n">
        <v>7.07964107497122</v>
      </c>
      <c r="N104" s="56" t="n">
        <v>7.44087435454839</v>
      </c>
      <c r="O104" s="56" t="n">
        <v>7.71334019542927</v>
      </c>
      <c r="P104" s="56" t="n">
        <v>7.90530858137072</v>
      </c>
      <c r="Q104" s="56" t="n">
        <v>8.00017508976958</v>
      </c>
      <c r="R104" s="56" t="n">
        <v>8.03844162986983</v>
      </c>
      <c r="S104" s="56" t="n">
        <v>8.01181839970016</v>
      </c>
      <c r="T104" s="56" t="n">
        <v>7.97561417975755</v>
      </c>
      <c r="U104" s="56" t="n">
        <v>7.85607780614769</v>
      </c>
      <c r="V104" s="56" t="n">
        <v>7.64865231879717</v>
      </c>
      <c r="W104" s="56" t="n">
        <v>7.41378576299522</v>
      </c>
      <c r="X104" s="56" t="n">
        <v>7.28252455253954</v>
      </c>
      <c r="Y104" s="56" t="n">
        <v>7.33878870377075</v>
      </c>
      <c r="Z104" s="59" t="n">
        <v>7.0328229077729</v>
      </c>
      <c r="AA104" s="55" t="n">
        <v>6.59462234729891</v>
      </c>
      <c r="AB104" s="57" t="n">
        <v>6.31023438468989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188.310935590591</v>
      </c>
      <c r="E105" s="103" t="n">
        <v>7.2188836851351</v>
      </c>
      <c r="F105" s="104" t="n">
        <v>7.02789808196723</v>
      </c>
      <c r="G105" s="104" t="n">
        <v>6.90912811677965</v>
      </c>
      <c r="H105" s="104" t="n">
        <v>6.82262697575301</v>
      </c>
      <c r="I105" s="104" t="n">
        <v>6.85739908365918</v>
      </c>
      <c r="J105" s="105" t="n">
        <v>7.08569606641872</v>
      </c>
      <c r="K105" s="106" t="n">
        <v>7.22760679060675</v>
      </c>
      <c r="L105" s="104" t="n">
        <v>7.47879778097699</v>
      </c>
      <c r="M105" s="104" t="n">
        <v>7.8752686193522</v>
      </c>
      <c r="N105" s="104" t="n">
        <v>8.20497353194207</v>
      </c>
      <c r="O105" s="104" t="n">
        <v>8.49001915397494</v>
      </c>
      <c r="P105" s="104" t="n">
        <v>8.65460904541119</v>
      </c>
      <c r="Q105" s="104" t="n">
        <v>8.73778344689411</v>
      </c>
      <c r="R105" s="104" t="n">
        <v>8.77692324047247</v>
      </c>
      <c r="S105" s="104" t="n">
        <v>8.75278864849459</v>
      </c>
      <c r="T105" s="104" t="n">
        <v>8.72264814396341</v>
      </c>
      <c r="U105" s="104" t="n">
        <v>8.59176510353594</v>
      </c>
      <c r="V105" s="104" t="n">
        <v>8.3967699102206</v>
      </c>
      <c r="W105" s="104" t="n">
        <v>8.17030720350841</v>
      </c>
      <c r="X105" s="104" t="n">
        <v>8.02546511191332</v>
      </c>
      <c r="Y105" s="104" t="n">
        <v>8.09638326053113</v>
      </c>
      <c r="Z105" s="107" t="n">
        <v>7.7911908083785</v>
      </c>
      <c r="AA105" s="103" t="n">
        <v>7.34316529252197</v>
      </c>
      <c r="AB105" s="105" t="n">
        <v>7.05283848817963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188.310935590591</v>
      </c>
      <c r="E106" s="277" t="n">
        <f aca="false">E105</f>
        <v>7.2188836851351</v>
      </c>
      <c r="F106" s="278" t="n">
        <f aca="false">F105</f>
        <v>7.02789808196723</v>
      </c>
      <c r="G106" s="278" t="n">
        <f aca="false">G105</f>
        <v>6.90912811677965</v>
      </c>
      <c r="H106" s="278" t="n">
        <f aca="false">H105</f>
        <v>6.82262697575301</v>
      </c>
      <c r="I106" s="278" t="n">
        <f aca="false">I105</f>
        <v>6.85739908365918</v>
      </c>
      <c r="J106" s="279" t="n">
        <f aca="false">J105</f>
        <v>7.08569606641872</v>
      </c>
      <c r="K106" s="280" t="n">
        <f aca="false">K105</f>
        <v>7.22760679060675</v>
      </c>
      <c r="L106" s="278" t="n">
        <f aca="false">L105</f>
        <v>7.47879778097699</v>
      </c>
      <c r="M106" s="278" t="n">
        <f aca="false">M105</f>
        <v>7.8752686193522</v>
      </c>
      <c r="N106" s="278" t="n">
        <f aca="false">N105</f>
        <v>8.20497353194207</v>
      </c>
      <c r="O106" s="278" t="n">
        <f aca="false">O105</f>
        <v>8.49001915397494</v>
      </c>
      <c r="P106" s="278" t="n">
        <f aca="false">P105</f>
        <v>8.65460904541119</v>
      </c>
      <c r="Q106" s="278" t="n">
        <f aca="false">Q105</f>
        <v>8.73778344689411</v>
      </c>
      <c r="R106" s="278" t="n">
        <f aca="false">R105</f>
        <v>8.77692324047247</v>
      </c>
      <c r="S106" s="278" t="n">
        <f aca="false">S105</f>
        <v>8.75278864849459</v>
      </c>
      <c r="T106" s="278" t="n">
        <f aca="false">T105</f>
        <v>8.72264814396341</v>
      </c>
      <c r="U106" s="278" t="n">
        <f aca="false">U105</f>
        <v>8.59176510353594</v>
      </c>
      <c r="V106" s="278" t="n">
        <f aca="false">V105</f>
        <v>8.3967699102206</v>
      </c>
      <c r="W106" s="278" t="n">
        <f aca="false">W105</f>
        <v>8.17030720350841</v>
      </c>
      <c r="X106" s="278" t="n">
        <f aca="false">X105</f>
        <v>8.02546511191332</v>
      </c>
      <c r="Y106" s="278" t="n">
        <f aca="false">Y105</f>
        <v>8.09638326053113</v>
      </c>
      <c r="Z106" s="281" t="n">
        <f aca="false">Z105</f>
        <v>7.7911908083785</v>
      </c>
      <c r="AA106" s="277" t="n">
        <f aca="false">AA105</f>
        <v>7.34316529252197</v>
      </c>
      <c r="AB106" s="279" t="n">
        <f aca="false">AB105</f>
        <v>7.05283848817963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169.599582599439</v>
      </c>
      <c r="E107" s="112" t="n">
        <f aca="false">E104</f>
        <v>6.3532805981383</v>
      </c>
      <c r="F107" s="113" t="n">
        <f aca="false">F104</f>
        <v>6.15412946897569</v>
      </c>
      <c r="G107" s="113" t="n">
        <f aca="false">G104</f>
        <v>6.06786991816896</v>
      </c>
      <c r="H107" s="113" t="n">
        <f aca="false">H104</f>
        <v>6.00624765341376</v>
      </c>
      <c r="I107" s="113" t="n">
        <f aca="false">I104</f>
        <v>6.03404628296467</v>
      </c>
      <c r="J107" s="114" t="n">
        <f aca="false">J104</f>
        <v>6.24959563103338</v>
      </c>
      <c r="K107" s="115" t="n">
        <f aca="false">K104</f>
        <v>6.41499410543725</v>
      </c>
      <c r="L107" s="113" t="n">
        <f aca="false">L104</f>
        <v>6.67669665187824</v>
      </c>
      <c r="M107" s="113" t="n">
        <f aca="false">M104</f>
        <v>7.07964107497122</v>
      </c>
      <c r="N107" s="113" t="n">
        <f aca="false">N104</f>
        <v>7.44087435454839</v>
      </c>
      <c r="O107" s="113" t="n">
        <f aca="false">O104</f>
        <v>7.71334019542927</v>
      </c>
      <c r="P107" s="113" t="n">
        <f aca="false">P104</f>
        <v>7.90530858137072</v>
      </c>
      <c r="Q107" s="113" t="n">
        <f aca="false">Q104</f>
        <v>8.00017508976958</v>
      </c>
      <c r="R107" s="113" t="n">
        <f aca="false">R104</f>
        <v>8.03844162986983</v>
      </c>
      <c r="S107" s="113" t="n">
        <f aca="false">S104</f>
        <v>8.01181839970016</v>
      </c>
      <c r="T107" s="113" t="n">
        <f aca="false">T104</f>
        <v>7.97561417975755</v>
      </c>
      <c r="U107" s="113" t="n">
        <f aca="false">U104</f>
        <v>7.85607780614769</v>
      </c>
      <c r="V107" s="113" t="n">
        <f aca="false">V104</f>
        <v>7.64865231879717</v>
      </c>
      <c r="W107" s="113" t="n">
        <f aca="false">W104</f>
        <v>7.41378576299522</v>
      </c>
      <c r="X107" s="113" t="n">
        <f aca="false">X104</f>
        <v>7.28252455253954</v>
      </c>
      <c r="Y107" s="113" t="n">
        <f aca="false">Y104</f>
        <v>7.33878870377075</v>
      </c>
      <c r="Z107" s="116" t="n">
        <f aca="false">Z104</f>
        <v>7.0328229077729</v>
      </c>
      <c r="AA107" s="112" t="n">
        <f aca="false">AA104</f>
        <v>6.59462234729891</v>
      </c>
      <c r="AB107" s="114" t="n">
        <f aca="false">AB104</f>
        <v>6.31023438468989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357.91051819003</v>
      </c>
      <c r="E108" s="249" t="n">
        <f aca="false">E106+E107</f>
        <v>13.5721642832734</v>
      </c>
      <c r="F108" s="250" t="n">
        <f aca="false">F106+F107</f>
        <v>13.1820275509429</v>
      </c>
      <c r="G108" s="250" t="n">
        <f aca="false">G106+G107</f>
        <v>12.9769980349486</v>
      </c>
      <c r="H108" s="250" t="n">
        <f aca="false">H106+H107</f>
        <v>12.8288746291668</v>
      </c>
      <c r="I108" s="250" t="n">
        <f aca="false">I106+I107</f>
        <v>12.8914453666238</v>
      </c>
      <c r="J108" s="251" t="n">
        <f aca="false">J106+J107</f>
        <v>13.3352916974521</v>
      </c>
      <c r="K108" s="252" t="n">
        <f aca="false">K106+K107</f>
        <v>13.642600896044</v>
      </c>
      <c r="L108" s="250" t="n">
        <f aca="false">L106+L107</f>
        <v>14.1554944328552</v>
      </c>
      <c r="M108" s="250" t="n">
        <f aca="false">M106+M107</f>
        <v>14.9549096943234</v>
      </c>
      <c r="N108" s="250" t="n">
        <f aca="false">N106+N107</f>
        <v>15.6458478864905</v>
      </c>
      <c r="O108" s="250" t="n">
        <f aca="false">O106+O107</f>
        <v>16.2033593494042</v>
      </c>
      <c r="P108" s="250" t="n">
        <f aca="false">P106+P107</f>
        <v>16.5599176267819</v>
      </c>
      <c r="Q108" s="250" t="n">
        <f aca="false">Q106+Q107</f>
        <v>16.7379585366637</v>
      </c>
      <c r="R108" s="250" t="n">
        <f aca="false">R106+R107</f>
        <v>16.8153648703423</v>
      </c>
      <c r="S108" s="250" t="n">
        <f aca="false">S106+S107</f>
        <v>16.7646070481948</v>
      </c>
      <c r="T108" s="250" t="n">
        <f aca="false">T106+T107</f>
        <v>16.698262323721</v>
      </c>
      <c r="U108" s="250" t="n">
        <f aca="false">U106+U107</f>
        <v>16.4478429096836</v>
      </c>
      <c r="V108" s="250" t="n">
        <f aca="false">V106+V107</f>
        <v>16.0454222290178</v>
      </c>
      <c r="W108" s="250" t="n">
        <f aca="false">W106+W107</f>
        <v>15.5840929665036</v>
      </c>
      <c r="X108" s="250" t="n">
        <f aca="false">X106+X107</f>
        <v>15.3079896644529</v>
      </c>
      <c r="Y108" s="250" t="n">
        <f aca="false">Y106+Y107</f>
        <v>15.4351719643019</v>
      </c>
      <c r="Z108" s="253" t="n">
        <f aca="false">Z106+Z107</f>
        <v>14.8240137161514</v>
      </c>
      <c r="AA108" s="249" t="n">
        <f aca="false">AA106+AA107</f>
        <v>13.9377876398209</v>
      </c>
      <c r="AB108" s="251" t="n">
        <f aca="false">AB106+AB107</f>
        <v>13.3630728728695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-357.91051819003</v>
      </c>
      <c r="E130" s="212" t="n">
        <f aca="false">SUM(E109:E120)-SUM(E121:E128)-E108</f>
        <v>-13.5721642832734</v>
      </c>
      <c r="F130" s="213" t="n">
        <f aca="false">SUM(F109:F120)-SUM(F121:F128)-F108</f>
        <v>-13.1820275509429</v>
      </c>
      <c r="G130" s="213" t="n">
        <f aca="false">SUM(G109:G120)-SUM(G121:G128)-G108</f>
        <v>-12.9769980349486</v>
      </c>
      <c r="H130" s="213" t="n">
        <f aca="false">SUM(H109:H120)-SUM(H121:H128)-H108</f>
        <v>-12.8288746291668</v>
      </c>
      <c r="I130" s="213" t="n">
        <f aca="false">SUM(I109:I120)-SUM(I121:I128)-I108</f>
        <v>-12.8914453666238</v>
      </c>
      <c r="J130" s="214" t="n">
        <f aca="false">SUM(J109:J120)-SUM(J121:J128)-J108</f>
        <v>-13.3352916974521</v>
      </c>
      <c r="K130" s="215" t="n">
        <f aca="false">SUM(K109:K120)-SUM(K121:K128)-K108</f>
        <v>-13.642600896044</v>
      </c>
      <c r="L130" s="213" t="n">
        <f aca="false">SUM(L109:L120)-SUM(L121:L128)-L108</f>
        <v>-14.1554944328552</v>
      </c>
      <c r="M130" s="213" t="n">
        <f aca="false">SUM(M109:M120)-SUM(M121:M128)-M108</f>
        <v>-14.9549096943234</v>
      </c>
      <c r="N130" s="213" t="n">
        <f aca="false">SUM(N109:N120)-SUM(N121:N128)-N108</f>
        <v>-15.6458478864905</v>
      </c>
      <c r="O130" s="213" t="n">
        <f aca="false">SUM(O109:O120)-SUM(O121:O128)-O108</f>
        <v>-16.2033593494042</v>
      </c>
      <c r="P130" s="213" t="n">
        <f aca="false">SUM(P109:P120)-SUM(P121:P128)-P108</f>
        <v>-16.5599176267819</v>
      </c>
      <c r="Q130" s="213" t="n">
        <f aca="false">SUM(Q109:Q120)-SUM(Q121:Q128)-Q108</f>
        <v>-16.7379585366637</v>
      </c>
      <c r="R130" s="213" t="n">
        <f aca="false">SUM(R109:R120)-SUM(R121:R128)-R108</f>
        <v>-16.8153648703423</v>
      </c>
      <c r="S130" s="213" t="n">
        <f aca="false">SUM(S109:S120)-SUM(S121:S128)-S108</f>
        <v>-16.7646070481948</v>
      </c>
      <c r="T130" s="213" t="n">
        <f aca="false">SUM(T109:T120)-SUM(T121:T128)-T108</f>
        <v>-16.698262323721</v>
      </c>
      <c r="U130" s="213" t="n">
        <f aca="false">SUM(U109:U120)-SUM(U121:U128)-U108</f>
        <v>-16.4478429096836</v>
      </c>
      <c r="V130" s="213" t="n">
        <f aca="false">SUM(V109:V120)-SUM(V121:V128)-V108</f>
        <v>-16.0454222290178</v>
      </c>
      <c r="W130" s="213" t="n">
        <f aca="false">SUM(W109:W120)-SUM(W121:W128)-W108</f>
        <v>-15.5840929665036</v>
      </c>
      <c r="X130" s="213" t="n">
        <f aca="false">SUM(X109:X120)-SUM(X121:X128)-X108</f>
        <v>-15.3079896644529</v>
      </c>
      <c r="Y130" s="213" t="n">
        <f aca="false">SUM(Y109:Y120)-SUM(Y121:Y128)-Y108</f>
        <v>-15.4351719643019</v>
      </c>
      <c r="Z130" s="216" t="n">
        <f aca="false">SUM(Z109:Z120)-SUM(Z121:Z128)-Z108</f>
        <v>-14.8240137161514</v>
      </c>
      <c r="AA130" s="212" t="n">
        <f aca="false">SUM(AA109:AA120)-SUM(AA121:AA128)-AA108</f>
        <v>-13.9377876398209</v>
      </c>
      <c r="AB130" s="214" t="n">
        <f aca="false">SUM(AB109:AB120)-SUM(AB121:AB128)-AB108</f>
        <v>-13.3630728728695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Sat</v>
      </c>
      <c r="B133" s="310" t="n">
        <f aca="false">B134</f>
        <v>37373</v>
      </c>
      <c r="C133" s="311" t="s">
        <v>74</v>
      </c>
      <c r="D133" s="312" t="n">
        <f aca="false">D108</f>
        <v>357.91051819003</v>
      </c>
      <c r="E133" s="312" t="n">
        <f aca="false">E108</f>
        <v>13.5721642832734</v>
      </c>
      <c r="F133" s="312" t="n">
        <f aca="false">F108</f>
        <v>13.1820275509429</v>
      </c>
      <c r="G133" s="312" t="n">
        <f aca="false">G108</f>
        <v>12.9769980349486</v>
      </c>
      <c r="H133" s="312" t="n">
        <f aca="false">H108</f>
        <v>12.8288746291668</v>
      </c>
      <c r="I133" s="312" t="n">
        <f aca="false">I108</f>
        <v>12.8914453666238</v>
      </c>
      <c r="J133" s="312" t="n">
        <f aca="false">J108</f>
        <v>13.3352916974521</v>
      </c>
      <c r="K133" s="312" t="n">
        <f aca="false">K108</f>
        <v>13.642600896044</v>
      </c>
      <c r="L133" s="312" t="n">
        <f aca="false">L108</f>
        <v>14.1554944328552</v>
      </c>
      <c r="M133" s="312" t="n">
        <f aca="false">M108</f>
        <v>14.9549096943234</v>
      </c>
      <c r="N133" s="312" t="n">
        <f aca="false">N108</f>
        <v>15.6458478864905</v>
      </c>
      <c r="O133" s="312" t="n">
        <f aca="false">O108</f>
        <v>16.2033593494042</v>
      </c>
      <c r="P133" s="312" t="n">
        <f aca="false">P108</f>
        <v>16.5599176267819</v>
      </c>
      <c r="Q133" s="312" t="n">
        <f aca="false">Q108</f>
        <v>16.7379585366637</v>
      </c>
      <c r="R133" s="312" t="n">
        <f aca="false">R108</f>
        <v>16.8153648703423</v>
      </c>
      <c r="S133" s="312" t="n">
        <f aca="false">S108</f>
        <v>16.7646070481948</v>
      </c>
      <c r="T133" s="312" t="n">
        <f aca="false">T108</f>
        <v>16.698262323721</v>
      </c>
      <c r="U133" s="312" t="n">
        <f aca="false">U108</f>
        <v>16.4478429096836</v>
      </c>
      <c r="V133" s="312" t="n">
        <f aca="false">V108</f>
        <v>16.0454222290178</v>
      </c>
      <c r="W133" s="312" t="n">
        <f aca="false">W108</f>
        <v>15.5840929665036</v>
      </c>
      <c r="X133" s="312" t="n">
        <f aca="false">X108</f>
        <v>15.3079896644529</v>
      </c>
      <c r="Y133" s="312" t="n">
        <f aca="false">Y108</f>
        <v>15.4351719643019</v>
      </c>
      <c r="Z133" s="312" t="n">
        <f aca="false">Z108</f>
        <v>14.8240137161514</v>
      </c>
      <c r="AA133" s="312" t="n">
        <f aca="false">AA108</f>
        <v>13.9377876398209</v>
      </c>
      <c r="AB133" s="312" t="n">
        <f aca="false">AB108</f>
        <v>13.3630728728695</v>
      </c>
    </row>
    <row r="134" customFormat="false" ht="14.25" hidden="false" customHeight="false" outlineLevel="0" collapsed="false">
      <c r="A134" s="309" t="str">
        <f aca="false">VLOOKUP(WEEKDAY(B134,2),$B$148:$C$154,2,FALSE())</f>
        <v>Sat</v>
      </c>
      <c r="B134" s="310" t="n">
        <f aca="false">A3</f>
        <v>37373</v>
      </c>
      <c r="C134" s="311" t="s">
        <v>4</v>
      </c>
      <c r="D134" s="312" t="n">
        <f aca="false">SUM(D16)</f>
        <v>9477.58096785124</v>
      </c>
      <c r="E134" s="312" t="n">
        <f aca="false">SUM(E16)</f>
        <v>372.269536436748</v>
      </c>
      <c r="F134" s="312" t="n">
        <f aca="false">SUM(F16)</f>
        <v>363.849292632182</v>
      </c>
      <c r="G134" s="312" t="n">
        <f aca="false">SUM(G16)</f>
        <v>360.119817349917</v>
      </c>
      <c r="H134" s="312" t="n">
        <f aca="false">SUM(H16)</f>
        <v>357.546759451381</v>
      </c>
      <c r="I134" s="312" t="n">
        <f aca="false">SUM(I16)</f>
        <v>356.042465632937</v>
      </c>
      <c r="J134" s="312" t="n">
        <f aca="false">SUM(J16)</f>
        <v>364.638244786485</v>
      </c>
      <c r="K134" s="312" t="n">
        <f aca="false">SUM(K16)</f>
        <v>373.782612614007</v>
      </c>
      <c r="L134" s="312" t="n">
        <f aca="false">SUM(L16)</f>
        <v>383.230429945871</v>
      </c>
      <c r="M134" s="312" t="n">
        <f aca="false">SUM(M16)</f>
        <v>397.986487955184</v>
      </c>
      <c r="N134" s="312" t="n">
        <f aca="false">SUM(N16)</f>
        <v>412.316271824004</v>
      </c>
      <c r="O134" s="312" t="n">
        <f aca="false">SUM(O16)</f>
        <v>421.443703956076</v>
      </c>
      <c r="P134" s="312" t="n">
        <f aca="false">SUM(P16)</f>
        <v>428.728664171287</v>
      </c>
      <c r="Q134" s="312" t="n">
        <f aca="false">SUM(Q16)</f>
        <v>431.673144901495</v>
      </c>
      <c r="R134" s="312" t="n">
        <f aca="false">SUM(R16)</f>
        <v>431.510802939911</v>
      </c>
      <c r="S134" s="312" t="n">
        <f aca="false">SUM(S16)</f>
        <v>429.473508428255</v>
      </c>
      <c r="T134" s="312" t="n">
        <f aca="false">SUM(T16)</f>
        <v>426.001988422253</v>
      </c>
      <c r="U134" s="312" t="n">
        <f aca="false">SUM(U16)</f>
        <v>420.864148223301</v>
      </c>
      <c r="V134" s="312" t="n">
        <f aca="false">SUM(V16)</f>
        <v>412.000007453955</v>
      </c>
      <c r="W134" s="312" t="n">
        <f aca="false">SUM(W16)</f>
        <v>402.778870243733</v>
      </c>
      <c r="X134" s="312" t="n">
        <f aca="false">SUM(X16)</f>
        <v>397.809913562852</v>
      </c>
      <c r="Y134" s="312" t="n">
        <f aca="false">SUM(Y16)</f>
        <v>401.987125883362</v>
      </c>
      <c r="Z134" s="312" t="n">
        <f aca="false">SUM(Z16)</f>
        <v>391.846413978546</v>
      </c>
      <c r="AA134" s="312" t="n">
        <f aca="false">SUM(AA16)</f>
        <v>375.545209567343</v>
      </c>
      <c r="AB134" s="312" t="n">
        <f aca="false">SUM(AB16)</f>
        <v>364.135547490154</v>
      </c>
    </row>
    <row r="135" customFormat="false" ht="14.25" hidden="false" customHeight="false" outlineLevel="0" collapsed="false">
      <c r="A135" s="309" t="str">
        <f aca="false">VLOOKUP(WEEKDAY(B135,2),$B$148:$C$154,2,FALSE())</f>
        <v>Sat</v>
      </c>
      <c r="B135" s="310" t="n">
        <f aca="false">B134</f>
        <v>37373</v>
      </c>
      <c r="C135" s="311" t="s">
        <v>51</v>
      </c>
      <c r="D135" s="312" t="n">
        <f aca="false">D63</f>
        <v>9574.19562961879</v>
      </c>
      <c r="E135" s="312" t="n">
        <f aca="false">E63</f>
        <v>376.864110343543</v>
      </c>
      <c r="F135" s="312" t="n">
        <f aca="false">F63</f>
        <v>362.377898635392</v>
      </c>
      <c r="G135" s="312" t="n">
        <f aca="false">G63</f>
        <v>356.321206692063</v>
      </c>
      <c r="H135" s="312" t="n">
        <f aca="false">H63</f>
        <v>355.9285157166</v>
      </c>
      <c r="I135" s="312" t="n">
        <f aca="false">I63</f>
        <v>363.031380348706</v>
      </c>
      <c r="J135" s="312" t="n">
        <f aca="false">J63</f>
        <v>375.570073913631</v>
      </c>
      <c r="K135" s="312" t="n">
        <f aca="false">K63</f>
        <v>385.698872142831</v>
      </c>
      <c r="L135" s="312" t="n">
        <f aca="false">L63</f>
        <v>402.573435183788</v>
      </c>
      <c r="M135" s="312" t="n">
        <f aca="false">M63</f>
        <v>419.562411253659</v>
      </c>
      <c r="N135" s="312" t="n">
        <f aca="false">N63</f>
        <v>432.658523190325</v>
      </c>
      <c r="O135" s="312" t="n">
        <f aca="false">O63</f>
        <v>437.876156924935</v>
      </c>
      <c r="P135" s="312" t="n">
        <f aca="false">P63</f>
        <v>438.569934416484</v>
      </c>
      <c r="Q135" s="312" t="n">
        <f aca="false">Q63</f>
        <v>433.355656586344</v>
      </c>
      <c r="R135" s="312" t="n">
        <f aca="false">R63</f>
        <v>425.511712737949</v>
      </c>
      <c r="S135" s="312" t="n">
        <f aca="false">S63</f>
        <v>420.902003404375</v>
      </c>
      <c r="T135" s="312" t="n">
        <f aca="false">T63</f>
        <v>415.505152456541</v>
      </c>
      <c r="U135" s="312" t="n">
        <f aca="false">U63</f>
        <v>410.460100781502</v>
      </c>
      <c r="V135" s="312" t="n">
        <f aca="false">V63</f>
        <v>410.837202172138</v>
      </c>
      <c r="W135" s="312" t="n">
        <f aca="false">W63</f>
        <v>419.809067810217</v>
      </c>
      <c r="X135" s="312" t="n">
        <f aca="false">X63</f>
        <v>419.738305876578</v>
      </c>
      <c r="Y135" s="312" t="n">
        <f aca="false">Y63</f>
        <v>404.935173464131</v>
      </c>
      <c r="Z135" s="312" t="n">
        <f aca="false">Z63</f>
        <v>385.514979517302</v>
      </c>
      <c r="AA135" s="312" t="n">
        <f aca="false">AA63</f>
        <v>370.014002083968</v>
      </c>
      <c r="AB135" s="312" t="n">
        <f aca="false">AB63</f>
        <v>350.579753965787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19051.77659747</v>
      </c>
      <c r="E136" s="313" t="n">
        <f aca="false">SUM(E134:E135)</f>
        <v>749.133646780291</v>
      </c>
      <c r="F136" s="313" t="n">
        <f aca="false">SUM(F134:F135)</f>
        <v>726.227191267573</v>
      </c>
      <c r="G136" s="313" t="n">
        <f aca="false">SUM(G134:G135)</f>
        <v>716.44102404198</v>
      </c>
      <c r="H136" s="313" t="n">
        <f aca="false">SUM(H134:H135)</f>
        <v>713.475275167981</v>
      </c>
      <c r="I136" s="313" t="n">
        <f aca="false">SUM(I134:I135)</f>
        <v>719.073845981642</v>
      </c>
      <c r="J136" s="313" t="n">
        <f aca="false">SUM(J134:J135)</f>
        <v>740.208318700116</v>
      </c>
      <c r="K136" s="313" t="n">
        <f aca="false">SUM(K134:K135)</f>
        <v>759.481484756837</v>
      </c>
      <c r="L136" s="313" t="n">
        <f aca="false">SUM(L134:L135)</f>
        <v>785.803865129658</v>
      </c>
      <c r="M136" s="313" t="n">
        <f aca="false">SUM(M134:M135)</f>
        <v>817.548899208843</v>
      </c>
      <c r="N136" s="313" t="n">
        <f aca="false">SUM(N134:N135)</f>
        <v>844.97479501433</v>
      </c>
      <c r="O136" s="313" t="n">
        <f aca="false">SUM(O134:O135)</f>
        <v>859.31986088101</v>
      </c>
      <c r="P136" s="313" t="n">
        <f aca="false">SUM(P134:P135)</f>
        <v>867.29859858777</v>
      </c>
      <c r="Q136" s="313" t="n">
        <f aca="false">SUM(Q134:Q135)</f>
        <v>865.02880148784</v>
      </c>
      <c r="R136" s="313" t="n">
        <f aca="false">SUM(R134:R135)</f>
        <v>857.02251567786</v>
      </c>
      <c r="S136" s="313" t="n">
        <f aca="false">SUM(S134:S135)</f>
        <v>850.375511832629</v>
      </c>
      <c r="T136" s="313" t="n">
        <f aca="false">SUM(T134:T135)</f>
        <v>841.507140878795</v>
      </c>
      <c r="U136" s="313" t="n">
        <f aca="false">SUM(U134:U135)</f>
        <v>831.324249004803</v>
      </c>
      <c r="V136" s="313" t="n">
        <f aca="false">SUM(V134:V135)</f>
        <v>822.837209626093</v>
      </c>
      <c r="W136" s="313" t="n">
        <f aca="false">SUM(W134:W135)</f>
        <v>822.58793805395</v>
      </c>
      <c r="X136" s="313" t="n">
        <f aca="false">SUM(X134:X135)</f>
        <v>817.54821943943</v>
      </c>
      <c r="Y136" s="313" t="n">
        <f aca="false">SUM(Y134:Y135)</f>
        <v>806.922299347493</v>
      </c>
      <c r="Z136" s="313" t="n">
        <f aca="false">SUM(Z134:Z135)</f>
        <v>777.361393495848</v>
      </c>
      <c r="AA136" s="313" t="n">
        <f aca="false">SUM(AA134:AA135)</f>
        <v>745.559211651311</v>
      </c>
      <c r="AB136" s="313" t="n">
        <f aca="false">SUM(AB134:AB135)</f>
        <v>714.715301455941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364.268359168393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2002-04-24T20:16:50Z</dcterms:modified>
  <cp:revision>0</cp:revision>
  <dc:subject/>
  <dc:title/>
</cp:coreProperties>
</file>