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<sst xmlns="http://schemas.openxmlformats.org/spreadsheetml/2006/main" count="556" uniqueCount="93">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</sst>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190440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100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26.368948303225</v>
      </c>
      <c r="E8" s="55" t="n">
        <v>0.969699193399711</v>
      </c>
      <c r="F8" s="56" t="n">
        <v>0.952204410588439</v>
      </c>
      <c r="G8" s="56" t="n">
        <v>0.937195231438133</v>
      </c>
      <c r="H8" s="56" t="n">
        <v>0.928296393186245</v>
      </c>
      <c r="I8" s="56" t="n">
        <v>0.938711533706218</v>
      </c>
      <c r="J8" s="57" t="n">
        <v>0.972477323682478</v>
      </c>
      <c r="K8" s="58" t="n">
        <v>1.01917655222077</v>
      </c>
      <c r="L8" s="56" t="n">
        <v>1.09483005211655</v>
      </c>
      <c r="M8" s="56" t="n">
        <v>1.16179134093429</v>
      </c>
      <c r="N8" s="56" t="n">
        <v>1.20316803416657</v>
      </c>
      <c r="O8" s="56" t="n">
        <v>1.23213966556888</v>
      </c>
      <c r="P8" s="56" t="n">
        <v>1.24424141802137</v>
      </c>
      <c r="Q8" s="56" t="n">
        <v>1.23391742837686</v>
      </c>
      <c r="R8" s="56" t="n">
        <v>1.2472902953316</v>
      </c>
      <c r="S8" s="56" t="n">
        <v>1.24703016940157</v>
      </c>
      <c r="T8" s="56" t="n">
        <v>1.22943671021522</v>
      </c>
      <c r="U8" s="56" t="n">
        <v>1.20066721019947</v>
      </c>
      <c r="V8" s="56" t="n">
        <v>1.16140612502996</v>
      </c>
      <c r="W8" s="56" t="n">
        <v>1.13260835272264</v>
      </c>
      <c r="X8" s="56" t="n">
        <v>1.10087315435446</v>
      </c>
      <c r="Y8" s="56" t="n">
        <v>1.08630664887647</v>
      </c>
      <c r="Z8" s="59" t="n">
        <v>1.07244093624324</v>
      </c>
      <c r="AA8" s="55" t="n">
        <v>1.02507892637765</v>
      </c>
      <c r="AB8" s="57" t="n">
        <v>0.977961197066195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833.760303368732</v>
      </c>
      <c r="E9" s="69" t="n">
        <v>27.5519068348546</v>
      </c>
      <c r="F9" s="70" t="n">
        <v>26.9155705105289</v>
      </c>
      <c r="G9" s="70" t="n">
        <v>26.3244937426338</v>
      </c>
      <c r="H9" s="70" t="n">
        <v>26.0454554896735</v>
      </c>
      <c r="I9" s="70" t="n">
        <v>26.4917599740606</v>
      </c>
      <c r="J9" s="71" t="n">
        <v>28.2791549820477</v>
      </c>
      <c r="K9" s="72" t="n">
        <v>31.2977918764143</v>
      </c>
      <c r="L9" s="70" t="n">
        <v>35.2335650344963</v>
      </c>
      <c r="M9" s="70" t="n">
        <v>38.4817655516616</v>
      </c>
      <c r="N9" s="70" t="n">
        <v>40.5842657426195</v>
      </c>
      <c r="O9" s="70" t="n">
        <v>42.0670319103732</v>
      </c>
      <c r="P9" s="70" t="n">
        <v>42.6301005810685</v>
      </c>
      <c r="Q9" s="70" t="n">
        <v>42.6885527109256</v>
      </c>
      <c r="R9" s="70" t="n">
        <v>43.0160197573121</v>
      </c>
      <c r="S9" s="70" t="n">
        <v>42.9870392970054</v>
      </c>
      <c r="T9" s="70" t="n">
        <v>42.3550283780095</v>
      </c>
      <c r="U9" s="70" t="n">
        <v>41.1783572103116</v>
      </c>
      <c r="V9" s="70" t="n">
        <v>38.946084571002</v>
      </c>
      <c r="W9" s="70" t="n">
        <v>35.8011658506696</v>
      </c>
      <c r="X9" s="70" t="n">
        <v>33.7575277086617</v>
      </c>
      <c r="Y9" s="70" t="n">
        <v>32.6507694893818</v>
      </c>
      <c r="Z9" s="73" t="n">
        <v>31.3138689931228</v>
      </c>
      <c r="AA9" s="69" t="n">
        <v>29.3883152033599</v>
      </c>
      <c r="AB9" s="71" t="n">
        <v>27.7747119685376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7112.65068937005</v>
      </c>
      <c r="E10" s="80" t="n">
        <v>249.629415508854</v>
      </c>
      <c r="F10" s="81" t="n">
        <v>245.812717340335</v>
      </c>
      <c r="G10" s="81" t="n">
        <v>241.382386215051</v>
      </c>
      <c r="H10" s="81" t="n">
        <v>239.796967164306</v>
      </c>
      <c r="I10" s="81" t="n">
        <v>236.961490315022</v>
      </c>
      <c r="J10" s="82" t="n">
        <v>253.41214408019</v>
      </c>
      <c r="K10" s="83" t="n">
        <v>270.249302147457</v>
      </c>
      <c r="L10" s="81" t="n">
        <v>296.035386340133</v>
      </c>
      <c r="M10" s="81" t="n">
        <v>319.27754323965</v>
      </c>
      <c r="N10" s="81" t="n">
        <v>334.154738410462</v>
      </c>
      <c r="O10" s="81" t="n">
        <v>345.28130659096</v>
      </c>
      <c r="P10" s="81" t="n">
        <v>348.838747879332</v>
      </c>
      <c r="Q10" s="81" t="n">
        <v>346.930886971914</v>
      </c>
      <c r="R10" s="81" t="n">
        <v>352.269226471269</v>
      </c>
      <c r="S10" s="81" t="n">
        <v>352.351234554513</v>
      </c>
      <c r="T10" s="81" t="n">
        <v>345.602527316664</v>
      </c>
      <c r="U10" s="81" t="n">
        <v>333.038136894451</v>
      </c>
      <c r="V10" s="81" t="n">
        <v>316.554158179212</v>
      </c>
      <c r="W10" s="81" t="n">
        <v>301.256989214149</v>
      </c>
      <c r="X10" s="81" t="n">
        <v>292.410628386612</v>
      </c>
      <c r="Y10" s="81" t="n">
        <v>288.877681372919</v>
      </c>
      <c r="Z10" s="84" t="n">
        <v>282.101550122072</v>
      </c>
      <c r="AA10" s="80" t="n">
        <v>266.816834640632</v>
      </c>
      <c r="AB10" s="82" t="n">
        <v>253.608690013889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60.8073333049339</v>
      </c>
      <c r="E11" s="88" t="n">
        <v>2.14549479258139</v>
      </c>
      <c r="F11" s="89" t="n">
        <v>2.08861941033054</v>
      </c>
      <c r="G11" s="89" t="n">
        <v>2.05872933095552</v>
      </c>
      <c r="H11" s="89" t="n">
        <v>2.050436612339</v>
      </c>
      <c r="I11" s="89" t="n">
        <v>2.09371268923303</v>
      </c>
      <c r="J11" s="90" t="n">
        <v>2.1718365552541</v>
      </c>
      <c r="K11" s="91" t="n">
        <v>2.25050348900892</v>
      </c>
      <c r="L11" s="89" t="n">
        <v>2.46851865137602</v>
      </c>
      <c r="M11" s="89" t="n">
        <v>2.65891974678672</v>
      </c>
      <c r="N11" s="89" t="n">
        <v>2.75298095666887</v>
      </c>
      <c r="O11" s="89" t="n">
        <v>2.82385942721424</v>
      </c>
      <c r="P11" s="89" t="n">
        <v>2.87377425212264</v>
      </c>
      <c r="Q11" s="89" t="n">
        <v>2.87449567468314</v>
      </c>
      <c r="R11" s="89" t="n">
        <v>2.90641955357537</v>
      </c>
      <c r="S11" s="89" t="n">
        <v>2.91123735011268</v>
      </c>
      <c r="T11" s="89" t="n">
        <v>2.9009505074339</v>
      </c>
      <c r="U11" s="89" t="n">
        <v>2.87380479376546</v>
      </c>
      <c r="V11" s="89" t="n">
        <v>2.81136405189984</v>
      </c>
      <c r="W11" s="89" t="n">
        <v>2.73757362542528</v>
      </c>
      <c r="X11" s="89" t="n">
        <v>2.63462172911453</v>
      </c>
      <c r="Y11" s="89" t="n">
        <v>2.59274027586827</v>
      </c>
      <c r="Z11" s="92" t="n">
        <v>2.52512750423462</v>
      </c>
      <c r="AA11" s="88" t="n">
        <v>2.36091675057589</v>
      </c>
      <c r="AB11" s="90" t="n">
        <v>2.24069557437395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314.088756619676</v>
      </c>
      <c r="E12" s="96" t="n">
        <v>10.3692169188779</v>
      </c>
      <c r="F12" s="97" t="n">
        <v>10.1098135009083</v>
      </c>
      <c r="G12" s="97" t="n">
        <v>9.89885869782723</v>
      </c>
      <c r="H12" s="97" t="n">
        <v>9.81368788660794</v>
      </c>
      <c r="I12" s="97" t="n">
        <v>9.98438714538925</v>
      </c>
      <c r="J12" s="98" t="n">
        <v>10.6200166832131</v>
      </c>
      <c r="K12" s="99" t="n">
        <v>11.6656608077806</v>
      </c>
      <c r="L12" s="97" t="n">
        <v>13.1686551327166</v>
      </c>
      <c r="M12" s="97" t="n">
        <v>14.4274976318696</v>
      </c>
      <c r="N12" s="97" t="n">
        <v>15.2017982294842</v>
      </c>
      <c r="O12" s="97" t="n">
        <v>15.7310161780933</v>
      </c>
      <c r="P12" s="97" t="n">
        <v>15.9781715155666</v>
      </c>
      <c r="Q12" s="97" t="n">
        <v>16.0152965893791</v>
      </c>
      <c r="R12" s="97" t="n">
        <v>16.1308490403415</v>
      </c>
      <c r="S12" s="97" t="n">
        <v>16.1269431615813</v>
      </c>
      <c r="T12" s="97" t="n">
        <v>15.9499137008999</v>
      </c>
      <c r="U12" s="97" t="n">
        <v>15.5649683580001</v>
      </c>
      <c r="V12" s="97" t="n">
        <v>14.7690744905881</v>
      </c>
      <c r="W12" s="97" t="n">
        <v>13.6174433649446</v>
      </c>
      <c r="X12" s="97" t="n">
        <v>12.8309716873393</v>
      </c>
      <c r="Y12" s="97" t="n">
        <v>12.4295649584703</v>
      </c>
      <c r="Z12" s="100" t="n">
        <v>11.9398463865415</v>
      </c>
      <c r="AA12" s="96" t="n">
        <v>11.1735038391646</v>
      </c>
      <c r="AB12" s="98" t="n">
        <v>10.5716007140909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3291.87368739551</v>
      </c>
      <c r="E13" s="103" t="n">
        <v>118.849868252758</v>
      </c>
      <c r="F13" s="104" t="n">
        <v>116.546622898163</v>
      </c>
      <c r="G13" s="104" t="n">
        <v>114.890153367208</v>
      </c>
      <c r="H13" s="104" t="n">
        <v>114.202961695588</v>
      </c>
      <c r="I13" s="104" t="n">
        <v>115.22178514975</v>
      </c>
      <c r="J13" s="105" t="n">
        <v>119.809403857506</v>
      </c>
      <c r="K13" s="106" t="n">
        <v>126.348050203978</v>
      </c>
      <c r="L13" s="104" t="n">
        <v>136.93065296295</v>
      </c>
      <c r="M13" s="104" t="n">
        <v>145.912957750149</v>
      </c>
      <c r="N13" s="104" t="n">
        <v>150.95522490495</v>
      </c>
      <c r="O13" s="104" t="n">
        <v>154.932662363829</v>
      </c>
      <c r="P13" s="104" t="n">
        <v>156.461492027874</v>
      </c>
      <c r="Q13" s="104" t="n">
        <v>156.550991023479</v>
      </c>
      <c r="R13" s="104" t="n">
        <v>158.353772429008</v>
      </c>
      <c r="S13" s="104" t="n">
        <v>158.135048541454</v>
      </c>
      <c r="T13" s="104" t="n">
        <v>156.16009028712</v>
      </c>
      <c r="U13" s="104" t="n">
        <v>152.565527172423</v>
      </c>
      <c r="V13" s="104" t="n">
        <v>147.156159730203</v>
      </c>
      <c r="W13" s="104" t="n">
        <v>141.783013732951</v>
      </c>
      <c r="X13" s="104" t="n">
        <v>137.222084200761</v>
      </c>
      <c r="Y13" s="104" t="n">
        <v>135.00393472769</v>
      </c>
      <c r="Z13" s="107" t="n">
        <v>132.081449595195</v>
      </c>
      <c r="AA13" s="103" t="n">
        <v>125.479771371729</v>
      </c>
      <c r="AB13" s="105" t="n">
        <v>120.320009148794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3666.76977732012</v>
      </c>
      <c r="E14" s="112" t="n">
        <f aca="false">SUM(E11:E13)</f>
        <v>131.364579964217</v>
      </c>
      <c r="F14" s="113" t="n">
        <f aca="false">SUM(F11:F13)</f>
        <v>128.745055809402</v>
      </c>
      <c r="G14" s="113" t="n">
        <f aca="false">SUM(G11:G13)</f>
        <v>126.847741395991</v>
      </c>
      <c r="H14" s="113" t="n">
        <f aca="false">SUM(H11:H13)</f>
        <v>126.067086194535</v>
      </c>
      <c r="I14" s="113" t="n">
        <f aca="false">SUM(I11:I13)</f>
        <v>127.299884984372</v>
      </c>
      <c r="J14" s="114" t="n">
        <f aca="false">SUM(J11:J13)</f>
        <v>132.601257095973</v>
      </c>
      <c r="K14" s="115" t="n">
        <f aca="false">SUM(K11:K13)</f>
        <v>140.264214500768</v>
      </c>
      <c r="L14" s="113" t="n">
        <f aca="false">SUM(L11:L13)</f>
        <v>152.567826747043</v>
      </c>
      <c r="M14" s="113" t="n">
        <f aca="false">SUM(M11:M13)</f>
        <v>162.999375128805</v>
      </c>
      <c r="N14" s="113" t="n">
        <f aca="false">SUM(N11:N13)</f>
        <v>168.910004091103</v>
      </c>
      <c r="O14" s="113" t="n">
        <f aca="false">SUM(O11:O13)</f>
        <v>173.487537969136</v>
      </c>
      <c r="P14" s="113" t="n">
        <f aca="false">SUM(P11:P13)</f>
        <v>175.313437795563</v>
      </c>
      <c r="Q14" s="113" t="n">
        <f aca="false">SUM(Q11:Q13)</f>
        <v>175.440783287541</v>
      </c>
      <c r="R14" s="113" t="n">
        <f aca="false">SUM(R11:R13)</f>
        <v>177.391041022925</v>
      </c>
      <c r="S14" s="113" t="n">
        <f aca="false">SUM(S11:S13)</f>
        <v>177.173229053148</v>
      </c>
      <c r="T14" s="113" t="n">
        <f aca="false">SUM(T11:T13)</f>
        <v>175.010954495454</v>
      </c>
      <c r="U14" s="113" t="n">
        <f aca="false">SUM(U11:U13)</f>
        <v>171.004300324189</v>
      </c>
      <c r="V14" s="113" t="n">
        <f aca="false">SUM(V11:V13)</f>
        <v>164.736598272691</v>
      </c>
      <c r="W14" s="113" t="n">
        <f aca="false">SUM(W11:W13)</f>
        <v>158.138030723321</v>
      </c>
      <c r="X14" s="113" t="n">
        <f aca="false">SUM(X11:X13)</f>
        <v>152.687677617215</v>
      </c>
      <c r="Y14" s="113" t="n">
        <f aca="false">SUM(Y11:Y13)</f>
        <v>150.026239962028</v>
      </c>
      <c r="Z14" s="116" t="n">
        <f aca="false">SUM(Z11:Z13)</f>
        <v>146.546423485971</v>
      </c>
      <c r="AA14" s="112" t="n">
        <f aca="false">SUM(AA11:AA13)</f>
        <v>139.014191961469</v>
      </c>
      <c r="AB14" s="114" t="n">
        <f aca="false">SUM(AB11:AB13)</f>
        <v>133.132305437259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7972.77994104201</v>
      </c>
      <c r="E15" s="112" t="n">
        <f aca="false">SUM(E8:E10)</f>
        <v>278.151021537108</v>
      </c>
      <c r="F15" s="113" t="n">
        <f aca="false">SUM(F8:F10)</f>
        <v>273.680492261452</v>
      </c>
      <c r="G15" s="113" t="n">
        <f aca="false">SUM(G8:G10)</f>
        <v>268.644075189123</v>
      </c>
      <c r="H15" s="113" t="n">
        <f aca="false">SUM(H8:H10)</f>
        <v>266.770719047165</v>
      </c>
      <c r="I15" s="113" t="n">
        <f aca="false">SUM(I8:I10)</f>
        <v>264.391961822789</v>
      </c>
      <c r="J15" s="114" t="n">
        <f aca="false">SUM(J8:J10)</f>
        <v>282.66377638592</v>
      </c>
      <c r="K15" s="115" t="n">
        <f aca="false">SUM(K8:K10)</f>
        <v>302.566270576092</v>
      </c>
      <c r="L15" s="113" t="n">
        <f aca="false">SUM(L8:L10)</f>
        <v>332.363781426746</v>
      </c>
      <c r="M15" s="113" t="n">
        <f aca="false">SUM(M8:M10)</f>
        <v>358.921100132246</v>
      </c>
      <c r="N15" s="113" t="n">
        <f aca="false">SUM(N8:N10)</f>
        <v>375.942172187249</v>
      </c>
      <c r="O15" s="113" t="n">
        <f aca="false">SUM(O8:O10)</f>
        <v>388.580478166902</v>
      </c>
      <c r="P15" s="113" t="n">
        <f aca="false">SUM(P8:P10)</f>
        <v>392.713089878422</v>
      </c>
      <c r="Q15" s="113" t="n">
        <f aca="false">SUM(Q8:Q10)</f>
        <v>390.853357111217</v>
      </c>
      <c r="R15" s="113" t="n">
        <f aca="false">SUM(R8:R10)</f>
        <v>396.532536523913</v>
      </c>
      <c r="S15" s="113" t="n">
        <f aca="false">SUM(S8:S10)</f>
        <v>396.58530402092</v>
      </c>
      <c r="T15" s="113" t="n">
        <f aca="false">SUM(T8:T10)</f>
        <v>389.186992404889</v>
      </c>
      <c r="U15" s="113" t="n">
        <f aca="false">SUM(U8:U10)</f>
        <v>375.417161314962</v>
      </c>
      <c r="V15" s="113" t="n">
        <f aca="false">SUM(V8:V10)</f>
        <v>356.661648875244</v>
      </c>
      <c r="W15" s="113" t="n">
        <f aca="false">SUM(W8:W10)</f>
        <v>338.190763417541</v>
      </c>
      <c r="X15" s="113" t="n">
        <f aca="false">SUM(X8:X10)</f>
        <v>327.269029249628</v>
      </c>
      <c r="Y15" s="113" t="n">
        <f aca="false">SUM(Y8:Y10)</f>
        <v>322.614757511177</v>
      </c>
      <c r="Z15" s="116" t="n">
        <f aca="false">SUM(Z8:Z10)</f>
        <v>314.487860051438</v>
      </c>
      <c r="AA15" s="112" t="n">
        <f aca="false">SUM(AA8:AA10)</f>
        <v>297.230228770369</v>
      </c>
      <c r="AB15" s="114" t="n">
        <f aca="false">SUM(AB8:AB10)</f>
        <v>282.361363179493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11639.5497183621</v>
      </c>
      <c r="E16" s="120" t="n">
        <f aca="false">E14+E15</f>
        <v>409.515601501325</v>
      </c>
      <c r="F16" s="121" t="n">
        <f aca="false">F14+F15</f>
        <v>402.425548070854</v>
      </c>
      <c r="G16" s="121" t="n">
        <f aca="false">G14+G15</f>
        <v>395.491816585114</v>
      </c>
      <c r="H16" s="121" t="n">
        <f aca="false">H14+H15</f>
        <v>392.8378052417</v>
      </c>
      <c r="I16" s="121" t="n">
        <f aca="false">I14+I15</f>
        <v>391.691846807161</v>
      </c>
      <c r="J16" s="122" t="n">
        <f aca="false">J14+J15</f>
        <v>415.265033481894</v>
      </c>
      <c r="K16" s="123" t="n">
        <f aca="false">K14+K15</f>
        <v>442.830485076859</v>
      </c>
      <c r="L16" s="124" t="n">
        <f aca="false">L14+L15</f>
        <v>484.931608173789</v>
      </c>
      <c r="M16" s="124" t="n">
        <f aca="false">M14+M15</f>
        <v>521.920475261051</v>
      </c>
      <c r="N16" s="124" t="n">
        <f aca="false">N14+N15</f>
        <v>544.852176278352</v>
      </c>
      <c r="O16" s="124" t="n">
        <f aca="false">O14+O15</f>
        <v>562.068016136038</v>
      </c>
      <c r="P16" s="124" t="n">
        <f aca="false">P14+P15</f>
        <v>568.026527673985</v>
      </c>
      <c r="Q16" s="124" t="n">
        <f aca="false">Q14+Q15</f>
        <v>566.294140398758</v>
      </c>
      <c r="R16" s="124" t="n">
        <f aca="false">R14+R15</f>
        <v>573.923577546838</v>
      </c>
      <c r="S16" s="124" t="n">
        <f aca="false">S14+S15</f>
        <v>573.758533074068</v>
      </c>
      <c r="T16" s="124" t="n">
        <f aca="false">T14+T15</f>
        <v>564.197946900343</v>
      </c>
      <c r="U16" s="124" t="n">
        <f aca="false">U14+U15</f>
        <v>546.421461639151</v>
      </c>
      <c r="V16" s="124" t="n">
        <f aca="false">V14+V15</f>
        <v>521.398247147936</v>
      </c>
      <c r="W16" s="124" t="n">
        <f aca="false">W14+W15</f>
        <v>496.328794140863</v>
      </c>
      <c r="X16" s="124" t="n">
        <f aca="false">X14+X15</f>
        <v>479.956706866843</v>
      </c>
      <c r="Y16" s="124" t="n">
        <f aca="false">Y14+Y15</f>
        <v>472.640997473205</v>
      </c>
      <c r="Z16" s="125" t="n">
        <f aca="false">Z14+Z15</f>
        <v>461.034283537409</v>
      </c>
      <c r="AA16" s="126" t="n">
        <f aca="false">AA14+AA15</f>
        <v>436.244420731838</v>
      </c>
      <c r="AB16" s="127" t="n">
        <f aca="false">AB14+AB15</f>
        <v>415.493668616752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2.14549479258139</v>
      </c>
      <c r="AL17" s="129" t="n">
        <f aca="false">$F11</f>
        <v>2.08861941033054</v>
      </c>
      <c r="AM17" s="129" t="n">
        <f aca="false">$G11</f>
        <v>2.05872933095552</v>
      </c>
      <c r="AN17" s="129" t="n">
        <f aca="false">$H11</f>
        <v>2.050436612339</v>
      </c>
      <c r="AO17" s="129"/>
      <c r="AP17" s="129" t="n">
        <f aca="false">$E12</f>
        <v>10.3692169188779</v>
      </c>
      <c r="AQ17" s="129" t="n">
        <f aca="false">$F12</f>
        <v>10.1098135009083</v>
      </c>
      <c r="AR17" s="129" t="n">
        <f aca="false">$G12</f>
        <v>9.89885869782723</v>
      </c>
      <c r="AS17" s="129" t="n">
        <f aca="false">$H12</f>
        <v>9.81368788660794</v>
      </c>
      <c r="AT17" s="129"/>
      <c r="AU17" s="129" t="n">
        <f aca="false">$E13</f>
        <v>118.849868252758</v>
      </c>
      <c r="AV17" s="129" t="n">
        <f aca="false">$F13</f>
        <v>116.546622898163</v>
      </c>
      <c r="AW17" s="129" t="n">
        <f aca="false">$G13</f>
        <v>114.890153367208</v>
      </c>
      <c r="AX17" s="129" t="n">
        <f aca="false">$H13</f>
        <v>114.202961695588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2.09371268923303</v>
      </c>
      <c r="AL18" s="129" t="n">
        <f aca="false">$J11</f>
        <v>2.1718365552541</v>
      </c>
      <c r="AM18" s="129" t="n">
        <f aca="false">$K11</f>
        <v>2.25050348900892</v>
      </c>
      <c r="AN18" s="129" t="n">
        <f aca="false">$L11</f>
        <v>2.46851865137602</v>
      </c>
      <c r="AO18" s="129"/>
      <c r="AP18" s="129" t="n">
        <f aca="false">$I12</f>
        <v>9.98438714538925</v>
      </c>
      <c r="AQ18" s="129" t="n">
        <f aca="false">$J12</f>
        <v>10.6200166832131</v>
      </c>
      <c r="AR18" s="129" t="n">
        <f aca="false">$K12</f>
        <v>11.6656608077806</v>
      </c>
      <c r="AS18" s="129" t="n">
        <f aca="false">$L12</f>
        <v>13.1686551327166</v>
      </c>
      <c r="AT18" s="129"/>
      <c r="AU18" s="144" t="n">
        <f aca="false">$I13</f>
        <v>115.22178514975</v>
      </c>
      <c r="AV18" s="144" t="n">
        <f aca="false">$J13</f>
        <v>119.809403857506</v>
      </c>
      <c r="AW18" s="144" t="n">
        <f aca="false">$K13</f>
        <v>126.348050203978</v>
      </c>
      <c r="AX18" s="144" t="n">
        <f aca="false">$L13</f>
        <v>136.93065296295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2.65891974678672</v>
      </c>
      <c r="AL19" s="129" t="n">
        <f aca="false">$N11</f>
        <v>2.75298095666887</v>
      </c>
      <c r="AM19" s="129" t="n">
        <f aca="false">$O11</f>
        <v>2.82385942721424</v>
      </c>
      <c r="AN19" s="129" t="n">
        <f aca="false">$P11</f>
        <v>2.87377425212264</v>
      </c>
      <c r="AO19" s="129"/>
      <c r="AP19" s="129" t="n">
        <f aca="false">$M12</f>
        <v>14.4274976318696</v>
      </c>
      <c r="AQ19" s="129" t="n">
        <f aca="false">$N12</f>
        <v>15.2017982294842</v>
      </c>
      <c r="AR19" s="129" t="n">
        <f aca="false">$O12</f>
        <v>15.7310161780933</v>
      </c>
      <c r="AS19" s="129" t="n">
        <f aca="false">$P12</f>
        <v>15.9781715155666</v>
      </c>
      <c r="AT19" s="129"/>
      <c r="AU19" s="129" t="n">
        <f aca="false">$M13</f>
        <v>145.912957750149</v>
      </c>
      <c r="AV19" s="129" t="n">
        <f aca="false">$N13</f>
        <v>150.95522490495</v>
      </c>
      <c r="AW19" s="129" t="n">
        <f aca="false">$O13</f>
        <v>154.932662363829</v>
      </c>
      <c r="AX19" s="129" t="n">
        <f aca="false">$P13</f>
        <v>156.461492027874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2.87449567468314</v>
      </c>
      <c r="AL20" s="129" t="n">
        <f aca="false">$R11</f>
        <v>2.90641955357537</v>
      </c>
      <c r="AM20" s="129" t="n">
        <f aca="false">$S11</f>
        <v>2.91123735011268</v>
      </c>
      <c r="AN20" s="129" t="n">
        <f aca="false">$T11</f>
        <v>2.9009505074339</v>
      </c>
      <c r="AO20" s="129"/>
      <c r="AP20" s="129" t="n">
        <f aca="false">$Q12</f>
        <v>16.0152965893791</v>
      </c>
      <c r="AQ20" s="129" t="n">
        <f aca="false">$R12</f>
        <v>16.1308490403415</v>
      </c>
      <c r="AR20" s="129" t="n">
        <f aca="false">$S12</f>
        <v>16.1269431615813</v>
      </c>
      <c r="AS20" s="129" t="n">
        <f aca="false">$T12</f>
        <v>15.9499137008999</v>
      </c>
      <c r="AT20" s="129"/>
      <c r="AU20" s="129" t="n">
        <f aca="false">$Q13</f>
        <v>156.550991023479</v>
      </c>
      <c r="AV20" s="129" t="n">
        <f aca="false">$R13</f>
        <v>158.353772429008</v>
      </c>
      <c r="AW20" s="129" t="n">
        <f aca="false">$S13</f>
        <v>158.135048541454</v>
      </c>
      <c r="AX20" s="129" t="n">
        <f aca="false">$T13</f>
        <v>156.16009028712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2.87380479376546</v>
      </c>
      <c r="AL21" s="129" t="n">
        <f aca="false">$V11</f>
        <v>2.81136405189984</v>
      </c>
      <c r="AM21" s="129" t="n">
        <f aca="false">$W11</f>
        <v>2.73757362542528</v>
      </c>
      <c r="AN21" s="129" t="n">
        <f aca="false">$X11</f>
        <v>2.63462172911453</v>
      </c>
      <c r="AO21" s="129"/>
      <c r="AP21" s="129" t="n">
        <f aca="false">$U12</f>
        <v>15.5649683580001</v>
      </c>
      <c r="AQ21" s="129" t="n">
        <f aca="false">$V12</f>
        <v>14.7690744905881</v>
      </c>
      <c r="AR21" s="129" t="n">
        <f aca="false">$W12</f>
        <v>13.6174433649446</v>
      </c>
      <c r="AS21" s="129" t="n">
        <f aca="false">$X12</f>
        <v>12.8309716873393</v>
      </c>
      <c r="AT21" s="129"/>
      <c r="AU21" s="129" t="n">
        <f aca="false">$U13</f>
        <v>152.565527172423</v>
      </c>
      <c r="AV21" s="129" t="n">
        <f aca="false">$V13</f>
        <v>147.156159730203</v>
      </c>
      <c r="AW21" s="129" t="n">
        <f aca="false">$W13</f>
        <v>141.783013732951</v>
      </c>
      <c r="AX21" s="129" t="n">
        <f aca="false">$X13</f>
        <v>137.222084200761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2.59274027586827</v>
      </c>
      <c r="AL22" s="129" t="n">
        <f aca="false">$Z11</f>
        <v>2.52512750423462</v>
      </c>
      <c r="AM22" s="129" t="n">
        <f aca="false">$AA11</f>
        <v>2.36091675057589</v>
      </c>
      <c r="AN22" s="147" t="n">
        <f aca="false">$AB11</f>
        <v>2.24069557437395</v>
      </c>
      <c r="AO22" s="129"/>
      <c r="AP22" s="129" t="n">
        <f aca="false">$Y12</f>
        <v>12.4295649584703</v>
      </c>
      <c r="AQ22" s="129" t="n">
        <f aca="false">$Z12</f>
        <v>11.9398463865415</v>
      </c>
      <c r="AR22" s="129" t="n">
        <f aca="false">$AA12</f>
        <v>11.1735038391646</v>
      </c>
      <c r="AS22" s="147" t="n">
        <f aca="false">$AB12</f>
        <v>10.5716007140909</v>
      </c>
      <c r="AT22" s="129"/>
      <c r="AU22" s="129" t="n">
        <f aca="false">$Y13</f>
        <v>135.00393472769</v>
      </c>
      <c r="AV22" s="129" t="n">
        <f aca="false">$Z13</f>
        <v>132.081449595195</v>
      </c>
      <c r="AW22" s="129" t="n">
        <f aca="false">$AA13</f>
        <v>125.479771371729</v>
      </c>
      <c r="AX22" s="147" t="n">
        <f aca="false">$AB13</f>
        <v>120.320009148794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60.8073333049339</v>
      </c>
      <c r="AO23" s="129"/>
      <c r="AP23" s="129"/>
      <c r="AQ23" s="129"/>
      <c r="AR23" s="129"/>
      <c r="AS23" s="1" t="n">
        <f aca="false">SUM(AP17:AS22)</f>
        <v>314.088756619676</v>
      </c>
      <c r="AT23" s="129"/>
      <c r="AU23" s="129"/>
      <c r="AV23" s="129"/>
      <c r="AW23" s="129"/>
      <c r="AX23" s="1" t="n">
        <f aca="false">SUM(AU17:AX22)</f>
        <v>3291.87368739551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384.450281637877</v>
      </c>
      <c r="E52" s="211" t="n">
        <f aca="false">SUM(E17:E38)-SUM(E39:E50)-E16</f>
        <v>-8.51560150132525</v>
      </c>
      <c r="F52" s="212" t="n">
        <f aca="false">SUM(F17:F38)-SUM(F39:F50)-F16</f>
        <v>-1.42554807085412</v>
      </c>
      <c r="G52" s="212" t="n">
        <f aca="false">SUM(G17:G38)-SUM(G39:G50)-G16</f>
        <v>5.50818341488645</v>
      </c>
      <c r="H52" s="212" t="n">
        <f aca="false">SUM(H17:H38)-SUM(H39:H50)-H16</f>
        <v>8.16219475829996</v>
      </c>
      <c r="I52" s="212" t="n">
        <f aca="false">SUM(I17:I38)-SUM(I39:I50)-I16</f>
        <v>9.30815319283886</v>
      </c>
      <c r="J52" s="213" t="n">
        <f aca="false">SUM(J17:J38)-SUM(J39:J50)-J16</f>
        <v>-14.2650334818937</v>
      </c>
      <c r="K52" s="214" t="n">
        <f aca="false">SUM(K17:K38)-SUM(K39:K50)-K16</f>
        <v>108.169514923141</v>
      </c>
      <c r="L52" s="212" t="n">
        <f aca="false">SUM(L17:L38)-SUM(L39:L50)-L16</f>
        <v>66.0683918262113</v>
      </c>
      <c r="M52" s="212" t="n">
        <f aca="false">SUM(M17:M38)-SUM(M39:M50)-M16</f>
        <v>29.0795247389494</v>
      </c>
      <c r="N52" s="212" t="n">
        <f aca="false">SUM(N17:N38)-SUM(N39:N50)-N16</f>
        <v>6.14782372164814</v>
      </c>
      <c r="O52" s="212" t="n">
        <f aca="false">SUM(O17:O38)-SUM(O39:O50)-O16</f>
        <v>-11.0680161360381</v>
      </c>
      <c r="P52" s="212" t="n">
        <f aca="false">SUM(P17:P38)-SUM(P39:P50)-P16</f>
        <v>-17.0265276739847</v>
      </c>
      <c r="Q52" s="212" t="n">
        <f aca="false">SUM(Q17:Q38)-SUM(Q39:Q50)-Q16</f>
        <v>-15.2941403987575</v>
      </c>
      <c r="R52" s="212" t="n">
        <f aca="false">SUM(R17:R38)-SUM(R39:R50)-R16</f>
        <v>-22.923577546838</v>
      </c>
      <c r="S52" s="212" t="n">
        <f aca="false">SUM(S17:S38)-SUM(S39:S50)-S16</f>
        <v>-22.7585330740683</v>
      </c>
      <c r="T52" s="212" t="n">
        <f aca="false">SUM(T17:T38)-SUM(T39:T50)-T16</f>
        <v>-13.1979469003425</v>
      </c>
      <c r="U52" s="212" t="n">
        <f aca="false">SUM(U17:U38)-SUM(U39:U50)-U16</f>
        <v>4.57853836084951</v>
      </c>
      <c r="V52" s="212" t="n">
        <f aca="false">SUM(V17:V38)-SUM(V39:V50)-V16</f>
        <v>29.6017528520645</v>
      </c>
      <c r="W52" s="212" t="n">
        <f aca="false">SUM(W17:W38)-SUM(W39:W50)-W16</f>
        <v>54.6712058591374</v>
      </c>
      <c r="X52" s="212" t="n">
        <f aca="false">SUM(X17:X38)-SUM(X39:X50)-X16</f>
        <v>71.0432931331568</v>
      </c>
      <c r="Y52" s="212" t="n">
        <f aca="false">SUM(Y17:Y38)-SUM(Y39:Y50)-Y16</f>
        <v>78.3590025267949</v>
      </c>
      <c r="Z52" s="215" t="n">
        <f aca="false">SUM(Z17:Z38)-SUM(Z39:Z50)-Z16</f>
        <v>89.9657164625914</v>
      </c>
      <c r="AA52" s="211" t="n">
        <f aca="false">SUM(AA17:AA38)-SUM(AA39:AA50)-AA16</f>
        <v>-35.2444207318384</v>
      </c>
      <c r="AB52" s="213" t="n">
        <f aca="false">SUM(AB17:AB38)-SUM(AB39:AB50)-AB16</f>
        <v>-14.493668616752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5040.33402426387</v>
      </c>
      <c r="E57" s="55" t="n">
        <v>163.046893559375</v>
      </c>
      <c r="F57" s="56" t="n">
        <v>159.062995031664</v>
      </c>
      <c r="G57" s="56" t="n">
        <v>156.518217825998</v>
      </c>
      <c r="H57" s="56" t="n">
        <v>157.026886105543</v>
      </c>
      <c r="I57" s="56" t="n">
        <v>165.078516035011</v>
      </c>
      <c r="J57" s="57" t="n">
        <v>181.1606358899</v>
      </c>
      <c r="K57" s="58" t="n">
        <v>206.239298061945</v>
      </c>
      <c r="L57" s="56" t="n">
        <v>228.268402095087</v>
      </c>
      <c r="M57" s="56" t="n">
        <v>244.83016363225</v>
      </c>
      <c r="N57" s="56" t="n">
        <v>254.000552243428</v>
      </c>
      <c r="O57" s="56" t="n">
        <v>262.614053650576</v>
      </c>
      <c r="P57" s="56" t="n">
        <v>261.811250772478</v>
      </c>
      <c r="Q57" s="56" t="n">
        <v>260.49068576711</v>
      </c>
      <c r="R57" s="56" t="n">
        <v>260.020520907903</v>
      </c>
      <c r="S57" s="56" t="n">
        <v>255.288761701559</v>
      </c>
      <c r="T57" s="56" t="n">
        <v>244.387289663759</v>
      </c>
      <c r="U57" s="56" t="n">
        <v>231.373160970294</v>
      </c>
      <c r="V57" s="56" t="n">
        <v>217.001669516566</v>
      </c>
      <c r="W57" s="56" t="n">
        <v>210.126081369048</v>
      </c>
      <c r="X57" s="56" t="n">
        <v>205.472790125549</v>
      </c>
      <c r="Y57" s="56" t="n">
        <v>196.94228478823</v>
      </c>
      <c r="Z57" s="59" t="n">
        <v>185.103249221403</v>
      </c>
      <c r="AA57" s="55" t="n">
        <v>172.178369625059</v>
      </c>
      <c r="AB57" s="57" t="n">
        <v>162.291295704129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3439.18986055049</v>
      </c>
      <c r="E58" s="234" t="n">
        <v>109.04438236682</v>
      </c>
      <c r="F58" s="235" t="n">
        <v>106.58756090492</v>
      </c>
      <c r="G58" s="235" t="n">
        <v>103.803103893054</v>
      </c>
      <c r="H58" s="235" t="n">
        <v>105.896599971459</v>
      </c>
      <c r="I58" s="235" t="n">
        <v>112.115066976961</v>
      </c>
      <c r="J58" s="236" t="n">
        <v>125.062403858206</v>
      </c>
      <c r="K58" s="237" t="n">
        <v>141.497294045495</v>
      </c>
      <c r="L58" s="235" t="n">
        <v>157.626922474721</v>
      </c>
      <c r="M58" s="235" t="n">
        <v>164.97969379357</v>
      </c>
      <c r="N58" s="235" t="n">
        <v>169.746647879429</v>
      </c>
      <c r="O58" s="235" t="n">
        <v>174.761204842847</v>
      </c>
      <c r="P58" s="235" t="n">
        <v>176.739150706779</v>
      </c>
      <c r="Q58" s="235" t="n">
        <v>178.795506231316</v>
      </c>
      <c r="R58" s="235" t="n">
        <v>179.550913101878</v>
      </c>
      <c r="S58" s="235" t="n">
        <v>173.9579159518</v>
      </c>
      <c r="T58" s="235" t="n">
        <v>168.463409043123</v>
      </c>
      <c r="U58" s="235" t="n">
        <v>160.256654985627</v>
      </c>
      <c r="V58" s="235" t="n">
        <v>154.884669398716</v>
      </c>
      <c r="W58" s="235" t="n">
        <v>149.563289818544</v>
      </c>
      <c r="X58" s="235" t="n">
        <v>143.003363037527</v>
      </c>
      <c r="Y58" s="235" t="n">
        <v>136.122291504922</v>
      </c>
      <c r="Z58" s="238" t="n">
        <v>123.856593462594</v>
      </c>
      <c r="AA58" s="234" t="n">
        <v>114.772772260566</v>
      </c>
      <c r="AB58" s="236" t="n">
        <v>108.102450039611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3534.84787838037</v>
      </c>
      <c r="E59" s="88" t="n">
        <v>101.366846612705</v>
      </c>
      <c r="F59" s="89" t="n">
        <v>98.3210391810781</v>
      </c>
      <c r="G59" s="89" t="n">
        <v>96.5835478650181</v>
      </c>
      <c r="H59" s="89" t="n">
        <v>97.8360753646511</v>
      </c>
      <c r="I59" s="89" t="n">
        <v>105.838320137572</v>
      </c>
      <c r="J59" s="90" t="n">
        <v>120.702612803301</v>
      </c>
      <c r="K59" s="91" t="n">
        <v>144.089410554109</v>
      </c>
      <c r="L59" s="89" t="n">
        <v>164.12541491194</v>
      </c>
      <c r="M59" s="89" t="n">
        <v>179.978934558214</v>
      </c>
      <c r="N59" s="89" t="n">
        <v>187.277671985742</v>
      </c>
      <c r="O59" s="89" t="n">
        <v>194.599317275167</v>
      </c>
      <c r="P59" s="89" t="n">
        <v>194.289669817512</v>
      </c>
      <c r="Q59" s="89" t="n">
        <v>197.099114512099</v>
      </c>
      <c r="R59" s="89" t="n">
        <v>195.877064244373</v>
      </c>
      <c r="S59" s="89" t="n">
        <v>190.544300816101</v>
      </c>
      <c r="T59" s="89" t="n">
        <v>180.218799000555</v>
      </c>
      <c r="U59" s="89" t="n">
        <v>167.174710152855</v>
      </c>
      <c r="V59" s="89" t="n">
        <v>153.949594101009</v>
      </c>
      <c r="W59" s="89" t="n">
        <v>146.880892322595</v>
      </c>
      <c r="X59" s="89" t="n">
        <v>143.234363909801</v>
      </c>
      <c r="Y59" s="89" t="n">
        <v>135.909557747497</v>
      </c>
      <c r="Z59" s="92" t="n">
        <v>124.101216099035</v>
      </c>
      <c r="AA59" s="88" t="n">
        <v>112.1658913642</v>
      </c>
      <c r="AB59" s="90" t="n">
        <v>102.683513043243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806.543747777033</v>
      </c>
      <c r="E60" s="103" t="n">
        <v>26.3136220229941</v>
      </c>
      <c r="F60" s="104" t="n">
        <v>26.0152119474395</v>
      </c>
      <c r="G60" s="104" t="n">
        <v>25.8267841550725</v>
      </c>
      <c r="H60" s="104" t="n">
        <v>26.2156568855083</v>
      </c>
      <c r="I60" s="104" t="n">
        <v>28.194245222278</v>
      </c>
      <c r="J60" s="105" t="n">
        <v>31.3207495585797</v>
      </c>
      <c r="K60" s="106" t="n">
        <v>35.4789844582116</v>
      </c>
      <c r="L60" s="104" t="n">
        <v>37.9058857013618</v>
      </c>
      <c r="M60" s="104" t="n">
        <v>39.8731384835611</v>
      </c>
      <c r="N60" s="104" t="n">
        <v>40.7622923898067</v>
      </c>
      <c r="O60" s="104" t="n">
        <v>41.1064628185892</v>
      </c>
      <c r="P60" s="104" t="n">
        <v>41.1151155330544</v>
      </c>
      <c r="Q60" s="104" t="n">
        <v>41.4147150955605</v>
      </c>
      <c r="R60" s="104" t="n">
        <v>41.8658120344307</v>
      </c>
      <c r="S60" s="104" t="n">
        <v>39.7574838079016</v>
      </c>
      <c r="T60" s="104" t="n">
        <v>37.6308174081269</v>
      </c>
      <c r="U60" s="104" t="n">
        <v>35.7273765062723</v>
      </c>
      <c r="V60" s="104" t="n">
        <v>33.5910632523922</v>
      </c>
      <c r="W60" s="104" t="n">
        <v>32.6351966864769</v>
      </c>
      <c r="X60" s="104" t="n">
        <v>31.7079233489901</v>
      </c>
      <c r="Y60" s="104" t="n">
        <v>29.7469520168563</v>
      </c>
      <c r="Z60" s="107" t="n">
        <v>28.7593007640292</v>
      </c>
      <c r="AA60" s="103" t="n">
        <v>27.2769004058438</v>
      </c>
      <c r="AB60" s="105" t="n">
        <v>26.3020572736959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4341.3916261574</v>
      </c>
      <c r="E61" s="241" t="n">
        <f aca="false">SUM(E59:E60)</f>
        <v>127.680468635699</v>
      </c>
      <c r="F61" s="242" t="n">
        <f aca="false">SUM(F59:F60)</f>
        <v>124.336251128518</v>
      </c>
      <c r="G61" s="242" t="n">
        <f aca="false">SUM(G59:G60)</f>
        <v>122.410332020091</v>
      </c>
      <c r="H61" s="242" t="n">
        <f aca="false">SUM(H59:H60)</f>
        <v>124.051732250159</v>
      </c>
      <c r="I61" s="242" t="n">
        <f aca="false">SUM(I59:I60)</f>
        <v>134.03256535985</v>
      </c>
      <c r="J61" s="243" t="n">
        <f aca="false">SUM(J59:J60)</f>
        <v>152.023362361881</v>
      </c>
      <c r="K61" s="244" t="n">
        <f aca="false">SUM(K59:K60)</f>
        <v>179.56839501232</v>
      </c>
      <c r="L61" s="242" t="n">
        <f aca="false">SUM(L59:L60)</f>
        <v>202.031300613302</v>
      </c>
      <c r="M61" s="242" t="n">
        <f aca="false">SUM(M59:M60)</f>
        <v>219.852073041775</v>
      </c>
      <c r="N61" s="242" t="n">
        <f aca="false">SUM(N59:N60)</f>
        <v>228.039964375549</v>
      </c>
      <c r="O61" s="242" t="n">
        <f aca="false">SUM(O59:O60)</f>
        <v>235.705780093757</v>
      </c>
      <c r="P61" s="242" t="n">
        <f aca="false">SUM(P59:P60)</f>
        <v>235.404785350566</v>
      </c>
      <c r="Q61" s="242" t="n">
        <f aca="false">SUM(Q59:Q60)</f>
        <v>238.51382960766</v>
      </c>
      <c r="R61" s="242" t="n">
        <f aca="false">SUM(R59:R60)</f>
        <v>237.742876278804</v>
      </c>
      <c r="S61" s="242" t="n">
        <f aca="false">SUM(S59:S60)</f>
        <v>230.301784624002</v>
      </c>
      <c r="T61" s="242" t="n">
        <f aca="false">SUM(T59:T60)</f>
        <v>217.849616408682</v>
      </c>
      <c r="U61" s="242" t="n">
        <f aca="false">SUM(U59:U60)</f>
        <v>202.902086659128</v>
      </c>
      <c r="V61" s="242" t="n">
        <f aca="false">SUM(V59:V60)</f>
        <v>187.540657353402</v>
      </c>
      <c r="W61" s="242" t="n">
        <f aca="false">SUM(W59:W60)</f>
        <v>179.516089009072</v>
      </c>
      <c r="X61" s="242" t="n">
        <f aca="false">SUM(X59:X60)</f>
        <v>174.942287258791</v>
      </c>
      <c r="Y61" s="242" t="n">
        <f aca="false">SUM(Y59:Y60)</f>
        <v>165.656509764354</v>
      </c>
      <c r="Z61" s="245" t="n">
        <f aca="false">SUM(Z59:Z60)</f>
        <v>152.860516863064</v>
      </c>
      <c r="AA61" s="241" t="n">
        <f aca="false">SUM(AA59:AA60)</f>
        <v>139.442791770044</v>
      </c>
      <c r="AB61" s="243" t="n">
        <f aca="false">SUM(AB59:AB60)</f>
        <v>128.985570316939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8479.52388481435</v>
      </c>
      <c r="E62" s="112" t="n">
        <f aca="false">SUM(E57:E58)</f>
        <v>272.091275926195</v>
      </c>
      <c r="F62" s="113" t="n">
        <f aca="false">SUM(F57:F58)</f>
        <v>265.650555936585</v>
      </c>
      <c r="G62" s="113" t="n">
        <f aca="false">SUM(G57:G58)</f>
        <v>260.321321719052</v>
      </c>
      <c r="H62" s="113" t="n">
        <f aca="false">SUM(H57:H58)</f>
        <v>262.923486077002</v>
      </c>
      <c r="I62" s="113" t="n">
        <f aca="false">SUM(I57:I58)</f>
        <v>277.193583011972</v>
      </c>
      <c r="J62" s="114" t="n">
        <f aca="false">SUM(J57:J58)</f>
        <v>306.223039748107</v>
      </c>
      <c r="K62" s="115" t="n">
        <f aca="false">SUM(K57:K58)</f>
        <v>347.73659210744</v>
      </c>
      <c r="L62" s="113" t="n">
        <f aca="false">SUM(L57:L58)</f>
        <v>385.895324569809</v>
      </c>
      <c r="M62" s="113" t="n">
        <f aca="false">SUM(M57:M58)</f>
        <v>409.809857425821</v>
      </c>
      <c r="N62" s="113" t="n">
        <f aca="false">SUM(N57:N58)</f>
        <v>423.747200122856</v>
      </c>
      <c r="O62" s="113" t="n">
        <f aca="false">SUM(O57:O58)</f>
        <v>437.375258493422</v>
      </c>
      <c r="P62" s="113" t="n">
        <f aca="false">SUM(P57:P58)</f>
        <v>438.550401479257</v>
      </c>
      <c r="Q62" s="113" t="n">
        <f aca="false">SUM(Q57:Q58)</f>
        <v>439.286191998426</v>
      </c>
      <c r="R62" s="113" t="n">
        <f aca="false">SUM(R57:R58)</f>
        <v>439.571434009781</v>
      </c>
      <c r="S62" s="113" t="n">
        <f aca="false">SUM(S57:S58)</f>
        <v>429.246677653359</v>
      </c>
      <c r="T62" s="113" t="n">
        <f aca="false">SUM(T57:T58)</f>
        <v>412.850698706882</v>
      </c>
      <c r="U62" s="113" t="n">
        <f aca="false">SUM(U57:U58)</f>
        <v>391.629815955921</v>
      </c>
      <c r="V62" s="113" t="n">
        <f aca="false">SUM(V57:V58)</f>
        <v>371.886338915282</v>
      </c>
      <c r="W62" s="113" t="n">
        <f aca="false">SUM(W57:W58)</f>
        <v>359.689371187591</v>
      </c>
      <c r="X62" s="113" t="n">
        <f aca="false">SUM(X57:X58)</f>
        <v>348.476153163076</v>
      </c>
      <c r="Y62" s="113" t="n">
        <f aca="false">SUM(Y57:Y58)</f>
        <v>333.064576293152</v>
      </c>
      <c r="Z62" s="116" t="n">
        <f aca="false">SUM(Z57:Z58)</f>
        <v>308.959842683997</v>
      </c>
      <c r="AA62" s="112" t="n">
        <f aca="false">SUM(AA57:AA58)</f>
        <v>286.951141885625</v>
      </c>
      <c r="AB62" s="114" t="n">
        <f aca="false">SUM(AB57:AB58)</f>
        <v>270.393745743741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12820.9155109718</v>
      </c>
      <c r="E63" s="248" t="n">
        <f aca="false">E61+E62</f>
        <v>399.771744561894</v>
      </c>
      <c r="F63" s="249" t="n">
        <f aca="false">F61+F62</f>
        <v>389.986807065102</v>
      </c>
      <c r="G63" s="249" t="n">
        <f aca="false">G61+G62</f>
        <v>382.731653739143</v>
      </c>
      <c r="H63" s="249" t="n">
        <f aca="false">H61+H62</f>
        <v>386.975218327162</v>
      </c>
      <c r="I63" s="249" t="n">
        <f aca="false">I61+I62</f>
        <v>411.226148371822</v>
      </c>
      <c r="J63" s="250" t="n">
        <f aca="false">J61+J62</f>
        <v>458.246402109987</v>
      </c>
      <c r="K63" s="251" t="n">
        <f aca="false">K61+K62</f>
        <v>527.304987119761</v>
      </c>
      <c r="L63" s="249" t="n">
        <f aca="false">L61+L62</f>
        <v>587.92662518311</v>
      </c>
      <c r="M63" s="249" t="n">
        <f aca="false">M61+M62</f>
        <v>629.661930467595</v>
      </c>
      <c r="N63" s="249" t="n">
        <f aca="false">N61+N62</f>
        <v>651.787164498405</v>
      </c>
      <c r="O63" s="249" t="n">
        <f aca="false">O61+O62</f>
        <v>673.081038587179</v>
      </c>
      <c r="P63" s="249" t="n">
        <f aca="false">P61+P62</f>
        <v>673.955186829823</v>
      </c>
      <c r="Q63" s="249" t="n">
        <f aca="false">Q61+Q62</f>
        <v>677.800021606086</v>
      </c>
      <c r="R63" s="249" t="n">
        <f aca="false">R61+R62</f>
        <v>677.314310288585</v>
      </c>
      <c r="S63" s="249" t="n">
        <f aca="false">S61+S62</f>
        <v>659.548462277361</v>
      </c>
      <c r="T63" s="249" t="n">
        <f aca="false">T61+T62</f>
        <v>630.700315115564</v>
      </c>
      <c r="U63" s="249" t="n">
        <f aca="false">U61+U62</f>
        <v>594.531902615049</v>
      </c>
      <c r="V63" s="249" t="n">
        <f aca="false">V61+V62</f>
        <v>559.426996268684</v>
      </c>
      <c r="W63" s="249" t="n">
        <f aca="false">W61+W62</f>
        <v>539.205460196663</v>
      </c>
      <c r="X63" s="249" t="n">
        <f aca="false">X61+X62</f>
        <v>523.418440421867</v>
      </c>
      <c r="Y63" s="249" t="n">
        <f aca="false">Y61+Y62</f>
        <v>498.721086057505</v>
      </c>
      <c r="Z63" s="252" t="n">
        <f aca="false">Z61+Z62</f>
        <v>461.82035954706</v>
      </c>
      <c r="AA63" s="248" t="n">
        <f aca="false">AA61+AA62</f>
        <v>426.393933655669</v>
      </c>
      <c r="AB63" s="250" t="n">
        <f aca="false">AB61+AB62</f>
        <v>399.37931606068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101.366846612705</v>
      </c>
      <c r="AL66" s="129" t="n">
        <f aca="false">$F59</f>
        <v>98.3210391810781</v>
      </c>
      <c r="AM66" s="129" t="n">
        <f aca="false">$G59</f>
        <v>96.5835478650181</v>
      </c>
      <c r="AN66" s="129" t="n">
        <f aca="false">$H59</f>
        <v>97.8360753646511</v>
      </c>
      <c r="AO66" s="129"/>
      <c r="AP66" s="129" t="n">
        <f aca="false">$E60</f>
        <v>26.3136220229941</v>
      </c>
      <c r="AQ66" s="129" t="n">
        <f aca="false">$F60</f>
        <v>26.0152119474395</v>
      </c>
      <c r="AR66" s="129" t="n">
        <f aca="false">$G60</f>
        <v>25.8267841550725</v>
      </c>
      <c r="AS66" s="129" t="n">
        <f aca="false">$H60</f>
        <v>26.2156568855083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105.838320137572</v>
      </c>
      <c r="AL67" s="129" t="n">
        <f aca="false">$J59</f>
        <v>120.702612803301</v>
      </c>
      <c r="AM67" s="129" t="n">
        <f aca="false">$K59</f>
        <v>144.089410554109</v>
      </c>
      <c r="AN67" s="129" t="n">
        <f aca="false">$L59</f>
        <v>164.12541491194</v>
      </c>
      <c r="AO67" s="129"/>
      <c r="AP67" s="129" t="n">
        <f aca="false">$I60</f>
        <v>28.194245222278</v>
      </c>
      <c r="AQ67" s="129" t="n">
        <f aca="false">$J60</f>
        <v>31.3207495585797</v>
      </c>
      <c r="AR67" s="129" t="n">
        <f aca="false">$K60</f>
        <v>35.4789844582116</v>
      </c>
      <c r="AS67" s="129" t="n">
        <f aca="false">$L60</f>
        <v>37.9058857013618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179.978934558214</v>
      </c>
      <c r="AL68" s="129" t="n">
        <f aca="false">$N59</f>
        <v>187.277671985742</v>
      </c>
      <c r="AM68" s="129" t="n">
        <f aca="false">$O59</f>
        <v>194.599317275167</v>
      </c>
      <c r="AN68" s="129" t="n">
        <f aca="false">$P59</f>
        <v>194.289669817512</v>
      </c>
      <c r="AO68" s="129"/>
      <c r="AP68" s="129" t="n">
        <f aca="false">$M60</f>
        <v>39.8731384835611</v>
      </c>
      <c r="AQ68" s="129" t="n">
        <f aca="false">$N60</f>
        <v>40.7622923898067</v>
      </c>
      <c r="AR68" s="129" t="n">
        <f aca="false">$O60</f>
        <v>41.1064628185892</v>
      </c>
      <c r="AS68" s="129" t="n">
        <f aca="false">$P60</f>
        <v>41.1151155330544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197.099114512099</v>
      </c>
      <c r="AL69" s="129" t="n">
        <f aca="false">$R59</f>
        <v>195.877064244373</v>
      </c>
      <c r="AM69" s="129" t="n">
        <f aca="false">$S59</f>
        <v>190.544300816101</v>
      </c>
      <c r="AN69" s="129" t="n">
        <f aca="false">$T59</f>
        <v>180.218799000555</v>
      </c>
      <c r="AO69" s="129"/>
      <c r="AP69" s="129" t="n">
        <f aca="false">$Q60</f>
        <v>41.4147150955605</v>
      </c>
      <c r="AQ69" s="129" t="n">
        <f aca="false">$R60</f>
        <v>41.8658120344307</v>
      </c>
      <c r="AR69" s="129" t="n">
        <f aca="false">$S60</f>
        <v>39.7574838079016</v>
      </c>
      <c r="AS69" s="129" t="n">
        <f aca="false">$T60</f>
        <v>37.6308174081269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167.174710152855</v>
      </c>
      <c r="AL70" s="129" t="n">
        <f aca="false">$V59</f>
        <v>153.949594101009</v>
      </c>
      <c r="AM70" s="129" t="n">
        <f aca="false">$W59</f>
        <v>146.880892322595</v>
      </c>
      <c r="AN70" s="129" t="n">
        <f aca="false">$X59</f>
        <v>143.234363909801</v>
      </c>
      <c r="AO70" s="129"/>
      <c r="AP70" s="129" t="n">
        <f aca="false">$U60</f>
        <v>35.7273765062723</v>
      </c>
      <c r="AQ70" s="129" t="n">
        <f aca="false">$V60</f>
        <v>33.5910632523922</v>
      </c>
      <c r="AR70" s="129" t="n">
        <f aca="false">$W60</f>
        <v>32.6351966864769</v>
      </c>
      <c r="AS70" s="129" t="n">
        <f aca="false">$X60</f>
        <v>31.7079233489901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135.909557747497</v>
      </c>
      <c r="AL71" s="129" t="n">
        <f aca="false">$Z59</f>
        <v>124.101216099035</v>
      </c>
      <c r="AM71" s="129" t="n">
        <f aca="false">$AA59</f>
        <v>112.1658913642</v>
      </c>
      <c r="AN71" s="147" t="n">
        <f aca="false">$AB59</f>
        <v>102.683513043243</v>
      </c>
      <c r="AO71" s="129"/>
      <c r="AP71" s="129" t="n">
        <f aca="false">$Y60</f>
        <v>29.7469520168563</v>
      </c>
      <c r="AQ71" s="129" t="n">
        <f aca="false">$Z60</f>
        <v>28.7593007640292</v>
      </c>
      <c r="AR71" s="129" t="n">
        <f aca="false">$AA60</f>
        <v>27.2769004058438</v>
      </c>
      <c r="AS71" s="147" t="n">
        <f aca="false">$AB60</f>
        <v>26.3020572736959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3534.84787838037</v>
      </c>
      <c r="AO72" s="129"/>
      <c r="AP72" s="129"/>
      <c r="AQ72" s="129"/>
      <c r="AR72" s="129"/>
      <c r="AS72" s="1" t="n">
        <f aca="false">SUM(AP66:AS71)</f>
        <v>806.543747777033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979.084489028244</v>
      </c>
      <c r="E99" s="211" t="n">
        <f aca="false">SUM(E64:E85)-SUM(E86:E97)-E63</f>
        <v>25.2282554381058</v>
      </c>
      <c r="F99" s="212" t="n">
        <f aca="false">SUM(F64:F85)-SUM(F86:F97)-F63</f>
        <v>35.0131929348978</v>
      </c>
      <c r="G99" s="212" t="n">
        <f aca="false">SUM(G64:G85)-SUM(G86:G97)-G63</f>
        <v>42.268346260857</v>
      </c>
      <c r="H99" s="212" t="n">
        <f aca="false">SUM(H64:H85)-SUM(H86:H97)-H63</f>
        <v>38.0247816728381</v>
      </c>
      <c r="I99" s="212" t="n">
        <f aca="false">SUM(I64:I85)-SUM(I86:I97)-I63</f>
        <v>13.7738516281784</v>
      </c>
      <c r="J99" s="213" t="n">
        <f aca="false">SUM(J64:J85)-SUM(J86:J97)-J63</f>
        <v>-33.2464021099873</v>
      </c>
      <c r="K99" s="214" t="n">
        <f aca="false">SUM(K64:K85)-SUM(K86:K97)-K63</f>
        <v>122.695012880239</v>
      </c>
      <c r="L99" s="212" t="n">
        <f aca="false">SUM(L64:L85)-SUM(L86:L97)-L63</f>
        <v>62.0733748168898</v>
      </c>
      <c r="M99" s="212" t="n">
        <f aca="false">SUM(M64:M85)-SUM(M86:M97)-M63</f>
        <v>20.3380695324048</v>
      </c>
      <c r="N99" s="212" t="n">
        <f aca="false">SUM(N64:N85)-SUM(N86:N97)-N63</f>
        <v>-1.78716449840522</v>
      </c>
      <c r="O99" s="212" t="n">
        <f aca="false">SUM(O64:O85)-SUM(O86:O97)-O63</f>
        <v>-23.0810385871789</v>
      </c>
      <c r="P99" s="212" t="n">
        <f aca="false">SUM(P64:P85)-SUM(P86:P97)-P63</f>
        <v>-23.9551868298229</v>
      </c>
      <c r="Q99" s="212" t="n">
        <f aca="false">SUM(Q64:Q85)-SUM(Q86:Q97)-Q63</f>
        <v>-27.8000216060855</v>
      </c>
      <c r="R99" s="212" t="n">
        <f aca="false">SUM(R64:R85)-SUM(R86:R97)-R63</f>
        <v>-27.3143102885848</v>
      </c>
      <c r="S99" s="212" t="n">
        <f aca="false">SUM(S64:S85)-SUM(S86:S97)-S63</f>
        <v>-9.5484622773613</v>
      </c>
      <c r="T99" s="212" t="n">
        <f aca="false">SUM(T64:T85)-SUM(T86:T97)-T63</f>
        <v>19.2996848844364</v>
      </c>
      <c r="U99" s="212" t="n">
        <f aca="false">SUM(U64:U85)-SUM(U86:U97)-U63</f>
        <v>55.4680973849515</v>
      </c>
      <c r="V99" s="212" t="n">
        <f aca="false">SUM(V64:V85)-SUM(V86:V97)-V63</f>
        <v>90.573003731316</v>
      </c>
      <c r="W99" s="212" t="n">
        <f aca="false">SUM(W64:W85)-SUM(W86:W97)-W63</f>
        <v>110.794539803337</v>
      </c>
      <c r="X99" s="212" t="n">
        <f aca="false">SUM(X64:X85)-SUM(X86:X97)-X63</f>
        <v>126.581559578133</v>
      </c>
      <c r="Y99" s="212" t="n">
        <f aca="false">SUM(Y64:Y85)-SUM(Y86:Y97)-Y63</f>
        <v>151.278913942495</v>
      </c>
      <c r="Z99" s="215" t="n">
        <f aca="false">SUM(Z64:Z85)-SUM(Z86:Z97)-Z63</f>
        <v>188.17964045294</v>
      </c>
      <c r="AA99" s="211" t="n">
        <f aca="false">SUM(AA64:AA85)-SUM(AA86:AA97)-AA63</f>
        <v>-1.39393365566889</v>
      </c>
      <c r="AB99" s="213" t="n">
        <f aca="false">SUM(AB64:AB85)-SUM(AB86:AB97)-AB63</f>
        <v>25.6206839393204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179.502868537344</v>
      </c>
      <c r="E104" s="55" t="n">
        <v>5.74765971196692</v>
      </c>
      <c r="F104" s="56" t="n">
        <v>5.54458142111687</v>
      </c>
      <c r="G104" s="56" t="n">
        <v>5.4127642264233</v>
      </c>
      <c r="H104" s="56" t="n">
        <v>5.35804848564994</v>
      </c>
      <c r="I104" s="56" t="n">
        <v>5.49703728388095</v>
      </c>
      <c r="J104" s="57" t="n">
        <v>5.84205729487793</v>
      </c>
      <c r="K104" s="58" t="n">
        <v>6.38784717503463</v>
      </c>
      <c r="L104" s="56" t="n">
        <v>7.30735188987894</v>
      </c>
      <c r="M104" s="56" t="n">
        <v>8.14668740172618</v>
      </c>
      <c r="N104" s="56" t="n">
        <v>8.67304757638042</v>
      </c>
      <c r="O104" s="56" t="n">
        <v>9.08377552561587</v>
      </c>
      <c r="P104" s="56" t="n">
        <v>9.27474038905161</v>
      </c>
      <c r="Q104" s="56" t="n">
        <v>9.28769860209635</v>
      </c>
      <c r="R104" s="56" t="n">
        <v>9.47321102613659</v>
      </c>
      <c r="S104" s="56" t="n">
        <v>9.51709467343586</v>
      </c>
      <c r="T104" s="56" t="n">
        <v>9.36092284648201</v>
      </c>
      <c r="U104" s="56" t="n">
        <v>9.05473178415305</v>
      </c>
      <c r="V104" s="56" t="n">
        <v>8.48025150902421</v>
      </c>
      <c r="W104" s="56" t="n">
        <v>7.89758184759836</v>
      </c>
      <c r="X104" s="56" t="n">
        <v>7.48072857905955</v>
      </c>
      <c r="Y104" s="56" t="n">
        <v>7.30559424259215</v>
      </c>
      <c r="Z104" s="59" t="n">
        <v>6.99410832653713</v>
      </c>
      <c r="AA104" s="55" t="n">
        <v>6.41418118872032</v>
      </c>
      <c r="AB104" s="57" t="n">
        <v>5.96116552990468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232.600249596211</v>
      </c>
      <c r="E105" s="103" t="n">
        <v>7.9087355254723</v>
      </c>
      <c r="F105" s="104" t="n">
        <v>7.71767046815859</v>
      </c>
      <c r="G105" s="104" t="n">
        <v>7.57951149874951</v>
      </c>
      <c r="H105" s="104" t="n">
        <v>7.51481742033778</v>
      </c>
      <c r="I105" s="104" t="n">
        <v>7.65663517995523</v>
      </c>
      <c r="J105" s="105" t="n">
        <v>8.06812448997983</v>
      </c>
      <c r="K105" s="106" t="n">
        <v>8.65547726314939</v>
      </c>
      <c r="L105" s="104" t="n">
        <v>9.61812745927829</v>
      </c>
      <c r="M105" s="104" t="n">
        <v>10.4605365086615</v>
      </c>
      <c r="N105" s="104" t="n">
        <v>10.9688031517675</v>
      </c>
      <c r="O105" s="104" t="n">
        <v>11.330765253567</v>
      </c>
      <c r="P105" s="104" t="n">
        <v>11.5305375454709</v>
      </c>
      <c r="Q105" s="104" t="n">
        <v>11.5311409998746</v>
      </c>
      <c r="R105" s="104" t="n">
        <v>11.6674302260759</v>
      </c>
      <c r="S105" s="104" t="n">
        <v>11.6593177190791</v>
      </c>
      <c r="T105" s="104" t="n">
        <v>11.4992943953017</v>
      </c>
      <c r="U105" s="104" t="n">
        <v>11.2132587162122</v>
      </c>
      <c r="V105" s="104" t="n">
        <v>10.7099781842913</v>
      </c>
      <c r="W105" s="104" t="n">
        <v>10.1791918080202</v>
      </c>
      <c r="X105" s="104" t="n">
        <v>9.73308531783222</v>
      </c>
      <c r="Y105" s="104" t="n">
        <v>9.51433269593962</v>
      </c>
      <c r="Z105" s="107" t="n">
        <v>9.18972559494545</v>
      </c>
      <c r="AA105" s="103" t="n">
        <v>8.58162134090444</v>
      </c>
      <c r="AB105" s="105" t="n">
        <v>8.11213083318648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232.600249596211</v>
      </c>
      <c r="E106" s="273" t="n">
        <f aca="false">E105</f>
        <v>7.9087355254723</v>
      </c>
      <c r="F106" s="274" t="n">
        <f aca="false">F105</f>
        <v>7.71767046815859</v>
      </c>
      <c r="G106" s="274" t="n">
        <f aca="false">G105</f>
        <v>7.57951149874951</v>
      </c>
      <c r="H106" s="274" t="n">
        <f aca="false">H105</f>
        <v>7.51481742033778</v>
      </c>
      <c r="I106" s="274" t="n">
        <f aca="false">I105</f>
        <v>7.65663517995523</v>
      </c>
      <c r="J106" s="275" t="n">
        <f aca="false">J105</f>
        <v>8.06812448997983</v>
      </c>
      <c r="K106" s="276" t="n">
        <f aca="false">K105</f>
        <v>8.65547726314939</v>
      </c>
      <c r="L106" s="274" t="n">
        <f aca="false">L105</f>
        <v>9.61812745927829</v>
      </c>
      <c r="M106" s="274" t="n">
        <f aca="false">M105</f>
        <v>10.4605365086615</v>
      </c>
      <c r="N106" s="274" t="n">
        <f aca="false">N105</f>
        <v>10.9688031517675</v>
      </c>
      <c r="O106" s="274" t="n">
        <f aca="false">O105</f>
        <v>11.330765253567</v>
      </c>
      <c r="P106" s="274" t="n">
        <f aca="false">P105</f>
        <v>11.5305375454709</v>
      </c>
      <c r="Q106" s="274" t="n">
        <f aca="false">Q105</f>
        <v>11.5311409998746</v>
      </c>
      <c r="R106" s="274" t="n">
        <f aca="false">R105</f>
        <v>11.6674302260759</v>
      </c>
      <c r="S106" s="274" t="n">
        <f aca="false">S105</f>
        <v>11.6593177190791</v>
      </c>
      <c r="T106" s="274" t="n">
        <f aca="false">T105</f>
        <v>11.4992943953017</v>
      </c>
      <c r="U106" s="274" t="n">
        <f aca="false">U105</f>
        <v>11.2132587162122</v>
      </c>
      <c r="V106" s="274" t="n">
        <f aca="false">V105</f>
        <v>10.7099781842913</v>
      </c>
      <c r="W106" s="274" t="n">
        <f aca="false">W105</f>
        <v>10.1791918080202</v>
      </c>
      <c r="X106" s="274" t="n">
        <f aca="false">X105</f>
        <v>9.73308531783222</v>
      </c>
      <c r="Y106" s="274" t="n">
        <f aca="false">Y105</f>
        <v>9.51433269593962</v>
      </c>
      <c r="Z106" s="277" t="n">
        <f aca="false">Z105</f>
        <v>9.18972559494545</v>
      </c>
      <c r="AA106" s="273" t="n">
        <f aca="false">AA105</f>
        <v>8.58162134090444</v>
      </c>
      <c r="AB106" s="275" t="n">
        <f aca="false">AB105</f>
        <v>8.11213083318648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179.502868537344</v>
      </c>
      <c r="E107" s="112" t="n">
        <f aca="false">E104</f>
        <v>5.74765971196692</v>
      </c>
      <c r="F107" s="113" t="n">
        <f aca="false">F104</f>
        <v>5.54458142111687</v>
      </c>
      <c r="G107" s="113" t="n">
        <f aca="false">G104</f>
        <v>5.4127642264233</v>
      </c>
      <c r="H107" s="113" t="n">
        <f aca="false">H104</f>
        <v>5.35804848564994</v>
      </c>
      <c r="I107" s="113" t="n">
        <f aca="false">I104</f>
        <v>5.49703728388095</v>
      </c>
      <c r="J107" s="114" t="n">
        <f aca="false">J104</f>
        <v>5.84205729487793</v>
      </c>
      <c r="K107" s="115" t="n">
        <f aca="false">K104</f>
        <v>6.38784717503463</v>
      </c>
      <c r="L107" s="113" t="n">
        <f aca="false">L104</f>
        <v>7.30735188987894</v>
      </c>
      <c r="M107" s="113" t="n">
        <f aca="false">M104</f>
        <v>8.14668740172618</v>
      </c>
      <c r="N107" s="113" t="n">
        <f aca="false">N104</f>
        <v>8.67304757638042</v>
      </c>
      <c r="O107" s="113" t="n">
        <f aca="false">O104</f>
        <v>9.08377552561587</v>
      </c>
      <c r="P107" s="113" t="n">
        <f aca="false">P104</f>
        <v>9.27474038905161</v>
      </c>
      <c r="Q107" s="113" t="n">
        <f aca="false">Q104</f>
        <v>9.28769860209635</v>
      </c>
      <c r="R107" s="113" t="n">
        <f aca="false">R104</f>
        <v>9.47321102613659</v>
      </c>
      <c r="S107" s="113" t="n">
        <f aca="false">S104</f>
        <v>9.51709467343586</v>
      </c>
      <c r="T107" s="113" t="n">
        <f aca="false">T104</f>
        <v>9.36092284648201</v>
      </c>
      <c r="U107" s="113" t="n">
        <f aca="false">U104</f>
        <v>9.05473178415305</v>
      </c>
      <c r="V107" s="113" t="n">
        <f aca="false">V104</f>
        <v>8.48025150902421</v>
      </c>
      <c r="W107" s="113" t="n">
        <f aca="false">W104</f>
        <v>7.89758184759836</v>
      </c>
      <c r="X107" s="113" t="n">
        <f aca="false">X104</f>
        <v>7.48072857905955</v>
      </c>
      <c r="Y107" s="113" t="n">
        <f aca="false">Y104</f>
        <v>7.30559424259215</v>
      </c>
      <c r="Z107" s="116" t="n">
        <f aca="false">Z104</f>
        <v>6.99410832653713</v>
      </c>
      <c r="AA107" s="112" t="n">
        <f aca="false">AA104</f>
        <v>6.41418118872032</v>
      </c>
      <c r="AB107" s="114" t="n">
        <f aca="false">AB104</f>
        <v>5.96116552990468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412.103118133555</v>
      </c>
      <c r="E108" s="248" t="n">
        <f aca="false">E106+E107</f>
        <v>13.6563952374392</v>
      </c>
      <c r="F108" s="249" t="n">
        <f aca="false">F106+F107</f>
        <v>13.2622518892755</v>
      </c>
      <c r="G108" s="249" t="n">
        <f aca="false">G106+G107</f>
        <v>12.9922757251728</v>
      </c>
      <c r="H108" s="249" t="n">
        <f aca="false">H106+H107</f>
        <v>12.8728659059877</v>
      </c>
      <c r="I108" s="249" t="n">
        <f aca="false">I106+I107</f>
        <v>13.1536724638362</v>
      </c>
      <c r="J108" s="250" t="n">
        <f aca="false">J106+J107</f>
        <v>13.9101817848578</v>
      </c>
      <c r="K108" s="251" t="n">
        <f aca="false">K106+K107</f>
        <v>15.043324438184</v>
      </c>
      <c r="L108" s="249" t="n">
        <f aca="false">L106+L107</f>
        <v>16.9254793491572</v>
      </c>
      <c r="M108" s="249" t="n">
        <f aca="false">M106+M107</f>
        <v>18.6072239103877</v>
      </c>
      <c r="N108" s="249" t="n">
        <f aca="false">N106+N107</f>
        <v>19.6418507281479</v>
      </c>
      <c r="O108" s="249" t="n">
        <f aca="false">O106+O107</f>
        <v>20.4145407791829</v>
      </c>
      <c r="P108" s="249" t="n">
        <f aca="false">P106+P107</f>
        <v>20.8052779345225</v>
      </c>
      <c r="Q108" s="249" t="n">
        <f aca="false">Q106+Q107</f>
        <v>20.8188396019709</v>
      </c>
      <c r="R108" s="249" t="n">
        <f aca="false">R106+R107</f>
        <v>21.1406412522125</v>
      </c>
      <c r="S108" s="249" t="n">
        <f aca="false">S106+S107</f>
        <v>21.1764123925149</v>
      </c>
      <c r="T108" s="249" t="n">
        <f aca="false">T106+T107</f>
        <v>20.8602172417837</v>
      </c>
      <c r="U108" s="249" t="n">
        <f aca="false">U106+U107</f>
        <v>20.2679905003653</v>
      </c>
      <c r="V108" s="249" t="n">
        <f aca="false">V106+V107</f>
        <v>19.1902296933155</v>
      </c>
      <c r="W108" s="249" t="n">
        <f aca="false">W106+W107</f>
        <v>18.0767736556185</v>
      </c>
      <c r="X108" s="249" t="n">
        <f aca="false">X106+X107</f>
        <v>17.2138138968918</v>
      </c>
      <c r="Y108" s="249" t="n">
        <f aca="false">Y106+Y107</f>
        <v>16.8199269385318</v>
      </c>
      <c r="Z108" s="252" t="n">
        <f aca="false">Z106+Z107</f>
        <v>16.1838339214826</v>
      </c>
      <c r="AA108" s="248" t="n">
        <f aca="false">AA106+AA107</f>
        <v>14.9958025296248</v>
      </c>
      <c r="AB108" s="250" t="n">
        <f aca="false">AB106+AB107</f>
        <v>14.0732963630912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-412.103118133555</v>
      </c>
      <c r="E130" s="211" t="n">
        <f aca="false">SUM(E109:E120)-SUM(E121:E128)-E108</f>
        <v>-13.6563952374392</v>
      </c>
      <c r="F130" s="212" t="n">
        <f aca="false">SUM(F109:F120)-SUM(F121:F128)-F108</f>
        <v>-13.2622518892755</v>
      </c>
      <c r="G130" s="212" t="n">
        <f aca="false">SUM(G109:G120)-SUM(G121:G128)-G108</f>
        <v>-12.9922757251728</v>
      </c>
      <c r="H130" s="212" t="n">
        <f aca="false">SUM(H109:H120)-SUM(H121:H128)-H108</f>
        <v>-12.8728659059877</v>
      </c>
      <c r="I130" s="212" t="n">
        <f aca="false">SUM(I109:I120)-SUM(I121:I128)-I108</f>
        <v>-13.1536724638362</v>
      </c>
      <c r="J130" s="213" t="n">
        <f aca="false">SUM(J109:J120)-SUM(J121:J128)-J108</f>
        <v>-13.9101817848578</v>
      </c>
      <c r="K130" s="214" t="n">
        <f aca="false">SUM(K109:K120)-SUM(K121:K128)-K108</f>
        <v>-15.043324438184</v>
      </c>
      <c r="L130" s="212" t="n">
        <f aca="false">SUM(L109:L120)-SUM(L121:L128)-L108</f>
        <v>-16.9254793491572</v>
      </c>
      <c r="M130" s="212" t="n">
        <f aca="false">SUM(M109:M120)-SUM(M121:M128)-M108</f>
        <v>-18.6072239103877</v>
      </c>
      <c r="N130" s="212" t="n">
        <f aca="false">SUM(N109:N120)-SUM(N121:N128)-N108</f>
        <v>-19.6418507281479</v>
      </c>
      <c r="O130" s="212" t="n">
        <f aca="false">SUM(O109:O120)-SUM(O121:O128)-O108</f>
        <v>-20.4145407791829</v>
      </c>
      <c r="P130" s="212" t="n">
        <f aca="false">SUM(P109:P120)-SUM(P121:P128)-P108</f>
        <v>-20.8052779345225</v>
      </c>
      <c r="Q130" s="212" t="n">
        <f aca="false">SUM(Q109:Q120)-SUM(Q121:Q128)-Q108</f>
        <v>-20.8188396019709</v>
      </c>
      <c r="R130" s="212" t="n">
        <f aca="false">SUM(R109:R120)-SUM(R121:R128)-R108</f>
        <v>-21.1406412522125</v>
      </c>
      <c r="S130" s="212" t="n">
        <f aca="false">SUM(S109:S120)-SUM(S121:S128)-S108</f>
        <v>-21.1764123925149</v>
      </c>
      <c r="T130" s="212" t="n">
        <f aca="false">SUM(T109:T120)-SUM(T121:T128)-T108</f>
        <v>-20.8602172417837</v>
      </c>
      <c r="U130" s="212" t="n">
        <f aca="false">SUM(U109:U120)-SUM(U121:U128)-U108</f>
        <v>-20.2679905003653</v>
      </c>
      <c r="V130" s="212" t="n">
        <f aca="false">SUM(V109:V120)-SUM(V121:V128)-V108</f>
        <v>-19.1902296933155</v>
      </c>
      <c r="W130" s="212" t="n">
        <f aca="false">SUM(W109:W120)-SUM(W121:W128)-W108</f>
        <v>-18.0767736556185</v>
      </c>
      <c r="X130" s="212" t="n">
        <f aca="false">SUM(X109:X120)-SUM(X121:X128)-X108</f>
        <v>-17.2138138968918</v>
      </c>
      <c r="Y130" s="212" t="n">
        <f aca="false">SUM(Y109:Y120)-SUM(Y121:Y128)-Y108</f>
        <v>-16.8199269385318</v>
      </c>
      <c r="Z130" s="215" t="n">
        <f aca="false">SUM(Z109:Z120)-SUM(Z121:Z128)-Z108</f>
        <v>-16.1838339214826</v>
      </c>
      <c r="AA130" s="211" t="n">
        <f aca="false">SUM(AA109:AA120)-SUM(AA121:AA128)-AA108</f>
        <v>-14.9958025296248</v>
      </c>
      <c r="AB130" s="213" t="n">
        <f aca="false">SUM(AB109:AB120)-SUM(AB121:AB128)-AB108</f>
        <v>-14.0732963630912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Fri</v>
      </c>
      <c r="B133" s="308" t="n">
        <f aca="false">B134</f>
        <v>37421</v>
      </c>
      <c r="C133" s="309" t="s">
        <v>74</v>
      </c>
      <c r="D133" s="310" t="n">
        <f aca="false">D108</f>
        <v>412.103118133555</v>
      </c>
      <c r="E133" s="310" t="n">
        <f aca="false">E108</f>
        <v>13.6563952374392</v>
      </c>
      <c r="F133" s="310" t="n">
        <f aca="false">F108</f>
        <v>13.2622518892755</v>
      </c>
      <c r="G133" s="310" t="n">
        <f aca="false">G108</f>
        <v>12.9922757251728</v>
      </c>
      <c r="H133" s="310" t="n">
        <f aca="false">H108</f>
        <v>12.8728659059877</v>
      </c>
      <c r="I133" s="310" t="n">
        <f aca="false">I108</f>
        <v>13.1536724638362</v>
      </c>
      <c r="J133" s="310" t="n">
        <f aca="false">J108</f>
        <v>13.9101817848578</v>
      </c>
      <c r="K133" s="310" t="n">
        <f aca="false">K108</f>
        <v>15.043324438184</v>
      </c>
      <c r="L133" s="310" t="n">
        <f aca="false">L108</f>
        <v>16.9254793491572</v>
      </c>
      <c r="M133" s="310" t="n">
        <f aca="false">M108</f>
        <v>18.6072239103877</v>
      </c>
      <c r="N133" s="310" t="n">
        <f aca="false">N108</f>
        <v>19.6418507281479</v>
      </c>
      <c r="O133" s="310" t="n">
        <f aca="false">O108</f>
        <v>20.4145407791829</v>
      </c>
      <c r="P133" s="310" t="n">
        <f aca="false">P108</f>
        <v>20.8052779345225</v>
      </c>
      <c r="Q133" s="310" t="n">
        <f aca="false">Q108</f>
        <v>20.8188396019709</v>
      </c>
      <c r="R133" s="310" t="n">
        <f aca="false">R108</f>
        <v>21.1406412522125</v>
      </c>
      <c r="S133" s="310" t="n">
        <f aca="false">S108</f>
        <v>21.1764123925149</v>
      </c>
      <c r="T133" s="310" t="n">
        <f aca="false">T108</f>
        <v>20.8602172417837</v>
      </c>
      <c r="U133" s="310" t="n">
        <f aca="false">U108</f>
        <v>20.2679905003653</v>
      </c>
      <c r="V133" s="310" t="n">
        <f aca="false">V108</f>
        <v>19.1902296933155</v>
      </c>
      <c r="W133" s="310" t="n">
        <f aca="false">W108</f>
        <v>18.0767736556185</v>
      </c>
      <c r="X133" s="310" t="n">
        <f aca="false">X108</f>
        <v>17.2138138968918</v>
      </c>
      <c r="Y133" s="310" t="n">
        <f aca="false">Y108</f>
        <v>16.8199269385318</v>
      </c>
      <c r="Z133" s="310" t="n">
        <f aca="false">Z108</f>
        <v>16.1838339214826</v>
      </c>
      <c r="AA133" s="310" t="n">
        <f aca="false">AA108</f>
        <v>14.9958025296248</v>
      </c>
      <c r="AB133" s="310" t="n">
        <f aca="false">AB108</f>
        <v>14.0732963630912</v>
      </c>
    </row>
    <row r="134" customFormat="false" ht="14.25" hidden="false" customHeight="false" outlineLevel="0" collapsed="false">
      <c r="A134" s="307" t="str">
        <f aca="false">VLOOKUP(WEEKDAY(B134,2),$B$148:$C$154,2,FALSE())</f>
        <v>Fri</v>
      </c>
      <c r="B134" s="308" t="n">
        <f aca="false">A3</f>
        <v>37421</v>
      </c>
      <c r="C134" s="309" t="s">
        <v>4</v>
      </c>
      <c r="D134" s="310" t="n">
        <f aca="false">SUM(D16)</f>
        <v>11639.5497183621</v>
      </c>
      <c r="E134" s="310" t="n">
        <f aca="false">SUM(E16)</f>
        <v>409.515601501325</v>
      </c>
      <c r="F134" s="310" t="n">
        <f aca="false">SUM(F16)</f>
        <v>402.425548070854</v>
      </c>
      <c r="G134" s="310" t="n">
        <f aca="false">SUM(G16)</f>
        <v>395.491816585114</v>
      </c>
      <c r="H134" s="310" t="n">
        <f aca="false">SUM(H16)</f>
        <v>392.8378052417</v>
      </c>
      <c r="I134" s="310" t="n">
        <f aca="false">SUM(I16)</f>
        <v>391.691846807161</v>
      </c>
      <c r="J134" s="310" t="n">
        <f aca="false">SUM(J16)</f>
        <v>415.265033481894</v>
      </c>
      <c r="K134" s="310" t="n">
        <f aca="false">SUM(K16)</f>
        <v>442.830485076859</v>
      </c>
      <c r="L134" s="310" t="n">
        <f aca="false">SUM(L16)</f>
        <v>484.931608173789</v>
      </c>
      <c r="M134" s="310" t="n">
        <f aca="false">SUM(M16)</f>
        <v>521.920475261051</v>
      </c>
      <c r="N134" s="310" t="n">
        <f aca="false">SUM(N16)</f>
        <v>544.852176278352</v>
      </c>
      <c r="O134" s="310" t="n">
        <f aca="false">SUM(O16)</f>
        <v>562.068016136038</v>
      </c>
      <c r="P134" s="310" t="n">
        <f aca="false">SUM(P16)</f>
        <v>568.026527673985</v>
      </c>
      <c r="Q134" s="310" t="n">
        <f aca="false">SUM(Q16)</f>
        <v>566.294140398758</v>
      </c>
      <c r="R134" s="310" t="n">
        <f aca="false">SUM(R16)</f>
        <v>573.923577546838</v>
      </c>
      <c r="S134" s="310" t="n">
        <f aca="false">SUM(S16)</f>
        <v>573.758533074068</v>
      </c>
      <c r="T134" s="310" t="n">
        <f aca="false">SUM(T16)</f>
        <v>564.197946900343</v>
      </c>
      <c r="U134" s="310" t="n">
        <f aca="false">SUM(U16)</f>
        <v>546.421461639151</v>
      </c>
      <c r="V134" s="310" t="n">
        <f aca="false">SUM(V16)</f>
        <v>521.398247147936</v>
      </c>
      <c r="W134" s="310" t="n">
        <f aca="false">SUM(W16)</f>
        <v>496.328794140863</v>
      </c>
      <c r="X134" s="310" t="n">
        <f aca="false">SUM(X16)</f>
        <v>479.956706866843</v>
      </c>
      <c r="Y134" s="310" t="n">
        <f aca="false">SUM(Y16)</f>
        <v>472.640997473205</v>
      </c>
      <c r="Z134" s="310" t="n">
        <f aca="false">SUM(Z16)</f>
        <v>461.034283537409</v>
      </c>
      <c r="AA134" s="310" t="n">
        <f aca="false">SUM(AA16)</f>
        <v>436.244420731838</v>
      </c>
      <c r="AB134" s="310" t="n">
        <f aca="false">SUM(AB16)</f>
        <v>415.493668616752</v>
      </c>
    </row>
    <row r="135" customFormat="false" ht="14.25" hidden="false" customHeight="false" outlineLevel="0" collapsed="false">
      <c r="A135" s="307" t="str">
        <f aca="false">VLOOKUP(WEEKDAY(B135,2),$B$148:$C$154,2,FALSE())</f>
        <v>Fri</v>
      </c>
      <c r="B135" s="308" t="n">
        <f aca="false">B134</f>
        <v>37421</v>
      </c>
      <c r="C135" s="309" t="s">
        <v>51</v>
      </c>
      <c r="D135" s="310" t="n">
        <f aca="false">D63</f>
        <v>12820.9155109718</v>
      </c>
      <c r="E135" s="310" t="n">
        <f aca="false">E63</f>
        <v>399.771744561894</v>
      </c>
      <c r="F135" s="310" t="n">
        <f aca="false">F63</f>
        <v>389.986807065102</v>
      </c>
      <c r="G135" s="310" t="n">
        <f aca="false">G63</f>
        <v>382.731653739143</v>
      </c>
      <c r="H135" s="310" t="n">
        <f aca="false">H63</f>
        <v>386.975218327162</v>
      </c>
      <c r="I135" s="310" t="n">
        <f aca="false">I63</f>
        <v>411.226148371822</v>
      </c>
      <c r="J135" s="310" t="n">
        <f aca="false">J63</f>
        <v>458.246402109987</v>
      </c>
      <c r="K135" s="310" t="n">
        <f aca="false">K63</f>
        <v>527.304987119761</v>
      </c>
      <c r="L135" s="310" t="n">
        <f aca="false">L63</f>
        <v>587.92662518311</v>
      </c>
      <c r="M135" s="310" t="n">
        <f aca="false">M63</f>
        <v>629.661930467595</v>
      </c>
      <c r="N135" s="310" t="n">
        <f aca="false">N63</f>
        <v>651.787164498405</v>
      </c>
      <c r="O135" s="310" t="n">
        <f aca="false">O63</f>
        <v>673.081038587179</v>
      </c>
      <c r="P135" s="310" t="n">
        <f aca="false">P63</f>
        <v>673.955186829823</v>
      </c>
      <c r="Q135" s="310" t="n">
        <f aca="false">Q63</f>
        <v>677.800021606086</v>
      </c>
      <c r="R135" s="310" t="n">
        <f aca="false">R63</f>
        <v>677.314310288585</v>
      </c>
      <c r="S135" s="310" t="n">
        <f aca="false">S63</f>
        <v>659.548462277361</v>
      </c>
      <c r="T135" s="310" t="n">
        <f aca="false">T63</f>
        <v>630.700315115564</v>
      </c>
      <c r="U135" s="310" t="n">
        <f aca="false">U63</f>
        <v>594.531902615049</v>
      </c>
      <c r="V135" s="310" t="n">
        <f aca="false">V63</f>
        <v>559.426996268684</v>
      </c>
      <c r="W135" s="310" t="n">
        <f aca="false">W63</f>
        <v>539.205460196663</v>
      </c>
      <c r="X135" s="310" t="n">
        <f aca="false">X63</f>
        <v>523.418440421867</v>
      </c>
      <c r="Y135" s="310" t="n">
        <f aca="false">Y63</f>
        <v>498.721086057505</v>
      </c>
      <c r="Z135" s="310" t="n">
        <f aca="false">Z63</f>
        <v>461.82035954706</v>
      </c>
      <c r="AA135" s="310" t="n">
        <f aca="false">AA63</f>
        <v>426.393933655669</v>
      </c>
      <c r="AB135" s="310" t="n">
        <f aca="false">AB63</f>
        <v>399.37931606068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24460.4652293339</v>
      </c>
      <c r="E136" s="311" t="n">
        <f aca="false">SUM(E134:E135)</f>
        <v>809.28734606322</v>
      </c>
      <c r="F136" s="311" t="n">
        <f aca="false">SUM(F134:F135)</f>
        <v>792.412355135956</v>
      </c>
      <c r="G136" s="311" t="n">
        <f aca="false">SUM(G134:G135)</f>
        <v>778.223470324257</v>
      </c>
      <c r="H136" s="311" t="n">
        <f aca="false">SUM(H134:H135)</f>
        <v>779.813023568862</v>
      </c>
      <c r="I136" s="311" t="n">
        <f aca="false">SUM(I134:I135)</f>
        <v>802.917995178983</v>
      </c>
      <c r="J136" s="311" t="n">
        <f aca="false">SUM(J134:J135)</f>
        <v>873.511435591881</v>
      </c>
      <c r="K136" s="311" t="n">
        <f aca="false">SUM(K134:K135)</f>
        <v>970.13547219662</v>
      </c>
      <c r="L136" s="311" t="n">
        <f aca="false">SUM(L134:L135)</f>
        <v>1072.8582333569</v>
      </c>
      <c r="M136" s="311" t="n">
        <f aca="false">SUM(M134:M135)</f>
        <v>1151.58240572865</v>
      </c>
      <c r="N136" s="311" t="n">
        <f aca="false">SUM(N134:N135)</f>
        <v>1196.63934077676</v>
      </c>
      <c r="O136" s="311" t="n">
        <f aca="false">SUM(O134:O135)</f>
        <v>1235.14905472322</v>
      </c>
      <c r="P136" s="311" t="n">
        <f aca="false">SUM(P134:P135)</f>
        <v>1241.98171450381</v>
      </c>
      <c r="Q136" s="311" t="n">
        <f aca="false">SUM(Q134:Q135)</f>
        <v>1244.09416200484</v>
      </c>
      <c r="R136" s="311" t="n">
        <f aca="false">SUM(R134:R135)</f>
        <v>1251.23788783542</v>
      </c>
      <c r="S136" s="311" t="n">
        <f aca="false">SUM(S134:S135)</f>
        <v>1233.30699535143</v>
      </c>
      <c r="T136" s="311" t="n">
        <f aca="false">SUM(T134:T135)</f>
        <v>1194.89826201591</v>
      </c>
      <c r="U136" s="311" t="n">
        <f aca="false">SUM(U134:U135)</f>
        <v>1140.9533642542</v>
      </c>
      <c r="V136" s="311" t="n">
        <f aca="false">SUM(V134:V135)</f>
        <v>1080.82524341662</v>
      </c>
      <c r="W136" s="311" t="n">
        <f aca="false">SUM(W134:W135)</f>
        <v>1035.53425433753</v>
      </c>
      <c r="X136" s="311" t="n">
        <f aca="false">SUM(X134:X135)</f>
        <v>1003.37514728871</v>
      </c>
      <c r="Y136" s="311" t="n">
        <f aca="false">SUM(Y134:Y135)</f>
        <v>971.36208353071</v>
      </c>
      <c r="Z136" s="311" t="n">
        <f aca="false">SUM(Z134:Z135)</f>
        <v>922.854643084469</v>
      </c>
      <c r="AA136" s="311" t="n">
        <f aca="false">SUM(AA134:AA135)</f>
        <v>862.638354387507</v>
      </c>
      <c r="AB136" s="311" t="n">
        <f aca="false">SUM(AB134:AB135)</f>
        <v>814.872984677432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407.37071762958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23.4618465257519</v>
      </c>
      <c r="E8" s="55" t="n">
        <v>0.950175028092487</v>
      </c>
      <c r="F8" s="56" t="n">
        <v>0.924859135912128</v>
      </c>
      <c r="G8" s="56" t="n">
        <v>0.905666719786038</v>
      </c>
      <c r="H8" s="56" t="n">
        <v>0.894482455550409</v>
      </c>
      <c r="I8" s="56" t="n">
        <v>0.891952541121481</v>
      </c>
      <c r="J8" s="57" t="n">
        <v>0.898357230111263</v>
      </c>
      <c r="K8" s="58" t="n">
        <v>0.904722435179149</v>
      </c>
      <c r="L8" s="56" t="n">
        <v>0.929386880086458</v>
      </c>
      <c r="M8" s="56" t="n">
        <v>0.966473986259491</v>
      </c>
      <c r="N8" s="56" t="n">
        <v>0.997870198216466</v>
      </c>
      <c r="O8" s="56" t="n">
        <v>1.03003843787655</v>
      </c>
      <c r="P8" s="56" t="n">
        <v>1.05433332045776</v>
      </c>
      <c r="Q8" s="56" t="n">
        <v>1.06462909162196</v>
      </c>
      <c r="R8" s="56" t="n">
        <v>1.06958130158348</v>
      </c>
      <c r="S8" s="56" t="n">
        <v>1.06930900040854</v>
      </c>
      <c r="T8" s="56" t="n">
        <v>1.05872375127749</v>
      </c>
      <c r="U8" s="56" t="n">
        <v>1.04493708845575</v>
      </c>
      <c r="V8" s="56" t="n">
        <v>1.03049227293315</v>
      </c>
      <c r="W8" s="56" t="n">
        <v>1.00901197444456</v>
      </c>
      <c r="X8" s="56" t="n">
        <v>0.985455865470763</v>
      </c>
      <c r="Y8" s="56" t="n">
        <v>0.975594324883929</v>
      </c>
      <c r="Z8" s="59" t="n">
        <v>0.971663827637572</v>
      </c>
      <c r="AA8" s="55" t="n">
        <v>0.934458351432299</v>
      </c>
      <c r="AB8" s="57" t="n">
        <v>0.899671306952721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686.031345709067</v>
      </c>
      <c r="E9" s="69" t="n">
        <v>26.7097529444332</v>
      </c>
      <c r="F9" s="70" t="n">
        <v>25.8332318842888</v>
      </c>
      <c r="G9" s="70" t="n">
        <v>25.2079236023494</v>
      </c>
      <c r="H9" s="70" t="n">
        <v>24.8676251486466</v>
      </c>
      <c r="I9" s="70" t="n">
        <v>24.8795497051344</v>
      </c>
      <c r="J9" s="71" t="n">
        <v>25.3443085743795</v>
      </c>
      <c r="K9" s="72" t="n">
        <v>25.98064283059</v>
      </c>
      <c r="L9" s="70" t="n">
        <v>27.0966583761537</v>
      </c>
      <c r="M9" s="70" t="n">
        <v>28.6006777326957</v>
      </c>
      <c r="N9" s="70" t="n">
        <v>30.1735860081472</v>
      </c>
      <c r="O9" s="70" t="n">
        <v>31.5245365984264</v>
      </c>
      <c r="P9" s="70" t="n">
        <v>32.3523983793606</v>
      </c>
      <c r="Q9" s="70" t="n">
        <v>32.7211319418292</v>
      </c>
      <c r="R9" s="70" t="n">
        <v>32.7685179854834</v>
      </c>
      <c r="S9" s="70" t="n">
        <v>32.5357473951784</v>
      </c>
      <c r="T9" s="70" t="n">
        <v>32.1671389129485</v>
      </c>
      <c r="U9" s="70" t="n">
        <v>31.6440041657644</v>
      </c>
      <c r="V9" s="70" t="n">
        <v>30.8465855921933</v>
      </c>
      <c r="W9" s="70" t="n">
        <v>29.7376373571157</v>
      </c>
      <c r="X9" s="70" t="n">
        <v>28.69442123474</v>
      </c>
      <c r="Y9" s="70" t="n">
        <v>27.9560465007146</v>
      </c>
      <c r="Z9" s="73" t="n">
        <v>27.3017843228437</v>
      </c>
      <c r="AA9" s="69" t="n">
        <v>26.0539776305913</v>
      </c>
      <c r="AB9" s="71" t="n">
        <v>25.0334608850591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6190.21703335875</v>
      </c>
      <c r="E10" s="80" t="n">
        <v>246.127711964671</v>
      </c>
      <c r="F10" s="81" t="n">
        <v>239.693035068731</v>
      </c>
      <c r="G10" s="81" t="n">
        <v>234.243924142547</v>
      </c>
      <c r="H10" s="81" t="n">
        <v>231.6444903681</v>
      </c>
      <c r="I10" s="81" t="n">
        <v>227.830917869326</v>
      </c>
      <c r="J10" s="82" t="n">
        <v>233.890699600781</v>
      </c>
      <c r="K10" s="83" t="n">
        <v>236.64709625696</v>
      </c>
      <c r="L10" s="81" t="n">
        <v>244.055520283182</v>
      </c>
      <c r="M10" s="81" t="n">
        <v>255.516661741216</v>
      </c>
      <c r="N10" s="81" t="n">
        <v>268.218409428154</v>
      </c>
      <c r="O10" s="81" t="n">
        <v>278.101723709107</v>
      </c>
      <c r="P10" s="81" t="n">
        <v>283.436238631986</v>
      </c>
      <c r="Q10" s="81" t="n">
        <v>285.856902281681</v>
      </c>
      <c r="R10" s="81" t="n">
        <v>287.004610117299</v>
      </c>
      <c r="S10" s="81" t="n">
        <v>286.062377814908</v>
      </c>
      <c r="T10" s="81" t="n">
        <v>282.593814528893</v>
      </c>
      <c r="U10" s="81" t="n">
        <v>277.979579795995</v>
      </c>
      <c r="V10" s="81" t="n">
        <v>272.077265772115</v>
      </c>
      <c r="W10" s="81" t="n">
        <v>265.683315837689</v>
      </c>
      <c r="X10" s="81" t="n">
        <v>260.764464234362</v>
      </c>
      <c r="Y10" s="81" t="n">
        <v>257.463715760599</v>
      </c>
      <c r="Z10" s="84" t="n">
        <v>254.584231024842</v>
      </c>
      <c r="AA10" s="80" t="n">
        <v>245.231791753567</v>
      </c>
      <c r="AB10" s="82" t="n">
        <v>235.508535372038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57.305946835034</v>
      </c>
      <c r="E11" s="88" t="n">
        <v>2.15909549657128</v>
      </c>
      <c r="F11" s="89" t="n">
        <v>2.10679164038864</v>
      </c>
      <c r="G11" s="89" t="n">
        <v>2.06370557080272</v>
      </c>
      <c r="H11" s="89" t="n">
        <v>2.04076576967706</v>
      </c>
      <c r="I11" s="89" t="n">
        <v>2.06168726464112</v>
      </c>
      <c r="J11" s="90" t="n">
        <v>2.09621630125668</v>
      </c>
      <c r="K11" s="91" t="n">
        <v>2.14094036095402</v>
      </c>
      <c r="L11" s="89" t="n">
        <v>2.2556025736442</v>
      </c>
      <c r="M11" s="89" t="n">
        <v>2.38875838478141</v>
      </c>
      <c r="N11" s="89" t="n">
        <v>2.4659800791908</v>
      </c>
      <c r="O11" s="89" t="n">
        <v>2.54709511157618</v>
      </c>
      <c r="P11" s="89" t="n">
        <v>2.61670384202177</v>
      </c>
      <c r="Q11" s="89" t="n">
        <v>2.64869853328465</v>
      </c>
      <c r="R11" s="89" t="n">
        <v>2.67472521179671</v>
      </c>
      <c r="S11" s="89" t="n">
        <v>2.68117947848858</v>
      </c>
      <c r="T11" s="89" t="n">
        <v>2.66708005652268</v>
      </c>
      <c r="U11" s="89" t="n">
        <v>2.64502770982832</v>
      </c>
      <c r="V11" s="89" t="n">
        <v>2.63891967465842</v>
      </c>
      <c r="W11" s="89" t="n">
        <v>2.56538477211748</v>
      </c>
      <c r="X11" s="89" t="n">
        <v>2.50630366200905</v>
      </c>
      <c r="Y11" s="89" t="n">
        <v>2.47239962793719</v>
      </c>
      <c r="Z11" s="92" t="n">
        <v>2.4298221154852</v>
      </c>
      <c r="AA11" s="88" t="n">
        <v>2.2675544138886</v>
      </c>
      <c r="AB11" s="90" t="n">
        <v>2.16550918351122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264.146531866291</v>
      </c>
      <c r="E12" s="96" t="n">
        <v>10.1542925546615</v>
      </c>
      <c r="F12" s="97" t="n">
        <v>9.82516850210019</v>
      </c>
      <c r="G12" s="97" t="n">
        <v>9.58785303950435</v>
      </c>
      <c r="H12" s="97" t="n">
        <v>9.4629887882804</v>
      </c>
      <c r="I12" s="97" t="n">
        <v>9.48631837254785</v>
      </c>
      <c r="J12" s="98" t="n">
        <v>9.664244003124</v>
      </c>
      <c r="K12" s="99" t="n">
        <v>9.91053585858495</v>
      </c>
      <c r="L12" s="97" t="n">
        <v>10.3909529946771</v>
      </c>
      <c r="M12" s="97" t="n">
        <v>11.0103992888719</v>
      </c>
      <c r="N12" s="97" t="n">
        <v>11.5978222781498</v>
      </c>
      <c r="O12" s="97" t="n">
        <v>12.111577172102</v>
      </c>
      <c r="P12" s="97" t="n">
        <v>12.449822635063</v>
      </c>
      <c r="Q12" s="97" t="n">
        <v>12.6024866531987</v>
      </c>
      <c r="R12" s="97" t="n">
        <v>12.6397029723606</v>
      </c>
      <c r="S12" s="97" t="n">
        <v>12.5472432220158</v>
      </c>
      <c r="T12" s="97" t="n">
        <v>12.4193724539966</v>
      </c>
      <c r="U12" s="97" t="n">
        <v>12.2390212448249</v>
      </c>
      <c r="V12" s="97" t="n">
        <v>11.9793982528832</v>
      </c>
      <c r="W12" s="97" t="n">
        <v>11.5441667153723</v>
      </c>
      <c r="X12" s="97" t="n">
        <v>11.1692880864775</v>
      </c>
      <c r="Y12" s="97" t="n">
        <v>10.9112038644886</v>
      </c>
      <c r="Z12" s="100" t="n">
        <v>10.6555420077132</v>
      </c>
      <c r="AA12" s="96" t="n">
        <v>10.0985642680815</v>
      </c>
      <c r="AB12" s="98" t="n">
        <v>9.68856663721086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2927.38457635739</v>
      </c>
      <c r="E13" s="103" t="n">
        <v>116.881100917539</v>
      </c>
      <c r="F13" s="104" t="n">
        <v>114.39190328207</v>
      </c>
      <c r="G13" s="104" t="n">
        <v>112.122217376484</v>
      </c>
      <c r="H13" s="104" t="n">
        <v>110.572020992801</v>
      </c>
      <c r="I13" s="104" t="n">
        <v>110.725947113742</v>
      </c>
      <c r="J13" s="105" t="n">
        <v>111.604075181243</v>
      </c>
      <c r="K13" s="106" t="n">
        <v>113.270475347159</v>
      </c>
      <c r="L13" s="104" t="n">
        <v>116.824908118191</v>
      </c>
      <c r="M13" s="104" t="n">
        <v>121.237257593112</v>
      </c>
      <c r="N13" s="104" t="n">
        <v>125.269443856283</v>
      </c>
      <c r="O13" s="104" t="n">
        <v>129.051927246709</v>
      </c>
      <c r="P13" s="104" t="n">
        <v>131.849775964075</v>
      </c>
      <c r="Q13" s="104" t="n">
        <v>133.260464105724</v>
      </c>
      <c r="R13" s="104" t="n">
        <v>133.863491631189</v>
      </c>
      <c r="S13" s="104" t="n">
        <v>133.89182799733</v>
      </c>
      <c r="T13" s="104" t="n">
        <v>132.801464401847</v>
      </c>
      <c r="U13" s="104" t="n">
        <v>131.18270487036</v>
      </c>
      <c r="V13" s="104" t="n">
        <v>129.458590462459</v>
      </c>
      <c r="W13" s="104" t="n">
        <v>126.623054300911</v>
      </c>
      <c r="X13" s="104" t="n">
        <v>123.348646406341</v>
      </c>
      <c r="Y13" s="104" t="n">
        <v>121.537869053347</v>
      </c>
      <c r="Z13" s="107" t="n">
        <v>120.332554289162</v>
      </c>
      <c r="AA13" s="103" t="n">
        <v>115.635406323227</v>
      </c>
      <c r="AB13" s="105" t="n">
        <v>111.647449526088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3248.83705505872</v>
      </c>
      <c r="E14" s="112" t="n">
        <f aca="false">SUM(E11:E13)</f>
        <v>129.194488968771</v>
      </c>
      <c r="F14" s="113" t="n">
        <f aca="false">SUM(F11:F13)</f>
        <v>126.323863424559</v>
      </c>
      <c r="G14" s="113" t="n">
        <f aca="false">SUM(G11:G13)</f>
        <v>123.773775986791</v>
      </c>
      <c r="H14" s="113" t="n">
        <f aca="false">SUM(H11:H13)</f>
        <v>122.075775550759</v>
      </c>
      <c r="I14" s="113" t="n">
        <f aca="false">SUM(I11:I13)</f>
        <v>122.273952750931</v>
      </c>
      <c r="J14" s="114" t="n">
        <f aca="false">SUM(J11:J13)</f>
        <v>123.364535485623</v>
      </c>
      <c r="K14" s="115" t="n">
        <f aca="false">SUM(K11:K13)</f>
        <v>125.321951566698</v>
      </c>
      <c r="L14" s="113" t="n">
        <f aca="false">SUM(L11:L13)</f>
        <v>129.471463686512</v>
      </c>
      <c r="M14" s="113" t="n">
        <f aca="false">SUM(M11:M13)</f>
        <v>134.636415266765</v>
      </c>
      <c r="N14" s="113" t="n">
        <f aca="false">SUM(N11:N13)</f>
        <v>139.333246213623</v>
      </c>
      <c r="O14" s="113" t="n">
        <f aca="false">SUM(O11:O13)</f>
        <v>143.710599530387</v>
      </c>
      <c r="P14" s="113" t="n">
        <f aca="false">SUM(P11:P13)</f>
        <v>146.91630244116</v>
      </c>
      <c r="Q14" s="113" t="n">
        <f aca="false">SUM(Q11:Q13)</f>
        <v>148.511649292207</v>
      </c>
      <c r="R14" s="113" t="n">
        <f aca="false">SUM(R11:R13)</f>
        <v>149.177919815346</v>
      </c>
      <c r="S14" s="113" t="n">
        <f aca="false">SUM(S11:S13)</f>
        <v>149.120250697834</v>
      </c>
      <c r="T14" s="113" t="n">
        <f aca="false">SUM(T11:T13)</f>
        <v>147.887916912366</v>
      </c>
      <c r="U14" s="113" t="n">
        <f aca="false">SUM(U11:U13)</f>
        <v>146.066753825013</v>
      </c>
      <c r="V14" s="113" t="n">
        <f aca="false">SUM(V11:V13)</f>
        <v>144.076908390001</v>
      </c>
      <c r="W14" s="113" t="n">
        <f aca="false">SUM(W11:W13)</f>
        <v>140.732605788401</v>
      </c>
      <c r="X14" s="113" t="n">
        <f aca="false">SUM(X11:X13)</f>
        <v>137.024238154828</v>
      </c>
      <c r="Y14" s="113" t="n">
        <f aca="false">SUM(Y11:Y13)</f>
        <v>134.921472545773</v>
      </c>
      <c r="Z14" s="116" t="n">
        <f aca="false">SUM(Z11:Z13)</f>
        <v>133.41791841236</v>
      </c>
      <c r="AA14" s="112" t="n">
        <f aca="false">SUM(AA11:AA13)</f>
        <v>128.001525005197</v>
      </c>
      <c r="AB14" s="114" t="n">
        <f aca="false">SUM(AB11:AB13)</f>
        <v>123.501525346811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6899.71022559357</v>
      </c>
      <c r="E15" s="112" t="n">
        <f aca="false">SUM(E8:E10)</f>
        <v>273.787639937197</v>
      </c>
      <c r="F15" s="113" t="n">
        <f aca="false">SUM(F8:F10)</f>
        <v>266.451126088932</v>
      </c>
      <c r="G15" s="113" t="n">
        <f aca="false">SUM(G8:G10)</f>
        <v>260.357514464682</v>
      </c>
      <c r="H15" s="113" t="n">
        <f aca="false">SUM(H8:H10)</f>
        <v>257.406597972297</v>
      </c>
      <c r="I15" s="113" t="n">
        <f aca="false">SUM(I8:I10)</f>
        <v>253.602420115582</v>
      </c>
      <c r="J15" s="114" t="n">
        <f aca="false">SUM(J8:J10)</f>
        <v>260.133365405272</v>
      </c>
      <c r="K15" s="115" t="n">
        <f aca="false">SUM(K8:K10)</f>
        <v>263.532461522729</v>
      </c>
      <c r="L15" s="113" t="n">
        <f aca="false">SUM(L8:L10)</f>
        <v>272.081565539422</v>
      </c>
      <c r="M15" s="113" t="n">
        <f aca="false">SUM(M8:M10)</f>
        <v>285.083813460172</v>
      </c>
      <c r="N15" s="113" t="n">
        <f aca="false">SUM(N8:N10)</f>
        <v>299.389865634518</v>
      </c>
      <c r="O15" s="113" t="n">
        <f aca="false">SUM(O8:O10)</f>
        <v>310.65629874541</v>
      </c>
      <c r="P15" s="113" t="n">
        <f aca="false">SUM(P8:P10)</f>
        <v>316.842970331804</v>
      </c>
      <c r="Q15" s="113" t="n">
        <f aca="false">SUM(Q8:Q10)</f>
        <v>319.642663315133</v>
      </c>
      <c r="R15" s="113" t="n">
        <f aca="false">SUM(R8:R10)</f>
        <v>320.842709404365</v>
      </c>
      <c r="S15" s="113" t="n">
        <f aca="false">SUM(S8:S10)</f>
        <v>319.667434210495</v>
      </c>
      <c r="T15" s="113" t="n">
        <f aca="false">SUM(T8:T10)</f>
        <v>315.819677193119</v>
      </c>
      <c r="U15" s="113" t="n">
        <f aca="false">SUM(U8:U10)</f>
        <v>310.668521050215</v>
      </c>
      <c r="V15" s="113" t="n">
        <f aca="false">SUM(V8:V10)</f>
        <v>303.954343637242</v>
      </c>
      <c r="W15" s="113" t="n">
        <f aca="false">SUM(W8:W10)</f>
        <v>296.429965169249</v>
      </c>
      <c r="X15" s="113" t="n">
        <f aca="false">SUM(X8:X10)</f>
        <v>290.444341334573</v>
      </c>
      <c r="Y15" s="113" t="n">
        <f aca="false">SUM(Y8:Y10)</f>
        <v>286.395356586198</v>
      </c>
      <c r="Z15" s="116" t="n">
        <f aca="false">SUM(Z8:Z10)</f>
        <v>282.857679175324</v>
      </c>
      <c r="AA15" s="112" t="n">
        <f aca="false">SUM(AA8:AA10)</f>
        <v>272.22022773559</v>
      </c>
      <c r="AB15" s="114" t="n">
        <f aca="false">SUM(AB8:AB10)</f>
        <v>261.441667564049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10148.5472806523</v>
      </c>
      <c r="E16" s="120" t="n">
        <f aca="false">E14+E15</f>
        <v>402.982128905969</v>
      </c>
      <c r="F16" s="121" t="n">
        <f aca="false">F14+F15</f>
        <v>392.774989513491</v>
      </c>
      <c r="G16" s="121" t="n">
        <f aca="false">G14+G15</f>
        <v>384.131290451473</v>
      </c>
      <c r="H16" s="121" t="n">
        <f aca="false">H14+H15</f>
        <v>379.482373523056</v>
      </c>
      <c r="I16" s="121" t="n">
        <f aca="false">I14+I15</f>
        <v>375.876372866513</v>
      </c>
      <c r="J16" s="122" t="n">
        <f aca="false">J14+J15</f>
        <v>383.497900890895</v>
      </c>
      <c r="K16" s="123" t="n">
        <f aca="false">K14+K15</f>
        <v>388.854413089427</v>
      </c>
      <c r="L16" s="124" t="n">
        <f aca="false">L14+L15</f>
        <v>401.553029225934</v>
      </c>
      <c r="M16" s="124" t="n">
        <f aca="false">M14+M15</f>
        <v>419.720228726936</v>
      </c>
      <c r="N16" s="124" t="n">
        <f aca="false">N14+N15</f>
        <v>438.723111848141</v>
      </c>
      <c r="O16" s="124" t="n">
        <f aca="false">O14+O15</f>
        <v>454.366898275797</v>
      </c>
      <c r="P16" s="124" t="n">
        <f aca="false">P14+P15</f>
        <v>463.759272772964</v>
      </c>
      <c r="Q16" s="124" t="n">
        <f aca="false">Q14+Q15</f>
        <v>468.15431260734</v>
      </c>
      <c r="R16" s="124" t="n">
        <f aca="false">R14+R15</f>
        <v>470.020629219711</v>
      </c>
      <c r="S16" s="124" t="n">
        <f aca="false">S14+S15</f>
        <v>468.787684908329</v>
      </c>
      <c r="T16" s="124" t="n">
        <f aca="false">T14+T15</f>
        <v>463.707594105486</v>
      </c>
      <c r="U16" s="124" t="n">
        <f aca="false">U14+U15</f>
        <v>456.735274875228</v>
      </c>
      <c r="V16" s="124" t="n">
        <f aca="false">V14+V15</f>
        <v>448.031252027242</v>
      </c>
      <c r="W16" s="124" t="n">
        <f aca="false">W14+W15</f>
        <v>437.16257095765</v>
      </c>
      <c r="X16" s="124" t="n">
        <f aca="false">X14+X15</f>
        <v>427.468579489401</v>
      </c>
      <c r="Y16" s="124" t="n">
        <f aca="false">Y14+Y15</f>
        <v>421.316829131971</v>
      </c>
      <c r="Z16" s="125" t="n">
        <f aca="false">Z14+Z15</f>
        <v>416.275597587684</v>
      </c>
      <c r="AA16" s="126" t="n">
        <f aca="false">AA14+AA15</f>
        <v>400.221752740788</v>
      </c>
      <c r="AB16" s="127" t="n">
        <f aca="false">AB14+AB15</f>
        <v>384.94319291086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2.15909549657128</v>
      </c>
      <c r="AL17" s="129" t="n">
        <f aca="false">$F11</f>
        <v>2.10679164038864</v>
      </c>
      <c r="AM17" s="129" t="n">
        <f aca="false">$G11</f>
        <v>2.06370557080272</v>
      </c>
      <c r="AN17" s="129" t="n">
        <f aca="false">$H11</f>
        <v>2.04076576967706</v>
      </c>
      <c r="AO17" s="129"/>
      <c r="AP17" s="129" t="n">
        <f aca="false">$E12</f>
        <v>10.1542925546615</v>
      </c>
      <c r="AQ17" s="129" t="n">
        <f aca="false">$F12</f>
        <v>9.82516850210019</v>
      </c>
      <c r="AR17" s="129" t="n">
        <f aca="false">$G12</f>
        <v>9.58785303950435</v>
      </c>
      <c r="AS17" s="129" t="n">
        <f aca="false">$H12</f>
        <v>9.4629887882804</v>
      </c>
      <c r="AT17" s="129"/>
      <c r="AU17" s="129" t="n">
        <f aca="false">$E13</f>
        <v>116.881100917539</v>
      </c>
      <c r="AV17" s="129" t="n">
        <f aca="false">$F13</f>
        <v>114.39190328207</v>
      </c>
      <c r="AW17" s="129" t="n">
        <f aca="false">$G13</f>
        <v>112.122217376484</v>
      </c>
      <c r="AX17" s="129" t="n">
        <f aca="false">$H13</f>
        <v>110.572020992801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2.06168726464112</v>
      </c>
      <c r="AL18" s="129" t="n">
        <f aca="false">$J11</f>
        <v>2.09621630125668</v>
      </c>
      <c r="AM18" s="129" t="n">
        <f aca="false">$K11</f>
        <v>2.14094036095402</v>
      </c>
      <c r="AN18" s="129" t="n">
        <f aca="false">$L11</f>
        <v>2.2556025736442</v>
      </c>
      <c r="AO18" s="129"/>
      <c r="AP18" s="129" t="n">
        <f aca="false">$I12</f>
        <v>9.48631837254785</v>
      </c>
      <c r="AQ18" s="129" t="n">
        <f aca="false">$J12</f>
        <v>9.664244003124</v>
      </c>
      <c r="AR18" s="129" t="n">
        <f aca="false">$K12</f>
        <v>9.91053585858495</v>
      </c>
      <c r="AS18" s="129" t="n">
        <f aca="false">$L12</f>
        <v>10.3909529946771</v>
      </c>
      <c r="AT18" s="129"/>
      <c r="AU18" s="144" t="n">
        <f aca="false">$I13</f>
        <v>110.725947113742</v>
      </c>
      <c r="AV18" s="144" t="n">
        <f aca="false">$J13</f>
        <v>111.604075181243</v>
      </c>
      <c r="AW18" s="144" t="n">
        <f aca="false">$K13</f>
        <v>113.270475347159</v>
      </c>
      <c r="AX18" s="144" t="n">
        <f aca="false">$L13</f>
        <v>116.824908118191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2.38875838478141</v>
      </c>
      <c r="AL19" s="129" t="n">
        <f aca="false">$N11</f>
        <v>2.4659800791908</v>
      </c>
      <c r="AM19" s="129" t="n">
        <f aca="false">$O11</f>
        <v>2.54709511157618</v>
      </c>
      <c r="AN19" s="129" t="n">
        <f aca="false">$P11</f>
        <v>2.61670384202177</v>
      </c>
      <c r="AO19" s="129"/>
      <c r="AP19" s="129" t="n">
        <f aca="false">$M12</f>
        <v>11.0103992888719</v>
      </c>
      <c r="AQ19" s="129" t="n">
        <f aca="false">$N12</f>
        <v>11.5978222781498</v>
      </c>
      <c r="AR19" s="129" t="n">
        <f aca="false">$O12</f>
        <v>12.111577172102</v>
      </c>
      <c r="AS19" s="129" t="n">
        <f aca="false">$P12</f>
        <v>12.449822635063</v>
      </c>
      <c r="AT19" s="129"/>
      <c r="AU19" s="129" t="n">
        <f aca="false">$M13</f>
        <v>121.237257593112</v>
      </c>
      <c r="AV19" s="129" t="n">
        <f aca="false">$N13</f>
        <v>125.269443856283</v>
      </c>
      <c r="AW19" s="129" t="n">
        <f aca="false">$O13</f>
        <v>129.051927246709</v>
      </c>
      <c r="AX19" s="129" t="n">
        <f aca="false">$P13</f>
        <v>131.849775964075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2.64869853328465</v>
      </c>
      <c r="AL20" s="129" t="n">
        <f aca="false">$R11</f>
        <v>2.67472521179671</v>
      </c>
      <c r="AM20" s="129" t="n">
        <f aca="false">$S11</f>
        <v>2.68117947848858</v>
      </c>
      <c r="AN20" s="129" t="n">
        <f aca="false">$T11</f>
        <v>2.66708005652268</v>
      </c>
      <c r="AO20" s="129"/>
      <c r="AP20" s="129" t="n">
        <f aca="false">$Q12</f>
        <v>12.6024866531987</v>
      </c>
      <c r="AQ20" s="129" t="n">
        <f aca="false">$R12</f>
        <v>12.6397029723606</v>
      </c>
      <c r="AR20" s="129" t="n">
        <f aca="false">$S12</f>
        <v>12.5472432220158</v>
      </c>
      <c r="AS20" s="129" t="n">
        <f aca="false">$T12</f>
        <v>12.4193724539966</v>
      </c>
      <c r="AT20" s="129"/>
      <c r="AU20" s="129" t="n">
        <f aca="false">$Q13</f>
        <v>133.260464105724</v>
      </c>
      <c r="AV20" s="129" t="n">
        <f aca="false">$R13</f>
        <v>133.863491631189</v>
      </c>
      <c r="AW20" s="129" t="n">
        <f aca="false">$S13</f>
        <v>133.89182799733</v>
      </c>
      <c r="AX20" s="129" t="n">
        <f aca="false">$T13</f>
        <v>132.801464401847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2.64502770982832</v>
      </c>
      <c r="AL21" s="129" t="n">
        <f aca="false">$V11</f>
        <v>2.63891967465842</v>
      </c>
      <c r="AM21" s="129" t="n">
        <f aca="false">$W11</f>
        <v>2.56538477211748</v>
      </c>
      <c r="AN21" s="129" t="n">
        <f aca="false">$X11</f>
        <v>2.50630366200905</v>
      </c>
      <c r="AO21" s="129"/>
      <c r="AP21" s="129" t="n">
        <f aca="false">$U12</f>
        <v>12.2390212448249</v>
      </c>
      <c r="AQ21" s="129" t="n">
        <f aca="false">$V12</f>
        <v>11.9793982528832</v>
      </c>
      <c r="AR21" s="129" t="n">
        <f aca="false">$W12</f>
        <v>11.5441667153723</v>
      </c>
      <c r="AS21" s="129" t="n">
        <f aca="false">$X12</f>
        <v>11.1692880864775</v>
      </c>
      <c r="AT21" s="129"/>
      <c r="AU21" s="129" t="n">
        <f aca="false">$U13</f>
        <v>131.18270487036</v>
      </c>
      <c r="AV21" s="129" t="n">
        <f aca="false">$V13</f>
        <v>129.458590462459</v>
      </c>
      <c r="AW21" s="129" t="n">
        <f aca="false">$W13</f>
        <v>126.623054300911</v>
      </c>
      <c r="AX21" s="129" t="n">
        <f aca="false">$X13</f>
        <v>123.348646406341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2.47239962793719</v>
      </c>
      <c r="AL22" s="129" t="n">
        <f aca="false">$Z11</f>
        <v>2.4298221154852</v>
      </c>
      <c r="AM22" s="129" t="n">
        <f aca="false">$AA11</f>
        <v>2.2675544138886</v>
      </c>
      <c r="AN22" s="147" t="n">
        <f aca="false">$AB11</f>
        <v>2.16550918351122</v>
      </c>
      <c r="AO22" s="129"/>
      <c r="AP22" s="129" t="n">
        <f aca="false">$Y12</f>
        <v>10.9112038644886</v>
      </c>
      <c r="AQ22" s="129" t="n">
        <f aca="false">$Z12</f>
        <v>10.6555420077132</v>
      </c>
      <c r="AR22" s="129" t="n">
        <f aca="false">$AA12</f>
        <v>10.0985642680815</v>
      </c>
      <c r="AS22" s="147" t="n">
        <f aca="false">$AB12</f>
        <v>9.68856663721086</v>
      </c>
      <c r="AT22" s="129"/>
      <c r="AU22" s="129" t="n">
        <f aca="false">$Y13</f>
        <v>121.537869053347</v>
      </c>
      <c r="AV22" s="129" t="n">
        <f aca="false">$Z13</f>
        <v>120.332554289162</v>
      </c>
      <c r="AW22" s="129" t="n">
        <f aca="false">$AA13</f>
        <v>115.635406323227</v>
      </c>
      <c r="AX22" s="147" t="n">
        <f aca="false">$AB13</f>
        <v>111.647449526088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57.305946835034</v>
      </c>
      <c r="AO23" s="129"/>
      <c r="AP23" s="129"/>
      <c r="AQ23" s="129"/>
      <c r="AR23" s="129"/>
      <c r="AS23" s="1" t="n">
        <f aca="false">SUM(AP17:AS22)</f>
        <v>264.146531866291</v>
      </c>
      <c r="AT23" s="129"/>
      <c r="AU23" s="129"/>
      <c r="AV23" s="129"/>
      <c r="AW23" s="129"/>
      <c r="AX23" s="1" t="n">
        <f aca="false">SUM(AU17:AX22)</f>
        <v>2927.38457635739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1875.45271934772</v>
      </c>
      <c r="E52" s="211" t="n">
        <f aca="false">SUM(E17:E38)-SUM(E39:E50)-E16</f>
        <v>-1.98212890596864</v>
      </c>
      <c r="F52" s="212" t="n">
        <f aca="false">SUM(F17:F38)-SUM(F39:F50)-F16</f>
        <v>8.22501048650929</v>
      </c>
      <c r="G52" s="212" t="n">
        <f aca="false">SUM(G17:G38)-SUM(G39:G50)-G16</f>
        <v>16.8687095485273</v>
      </c>
      <c r="H52" s="212" t="n">
        <f aca="false">SUM(H17:H38)-SUM(H39:H50)-H16</f>
        <v>21.5176264769442</v>
      </c>
      <c r="I52" s="212" t="n">
        <f aca="false">SUM(I17:I38)-SUM(I39:I50)-I16</f>
        <v>25.1236271334871</v>
      </c>
      <c r="J52" s="213" t="n">
        <f aca="false">SUM(J17:J38)-SUM(J39:J50)-J16</f>
        <v>17.5020991091047</v>
      </c>
      <c r="K52" s="214" t="n">
        <f aca="false">SUM(K17:K38)-SUM(K39:K50)-K16</f>
        <v>162.145586910573</v>
      </c>
      <c r="L52" s="212" t="n">
        <f aca="false">SUM(L17:L38)-SUM(L39:L50)-L16</f>
        <v>149.446970774066</v>
      </c>
      <c r="M52" s="212" t="n">
        <f aca="false">SUM(M17:M38)-SUM(M39:M50)-M16</f>
        <v>131.279771273064</v>
      </c>
      <c r="N52" s="212" t="n">
        <f aca="false">SUM(N17:N38)-SUM(N39:N50)-N16</f>
        <v>112.276888151859</v>
      </c>
      <c r="O52" s="212" t="n">
        <f aca="false">SUM(O17:O38)-SUM(O39:O50)-O16</f>
        <v>96.6331017242032</v>
      </c>
      <c r="P52" s="212" t="n">
        <f aca="false">SUM(P17:P38)-SUM(P39:P50)-P16</f>
        <v>87.2407272270358</v>
      </c>
      <c r="Q52" s="212" t="n">
        <f aca="false">SUM(Q17:Q38)-SUM(Q39:Q50)-Q16</f>
        <v>82.8456873926604</v>
      </c>
      <c r="R52" s="212" t="n">
        <f aca="false">SUM(R17:R38)-SUM(R39:R50)-R16</f>
        <v>80.9793707802886</v>
      </c>
      <c r="S52" s="212" t="n">
        <f aca="false">SUM(S17:S38)-SUM(S39:S50)-S16</f>
        <v>82.212315091671</v>
      </c>
      <c r="T52" s="212" t="n">
        <f aca="false">SUM(T17:T38)-SUM(T39:T50)-T16</f>
        <v>87.2924058945143</v>
      </c>
      <c r="U52" s="212" t="n">
        <f aca="false">SUM(U17:U38)-SUM(U39:U50)-U16</f>
        <v>94.2647251247715</v>
      </c>
      <c r="V52" s="212" t="n">
        <f aca="false">SUM(V17:V38)-SUM(V39:V50)-V16</f>
        <v>102.968747972758</v>
      </c>
      <c r="W52" s="212" t="n">
        <f aca="false">SUM(W17:W38)-SUM(W39:W50)-W16</f>
        <v>113.83742904235</v>
      </c>
      <c r="X52" s="212" t="n">
        <f aca="false">SUM(X17:X38)-SUM(X39:X50)-X16</f>
        <v>123.531420510599</v>
      </c>
      <c r="Y52" s="212" t="n">
        <f aca="false">SUM(Y17:Y38)-SUM(Y39:Y50)-Y16</f>
        <v>129.683170868029</v>
      </c>
      <c r="Z52" s="215" t="n">
        <f aca="false">SUM(Z17:Z38)-SUM(Z39:Z50)-Z16</f>
        <v>134.724402412316</v>
      </c>
      <c r="AA52" s="211" t="n">
        <f aca="false">SUM(AA17:AA38)-SUM(AA39:AA50)-AA16</f>
        <v>0.778247259212435</v>
      </c>
      <c r="AB52" s="213" t="n">
        <f aca="false">SUM(AB17:AB38)-SUM(AB39:AB50)-AB16</f>
        <v>16.05680708914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4109.70534026041</v>
      </c>
      <c r="E57" s="55" t="n">
        <v>152.443279341818</v>
      </c>
      <c r="F57" s="56" t="n">
        <v>150.336285970292</v>
      </c>
      <c r="G57" s="56" t="n">
        <v>147.365895147703</v>
      </c>
      <c r="H57" s="56" t="n">
        <v>146.901307269626</v>
      </c>
      <c r="I57" s="56" t="n">
        <v>149.418989848359</v>
      </c>
      <c r="J57" s="57" t="n">
        <v>152.435223100226</v>
      </c>
      <c r="K57" s="58" t="n">
        <v>161.505634181241</v>
      </c>
      <c r="L57" s="56" t="n">
        <v>169.67607249878</v>
      </c>
      <c r="M57" s="56" t="n">
        <v>181.290347580581</v>
      </c>
      <c r="N57" s="56" t="n">
        <v>188.750453345821</v>
      </c>
      <c r="O57" s="56" t="n">
        <v>195.086984473698</v>
      </c>
      <c r="P57" s="56" t="n">
        <v>196.074620389988</v>
      </c>
      <c r="Q57" s="56" t="n">
        <v>195.877504159788</v>
      </c>
      <c r="R57" s="56" t="n">
        <v>194.739521194669</v>
      </c>
      <c r="S57" s="56" t="n">
        <v>191.767093646534</v>
      </c>
      <c r="T57" s="56" t="n">
        <v>189.101393557821</v>
      </c>
      <c r="U57" s="56" t="n">
        <v>185.501751365278</v>
      </c>
      <c r="V57" s="56" t="n">
        <v>179.895983551739</v>
      </c>
      <c r="W57" s="56" t="n">
        <v>177.303829645241</v>
      </c>
      <c r="X57" s="56" t="n">
        <v>174.665937473172</v>
      </c>
      <c r="Y57" s="56" t="n">
        <v>169.398605696387</v>
      </c>
      <c r="Z57" s="59" t="n">
        <v>161.531580809402</v>
      </c>
      <c r="AA57" s="55" t="n">
        <v>152.589391609659</v>
      </c>
      <c r="AB57" s="57" t="n">
        <v>146.047654402585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3035.215727684</v>
      </c>
      <c r="E58" s="234" t="n">
        <v>107.891450424391</v>
      </c>
      <c r="F58" s="235" t="n">
        <v>105.465066132172</v>
      </c>
      <c r="G58" s="235" t="n">
        <v>102.614974396149</v>
      </c>
      <c r="H58" s="235" t="n">
        <v>101.802913967544</v>
      </c>
      <c r="I58" s="235" t="n">
        <v>103.82229780376</v>
      </c>
      <c r="J58" s="236" t="n">
        <v>109.886280262527</v>
      </c>
      <c r="K58" s="237" t="n">
        <v>117.619079790337</v>
      </c>
      <c r="L58" s="235" t="n">
        <v>129.934349727885</v>
      </c>
      <c r="M58" s="235" t="n">
        <v>137.440040167718</v>
      </c>
      <c r="N58" s="235" t="n">
        <v>141.975997607306</v>
      </c>
      <c r="O58" s="235" t="n">
        <v>143.875375333387</v>
      </c>
      <c r="P58" s="235" t="n">
        <v>139.172822801478</v>
      </c>
      <c r="Q58" s="235" t="n">
        <v>145.55921958467</v>
      </c>
      <c r="R58" s="235" t="n">
        <v>148.116952547007</v>
      </c>
      <c r="S58" s="235" t="n">
        <v>145.851952729054</v>
      </c>
      <c r="T58" s="235" t="n">
        <v>142.477290061996</v>
      </c>
      <c r="U58" s="235" t="n">
        <v>141.972546729095</v>
      </c>
      <c r="V58" s="235" t="n">
        <v>140.70912427669</v>
      </c>
      <c r="W58" s="235" t="n">
        <v>136.865694547556</v>
      </c>
      <c r="X58" s="235" t="n">
        <v>133.066070188461</v>
      </c>
      <c r="Y58" s="235" t="n">
        <v>125.124172623081</v>
      </c>
      <c r="Z58" s="238" t="n">
        <v>116.661067689807</v>
      </c>
      <c r="AA58" s="234" t="n">
        <v>113.200129778134</v>
      </c>
      <c r="AB58" s="236" t="n">
        <v>104.11085851379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2734.99807541451</v>
      </c>
      <c r="E59" s="88" t="n">
        <v>92.9733968027294</v>
      </c>
      <c r="F59" s="89" t="n">
        <v>92.5074465477513</v>
      </c>
      <c r="G59" s="89" t="n">
        <v>90.1873376813069</v>
      </c>
      <c r="H59" s="89" t="n">
        <v>90.4465973174675</v>
      </c>
      <c r="I59" s="89" t="n">
        <v>93.0662293491587</v>
      </c>
      <c r="J59" s="90" t="n">
        <v>95.3520160920598</v>
      </c>
      <c r="K59" s="91" t="n">
        <v>104.547050233397</v>
      </c>
      <c r="L59" s="89" t="n">
        <v>112.280586622037</v>
      </c>
      <c r="M59" s="89" t="n">
        <v>123.864404989894</v>
      </c>
      <c r="N59" s="89" t="n">
        <v>130.214981385646</v>
      </c>
      <c r="O59" s="89" t="n">
        <v>135.698661522343</v>
      </c>
      <c r="P59" s="89" t="n">
        <v>136.28440269037</v>
      </c>
      <c r="Q59" s="89" t="n">
        <v>136.404537366258</v>
      </c>
      <c r="R59" s="89" t="n">
        <v>135.284794082064</v>
      </c>
      <c r="S59" s="89" t="n">
        <v>131.894007537727</v>
      </c>
      <c r="T59" s="89" t="n">
        <v>130.293044571749</v>
      </c>
      <c r="U59" s="89" t="n">
        <v>127.192230288383</v>
      </c>
      <c r="V59" s="89" t="n">
        <v>122.211346046586</v>
      </c>
      <c r="W59" s="89" t="n">
        <v>120.793158238128</v>
      </c>
      <c r="X59" s="89" t="n">
        <v>119.543469035217</v>
      </c>
      <c r="Y59" s="89" t="n">
        <v>115.256712203746</v>
      </c>
      <c r="Z59" s="92" t="n">
        <v>107.19189258817</v>
      </c>
      <c r="AA59" s="88" t="n">
        <v>98.8751912019672</v>
      </c>
      <c r="AB59" s="90" t="n">
        <v>92.6345810203504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686.525414690588</v>
      </c>
      <c r="E60" s="103" t="n">
        <v>25.6120975413514</v>
      </c>
      <c r="F60" s="104" t="n">
        <v>25.1937075619928</v>
      </c>
      <c r="G60" s="104" t="n">
        <v>24.8067075739887</v>
      </c>
      <c r="H60" s="104" t="n">
        <v>24.6800138407774</v>
      </c>
      <c r="I60" s="104" t="n">
        <v>25.5530681031595</v>
      </c>
      <c r="J60" s="105" t="n">
        <v>26.2864727048652</v>
      </c>
      <c r="K60" s="106" t="n">
        <v>27.6855223024972</v>
      </c>
      <c r="L60" s="104" t="n">
        <v>29.1988580225776</v>
      </c>
      <c r="M60" s="104" t="n">
        <v>30.8803591169097</v>
      </c>
      <c r="N60" s="104" t="n">
        <v>31.9733114724669</v>
      </c>
      <c r="O60" s="104" t="n">
        <v>32.5444524188778</v>
      </c>
      <c r="P60" s="104" t="n">
        <v>32.524243690266</v>
      </c>
      <c r="Q60" s="104" t="n">
        <v>32.514398987959</v>
      </c>
      <c r="R60" s="104" t="n">
        <v>32.994422251089</v>
      </c>
      <c r="S60" s="104" t="n">
        <v>31.8120306160366</v>
      </c>
      <c r="T60" s="104" t="n">
        <v>31.0541667306962</v>
      </c>
      <c r="U60" s="104" t="n">
        <v>30.7053563248913</v>
      </c>
      <c r="V60" s="104" t="n">
        <v>29.9001496748095</v>
      </c>
      <c r="W60" s="104" t="n">
        <v>29.0079509594149</v>
      </c>
      <c r="X60" s="104" t="n">
        <v>28.1798970995221</v>
      </c>
      <c r="Y60" s="104" t="n">
        <v>27.0482845220772</v>
      </c>
      <c r="Z60" s="107" t="n">
        <v>26.2136327496405</v>
      </c>
      <c r="AA60" s="103" t="n">
        <v>25.4656808941813</v>
      </c>
      <c r="AB60" s="105" t="n">
        <v>24.6906295305401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3421.52349010509</v>
      </c>
      <c r="E61" s="241" t="n">
        <f aca="false">SUM(E59:E60)</f>
        <v>118.585494344081</v>
      </c>
      <c r="F61" s="242" t="n">
        <f aca="false">SUM(F59:F60)</f>
        <v>117.701154109744</v>
      </c>
      <c r="G61" s="242" t="n">
        <f aca="false">SUM(G59:G60)</f>
        <v>114.994045255296</v>
      </c>
      <c r="H61" s="242" t="n">
        <f aca="false">SUM(H59:H60)</f>
        <v>115.126611158245</v>
      </c>
      <c r="I61" s="242" t="n">
        <f aca="false">SUM(I59:I60)</f>
        <v>118.619297452318</v>
      </c>
      <c r="J61" s="243" t="n">
        <f aca="false">SUM(J59:J60)</f>
        <v>121.638488796925</v>
      </c>
      <c r="K61" s="244" t="n">
        <f aca="false">SUM(K59:K60)</f>
        <v>132.232572535894</v>
      </c>
      <c r="L61" s="242" t="n">
        <f aca="false">SUM(L59:L60)</f>
        <v>141.479444644614</v>
      </c>
      <c r="M61" s="242" t="n">
        <f aca="false">SUM(M59:M60)</f>
        <v>154.744764106804</v>
      </c>
      <c r="N61" s="242" t="n">
        <f aca="false">SUM(N59:N60)</f>
        <v>162.188292858113</v>
      </c>
      <c r="O61" s="242" t="n">
        <f aca="false">SUM(O59:O60)</f>
        <v>168.243113941221</v>
      </c>
      <c r="P61" s="242" t="n">
        <f aca="false">SUM(P59:P60)</f>
        <v>168.808646380636</v>
      </c>
      <c r="Q61" s="242" t="n">
        <f aca="false">SUM(Q59:Q60)</f>
        <v>168.918936354217</v>
      </c>
      <c r="R61" s="242" t="n">
        <f aca="false">SUM(R59:R60)</f>
        <v>168.279216333153</v>
      </c>
      <c r="S61" s="242" t="n">
        <f aca="false">SUM(S59:S60)</f>
        <v>163.706038153763</v>
      </c>
      <c r="T61" s="242" t="n">
        <f aca="false">SUM(T59:T60)</f>
        <v>161.347211302446</v>
      </c>
      <c r="U61" s="242" t="n">
        <f aca="false">SUM(U59:U60)</f>
        <v>157.897586613275</v>
      </c>
      <c r="V61" s="242" t="n">
        <f aca="false">SUM(V59:V60)</f>
        <v>152.111495721396</v>
      </c>
      <c r="W61" s="242" t="n">
        <f aca="false">SUM(W59:W60)</f>
        <v>149.801109197543</v>
      </c>
      <c r="X61" s="242" t="n">
        <f aca="false">SUM(X59:X60)</f>
        <v>147.723366134739</v>
      </c>
      <c r="Y61" s="242" t="n">
        <f aca="false">SUM(Y59:Y60)</f>
        <v>142.304996725824</v>
      </c>
      <c r="Z61" s="245" t="n">
        <f aca="false">SUM(Z59:Z60)</f>
        <v>133.405525337811</v>
      </c>
      <c r="AA61" s="241" t="n">
        <f aca="false">SUM(AA59:AA60)</f>
        <v>124.340872096148</v>
      </c>
      <c r="AB61" s="243" t="n">
        <f aca="false">SUM(AB59:AB60)</f>
        <v>117.32521055089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7144.92106794441</v>
      </c>
      <c r="E62" s="112" t="n">
        <f aca="false">SUM(E57:E58)</f>
        <v>260.33472976621</v>
      </c>
      <c r="F62" s="113" t="n">
        <f aca="false">SUM(F57:F58)</f>
        <v>255.801352102465</v>
      </c>
      <c r="G62" s="113" t="n">
        <f aca="false">SUM(G57:G58)</f>
        <v>249.980869543852</v>
      </c>
      <c r="H62" s="113" t="n">
        <f aca="false">SUM(H57:H58)</f>
        <v>248.70422123717</v>
      </c>
      <c r="I62" s="113" t="n">
        <f aca="false">SUM(I57:I58)</f>
        <v>253.241287652119</v>
      </c>
      <c r="J62" s="114" t="n">
        <f aca="false">SUM(J57:J58)</f>
        <v>262.321503362753</v>
      </c>
      <c r="K62" s="115" t="n">
        <f aca="false">SUM(K57:K58)</f>
        <v>279.124713971578</v>
      </c>
      <c r="L62" s="113" t="n">
        <f aca="false">SUM(L57:L58)</f>
        <v>299.610422226664</v>
      </c>
      <c r="M62" s="113" t="n">
        <f aca="false">SUM(M57:M58)</f>
        <v>318.730387748299</v>
      </c>
      <c r="N62" s="113" t="n">
        <f aca="false">SUM(N57:N58)</f>
        <v>330.726450953127</v>
      </c>
      <c r="O62" s="113" t="n">
        <f aca="false">SUM(O57:O58)</f>
        <v>338.962359807085</v>
      </c>
      <c r="P62" s="113" t="n">
        <f aca="false">SUM(P57:P58)</f>
        <v>335.247443191467</v>
      </c>
      <c r="Q62" s="113" t="n">
        <f aca="false">SUM(Q57:Q58)</f>
        <v>341.436723744458</v>
      </c>
      <c r="R62" s="113" t="n">
        <f aca="false">SUM(R57:R58)</f>
        <v>342.856473741676</v>
      </c>
      <c r="S62" s="113" t="n">
        <f aca="false">SUM(S57:S58)</f>
        <v>337.619046375589</v>
      </c>
      <c r="T62" s="113" t="n">
        <f aca="false">SUM(T57:T58)</f>
        <v>331.578683619817</v>
      </c>
      <c r="U62" s="113" t="n">
        <f aca="false">SUM(U57:U58)</f>
        <v>327.474298094373</v>
      </c>
      <c r="V62" s="113" t="n">
        <f aca="false">SUM(V57:V58)</f>
        <v>320.605107828429</v>
      </c>
      <c r="W62" s="113" t="n">
        <f aca="false">SUM(W57:W58)</f>
        <v>314.169524192797</v>
      </c>
      <c r="X62" s="113" t="n">
        <f aca="false">SUM(X57:X58)</f>
        <v>307.732007661633</v>
      </c>
      <c r="Y62" s="113" t="n">
        <f aca="false">SUM(Y57:Y58)</f>
        <v>294.522778319468</v>
      </c>
      <c r="Z62" s="116" t="n">
        <f aca="false">SUM(Z57:Z58)</f>
        <v>278.192648499209</v>
      </c>
      <c r="AA62" s="112" t="n">
        <f aca="false">SUM(AA57:AA58)</f>
        <v>265.789521387793</v>
      </c>
      <c r="AB62" s="114" t="n">
        <f aca="false">SUM(AB57:AB58)</f>
        <v>250.158512916375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10566.4445580495</v>
      </c>
      <c r="E63" s="248" t="n">
        <f aca="false">E61+E62</f>
        <v>378.92022411029</v>
      </c>
      <c r="F63" s="249" t="n">
        <f aca="false">F61+F62</f>
        <v>373.502506212209</v>
      </c>
      <c r="G63" s="249" t="n">
        <f aca="false">G61+G62</f>
        <v>364.974914799148</v>
      </c>
      <c r="H63" s="249" t="n">
        <f aca="false">H61+H62</f>
        <v>363.830832395415</v>
      </c>
      <c r="I63" s="249" t="n">
        <f aca="false">I61+I62</f>
        <v>371.860585104437</v>
      </c>
      <c r="J63" s="250" t="n">
        <f aca="false">J61+J62</f>
        <v>383.959992159678</v>
      </c>
      <c r="K63" s="251" t="n">
        <f aca="false">K61+K62</f>
        <v>411.357286507472</v>
      </c>
      <c r="L63" s="249" t="n">
        <f aca="false">L61+L62</f>
        <v>441.089866871279</v>
      </c>
      <c r="M63" s="249" t="n">
        <f aca="false">M61+M62</f>
        <v>473.475151855103</v>
      </c>
      <c r="N63" s="249" t="n">
        <f aca="false">N61+N62</f>
        <v>492.91474381124</v>
      </c>
      <c r="O63" s="249" t="n">
        <f aca="false">O61+O62</f>
        <v>507.205473748306</v>
      </c>
      <c r="P63" s="249" t="n">
        <f aca="false">P61+P62</f>
        <v>504.056089572102</v>
      </c>
      <c r="Q63" s="249" t="n">
        <f aca="false">Q61+Q62</f>
        <v>510.355660098675</v>
      </c>
      <c r="R63" s="249" t="n">
        <f aca="false">R61+R62</f>
        <v>511.135690074828</v>
      </c>
      <c r="S63" s="249" t="n">
        <f aca="false">S61+S62</f>
        <v>501.325084529352</v>
      </c>
      <c r="T63" s="249" t="n">
        <f aca="false">T61+T62</f>
        <v>492.925894922263</v>
      </c>
      <c r="U63" s="249" t="n">
        <f aca="false">U61+U62</f>
        <v>485.371884707647</v>
      </c>
      <c r="V63" s="249" t="n">
        <f aca="false">V61+V62</f>
        <v>472.716603549824</v>
      </c>
      <c r="W63" s="249" t="n">
        <f aca="false">W61+W62</f>
        <v>463.97063339034</v>
      </c>
      <c r="X63" s="249" t="n">
        <f aca="false">X61+X62</f>
        <v>455.455373796372</v>
      </c>
      <c r="Y63" s="249" t="n">
        <f aca="false">Y61+Y62</f>
        <v>436.827775045292</v>
      </c>
      <c r="Z63" s="252" t="n">
        <f aca="false">Z61+Z62</f>
        <v>411.59817383702</v>
      </c>
      <c r="AA63" s="248" t="n">
        <f aca="false">AA61+AA62</f>
        <v>390.130393483941</v>
      </c>
      <c r="AB63" s="250" t="n">
        <f aca="false">AB61+AB62</f>
        <v>367.483723467265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92.9733968027294</v>
      </c>
      <c r="AL66" s="129" t="n">
        <f aca="false">$F59</f>
        <v>92.5074465477513</v>
      </c>
      <c r="AM66" s="129" t="n">
        <f aca="false">$G59</f>
        <v>90.1873376813069</v>
      </c>
      <c r="AN66" s="129" t="n">
        <f aca="false">$H59</f>
        <v>90.4465973174675</v>
      </c>
      <c r="AO66" s="129"/>
      <c r="AP66" s="129" t="n">
        <f aca="false">$E60</f>
        <v>25.6120975413514</v>
      </c>
      <c r="AQ66" s="129" t="n">
        <f aca="false">$F60</f>
        <v>25.1937075619928</v>
      </c>
      <c r="AR66" s="129" t="n">
        <f aca="false">$G60</f>
        <v>24.8067075739887</v>
      </c>
      <c r="AS66" s="129" t="n">
        <f aca="false">$H60</f>
        <v>24.6800138407774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93.0662293491587</v>
      </c>
      <c r="AL67" s="129" t="n">
        <f aca="false">$J59</f>
        <v>95.3520160920598</v>
      </c>
      <c r="AM67" s="129" t="n">
        <f aca="false">$K59</f>
        <v>104.547050233397</v>
      </c>
      <c r="AN67" s="129" t="n">
        <f aca="false">$L59</f>
        <v>112.280586622037</v>
      </c>
      <c r="AO67" s="129"/>
      <c r="AP67" s="129" t="n">
        <f aca="false">$I60</f>
        <v>25.5530681031595</v>
      </c>
      <c r="AQ67" s="129" t="n">
        <f aca="false">$J60</f>
        <v>26.2864727048652</v>
      </c>
      <c r="AR67" s="129" t="n">
        <f aca="false">$K60</f>
        <v>27.6855223024972</v>
      </c>
      <c r="AS67" s="129" t="n">
        <f aca="false">$L60</f>
        <v>29.1988580225776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123.864404989894</v>
      </c>
      <c r="AL68" s="129" t="n">
        <f aca="false">$N59</f>
        <v>130.214981385646</v>
      </c>
      <c r="AM68" s="129" t="n">
        <f aca="false">$O59</f>
        <v>135.698661522343</v>
      </c>
      <c r="AN68" s="129" t="n">
        <f aca="false">$P59</f>
        <v>136.28440269037</v>
      </c>
      <c r="AO68" s="129"/>
      <c r="AP68" s="129" t="n">
        <f aca="false">$M60</f>
        <v>30.8803591169097</v>
      </c>
      <c r="AQ68" s="129" t="n">
        <f aca="false">$N60</f>
        <v>31.9733114724669</v>
      </c>
      <c r="AR68" s="129" t="n">
        <f aca="false">$O60</f>
        <v>32.5444524188778</v>
      </c>
      <c r="AS68" s="129" t="n">
        <f aca="false">$P60</f>
        <v>32.524243690266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136.404537366258</v>
      </c>
      <c r="AL69" s="129" t="n">
        <f aca="false">$R59</f>
        <v>135.284794082064</v>
      </c>
      <c r="AM69" s="129" t="n">
        <f aca="false">$S59</f>
        <v>131.894007537727</v>
      </c>
      <c r="AN69" s="129" t="n">
        <f aca="false">$T59</f>
        <v>130.293044571749</v>
      </c>
      <c r="AO69" s="129"/>
      <c r="AP69" s="129" t="n">
        <f aca="false">$Q60</f>
        <v>32.514398987959</v>
      </c>
      <c r="AQ69" s="129" t="n">
        <f aca="false">$R60</f>
        <v>32.994422251089</v>
      </c>
      <c r="AR69" s="129" t="n">
        <f aca="false">$S60</f>
        <v>31.8120306160366</v>
      </c>
      <c r="AS69" s="129" t="n">
        <f aca="false">$T60</f>
        <v>31.0541667306962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127.192230288383</v>
      </c>
      <c r="AL70" s="129" t="n">
        <f aca="false">$V59</f>
        <v>122.211346046586</v>
      </c>
      <c r="AM70" s="129" t="n">
        <f aca="false">$W59</f>
        <v>120.793158238128</v>
      </c>
      <c r="AN70" s="129" t="n">
        <f aca="false">$X59</f>
        <v>119.543469035217</v>
      </c>
      <c r="AO70" s="129"/>
      <c r="AP70" s="129" t="n">
        <f aca="false">$U60</f>
        <v>30.7053563248913</v>
      </c>
      <c r="AQ70" s="129" t="n">
        <f aca="false">$V60</f>
        <v>29.9001496748095</v>
      </c>
      <c r="AR70" s="129" t="n">
        <f aca="false">$W60</f>
        <v>29.0079509594149</v>
      </c>
      <c r="AS70" s="129" t="n">
        <f aca="false">$X60</f>
        <v>28.1798970995221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115.256712203746</v>
      </c>
      <c r="AL71" s="129" t="n">
        <f aca="false">$Z59</f>
        <v>107.19189258817</v>
      </c>
      <c r="AM71" s="129" t="n">
        <f aca="false">$AA59</f>
        <v>98.8751912019672</v>
      </c>
      <c r="AN71" s="147" t="n">
        <f aca="false">$AB59</f>
        <v>92.6345810203504</v>
      </c>
      <c r="AO71" s="129"/>
      <c r="AP71" s="129" t="n">
        <f aca="false">$Y60</f>
        <v>27.0482845220772</v>
      </c>
      <c r="AQ71" s="129" t="n">
        <f aca="false">$Z60</f>
        <v>26.2136327496405</v>
      </c>
      <c r="AR71" s="129" t="n">
        <f aca="false">$AA60</f>
        <v>25.4656808941813</v>
      </c>
      <c r="AS71" s="147" t="n">
        <f aca="false">$AB60</f>
        <v>24.6906295305401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2734.99807541451</v>
      </c>
      <c r="AO72" s="129"/>
      <c r="AP72" s="129"/>
      <c r="AQ72" s="129"/>
      <c r="AR72" s="129"/>
      <c r="AS72" s="1" t="n">
        <f aca="false">SUM(AP66:AS71)</f>
        <v>686.525414690588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3233.5554419505</v>
      </c>
      <c r="E99" s="211" t="n">
        <f aca="false">SUM(E64:E85)-SUM(E86:E97)-E63</f>
        <v>46.0797758897097</v>
      </c>
      <c r="F99" s="212" t="n">
        <f aca="false">SUM(F64:F85)-SUM(F86:F97)-F63</f>
        <v>51.4974937877913</v>
      </c>
      <c r="G99" s="212" t="n">
        <f aca="false">SUM(G64:G85)-SUM(G86:G97)-G63</f>
        <v>60.0250852008521</v>
      </c>
      <c r="H99" s="212" t="n">
        <f aca="false">SUM(H64:H85)-SUM(H86:H97)-H63</f>
        <v>61.1691676045847</v>
      </c>
      <c r="I99" s="212" t="n">
        <f aca="false">SUM(I64:I85)-SUM(I86:I97)-I63</f>
        <v>53.1394148955627</v>
      </c>
      <c r="J99" s="213" t="n">
        <f aca="false">SUM(J64:J85)-SUM(J86:J97)-J63</f>
        <v>41.0400078403218</v>
      </c>
      <c r="K99" s="214" t="n">
        <f aca="false">SUM(K64:K85)-SUM(K86:K97)-K63</f>
        <v>238.642713492529</v>
      </c>
      <c r="L99" s="212" t="n">
        <f aca="false">SUM(L64:L85)-SUM(L86:L97)-L63</f>
        <v>208.910133128721</v>
      </c>
      <c r="M99" s="212" t="n">
        <f aca="false">SUM(M64:M85)-SUM(M86:M97)-M63</f>
        <v>176.524848144897</v>
      </c>
      <c r="N99" s="212" t="n">
        <f aca="false">SUM(N64:N85)-SUM(N86:N97)-N63</f>
        <v>157.08525618876</v>
      </c>
      <c r="O99" s="212" t="n">
        <f aca="false">SUM(O64:O85)-SUM(O86:O97)-O63</f>
        <v>142.794526251694</v>
      </c>
      <c r="P99" s="212" t="n">
        <f aca="false">SUM(P64:P85)-SUM(P86:P97)-P63</f>
        <v>145.943910427898</v>
      </c>
      <c r="Q99" s="212" t="n">
        <f aca="false">SUM(Q64:Q85)-SUM(Q86:Q97)-Q63</f>
        <v>139.644339901325</v>
      </c>
      <c r="R99" s="212" t="n">
        <f aca="false">SUM(R64:R85)-SUM(R86:R97)-R63</f>
        <v>138.864309925172</v>
      </c>
      <c r="S99" s="212" t="n">
        <f aca="false">SUM(S64:S85)-SUM(S86:S97)-S63</f>
        <v>148.674915470648</v>
      </c>
      <c r="T99" s="212" t="n">
        <f aca="false">SUM(T64:T85)-SUM(T86:T97)-T63</f>
        <v>157.074105077737</v>
      </c>
      <c r="U99" s="212" t="n">
        <f aca="false">SUM(U64:U85)-SUM(U86:U97)-U63</f>
        <v>164.628115292353</v>
      </c>
      <c r="V99" s="212" t="n">
        <f aca="false">SUM(V64:V85)-SUM(V86:V97)-V63</f>
        <v>177.283396450176</v>
      </c>
      <c r="W99" s="212" t="n">
        <f aca="false">SUM(W64:W85)-SUM(W86:W97)-W63</f>
        <v>186.02936660966</v>
      </c>
      <c r="X99" s="212" t="n">
        <f aca="false">SUM(X64:X85)-SUM(X86:X97)-X63</f>
        <v>194.544626203628</v>
      </c>
      <c r="Y99" s="212" t="n">
        <f aca="false">SUM(Y64:Y85)-SUM(Y86:Y97)-Y63</f>
        <v>213.172224954708</v>
      </c>
      <c r="Z99" s="215" t="n">
        <f aca="false">SUM(Z64:Z85)-SUM(Z86:Z97)-Z63</f>
        <v>238.40182616298</v>
      </c>
      <c r="AA99" s="211" t="n">
        <f aca="false">SUM(AA64:AA85)-SUM(AA86:AA97)-AA63</f>
        <v>34.8696065160586</v>
      </c>
      <c r="AB99" s="213" t="n">
        <f aca="false">SUM(AB64:AB85)-SUM(AB86:AB97)-AB63</f>
        <v>57.5162765327349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155.447306373756</v>
      </c>
      <c r="E104" s="55" t="n">
        <v>5.7072091449412</v>
      </c>
      <c r="F104" s="56" t="n">
        <v>5.50057568139998</v>
      </c>
      <c r="G104" s="56" t="n">
        <v>5.32820422127089</v>
      </c>
      <c r="H104" s="56" t="n">
        <v>5.26980516075173</v>
      </c>
      <c r="I104" s="56" t="n">
        <v>5.28788366433098</v>
      </c>
      <c r="J104" s="57" t="n">
        <v>5.40036607725959</v>
      </c>
      <c r="K104" s="58" t="n">
        <v>5.53203327658542</v>
      </c>
      <c r="L104" s="56" t="n">
        <v>5.86692116022459</v>
      </c>
      <c r="M104" s="56" t="n">
        <v>6.37198167968153</v>
      </c>
      <c r="N104" s="56" t="n">
        <v>6.83387027021706</v>
      </c>
      <c r="O104" s="56" t="n">
        <v>7.2570967655644</v>
      </c>
      <c r="P104" s="56" t="n">
        <v>7.52510040047194</v>
      </c>
      <c r="Q104" s="56" t="n">
        <v>7.64762787517952</v>
      </c>
      <c r="R104" s="56" t="n">
        <v>7.70764966807659</v>
      </c>
      <c r="S104" s="56" t="n">
        <v>7.68531377961574</v>
      </c>
      <c r="T104" s="56" t="n">
        <v>7.59537966966027</v>
      </c>
      <c r="U104" s="56" t="n">
        <v>7.48091820774676</v>
      </c>
      <c r="V104" s="56" t="n">
        <v>7.28258560886391</v>
      </c>
      <c r="W104" s="56" t="n">
        <v>6.98512297647724</v>
      </c>
      <c r="X104" s="56" t="n">
        <v>6.69647642819078</v>
      </c>
      <c r="Y104" s="56" t="n">
        <v>6.53694643884783</v>
      </c>
      <c r="Z104" s="59" t="n">
        <v>6.38125204341908</v>
      </c>
      <c r="AA104" s="55" t="n">
        <v>5.9558472910095</v>
      </c>
      <c r="AB104" s="57" t="n">
        <v>5.61113888396912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203.59502511787</v>
      </c>
      <c r="E105" s="103" t="n">
        <v>7.80093364922584</v>
      </c>
      <c r="F105" s="104" t="n">
        <v>7.58223745864397</v>
      </c>
      <c r="G105" s="104" t="n">
        <v>7.41621141651156</v>
      </c>
      <c r="H105" s="104" t="n">
        <v>7.31531667141621</v>
      </c>
      <c r="I105" s="104" t="n">
        <v>7.34037223272989</v>
      </c>
      <c r="J105" s="105" t="n">
        <v>7.46271592425412</v>
      </c>
      <c r="K105" s="106" t="n">
        <v>7.62227845274711</v>
      </c>
      <c r="L105" s="104" t="n">
        <v>7.99960921988501</v>
      </c>
      <c r="M105" s="104" t="n">
        <v>8.47944157050012</v>
      </c>
      <c r="N105" s="104" t="n">
        <v>8.86524004587106</v>
      </c>
      <c r="O105" s="104" t="n">
        <v>9.22012709719214</v>
      </c>
      <c r="P105" s="104" t="n">
        <v>9.4631446741026</v>
      </c>
      <c r="Q105" s="104" t="n">
        <v>9.58756535004134</v>
      </c>
      <c r="R105" s="104" t="n">
        <v>9.65001043431714</v>
      </c>
      <c r="S105" s="104" t="n">
        <v>9.64091854726699</v>
      </c>
      <c r="T105" s="104" t="n">
        <v>9.55126512736495</v>
      </c>
      <c r="U105" s="104" t="n">
        <v>9.42266909103273</v>
      </c>
      <c r="V105" s="104" t="n">
        <v>9.26476024294485</v>
      </c>
      <c r="W105" s="104" t="n">
        <v>8.97477423753999</v>
      </c>
      <c r="X105" s="104" t="n">
        <v>8.67880059869944</v>
      </c>
      <c r="Y105" s="104" t="n">
        <v>8.50300738769044</v>
      </c>
      <c r="Z105" s="107" t="n">
        <v>8.34619257313968</v>
      </c>
      <c r="AA105" s="103" t="n">
        <v>7.87849122202341</v>
      </c>
      <c r="AB105" s="105" t="n">
        <v>7.52894189272989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203.59502511787</v>
      </c>
      <c r="E106" s="273" t="n">
        <f aca="false">E105</f>
        <v>7.80093364922584</v>
      </c>
      <c r="F106" s="274" t="n">
        <f aca="false">F105</f>
        <v>7.58223745864397</v>
      </c>
      <c r="G106" s="274" t="n">
        <f aca="false">G105</f>
        <v>7.41621141651156</v>
      </c>
      <c r="H106" s="274" t="n">
        <f aca="false">H105</f>
        <v>7.31531667141621</v>
      </c>
      <c r="I106" s="274" t="n">
        <f aca="false">I105</f>
        <v>7.34037223272989</v>
      </c>
      <c r="J106" s="275" t="n">
        <f aca="false">J105</f>
        <v>7.46271592425412</v>
      </c>
      <c r="K106" s="276" t="n">
        <f aca="false">K105</f>
        <v>7.62227845274711</v>
      </c>
      <c r="L106" s="274" t="n">
        <f aca="false">L105</f>
        <v>7.99960921988501</v>
      </c>
      <c r="M106" s="274" t="n">
        <f aca="false">M105</f>
        <v>8.47944157050012</v>
      </c>
      <c r="N106" s="274" t="n">
        <f aca="false">N105</f>
        <v>8.86524004587106</v>
      </c>
      <c r="O106" s="274" t="n">
        <f aca="false">O105</f>
        <v>9.22012709719214</v>
      </c>
      <c r="P106" s="274" t="n">
        <f aca="false">P105</f>
        <v>9.4631446741026</v>
      </c>
      <c r="Q106" s="274" t="n">
        <f aca="false">Q105</f>
        <v>9.58756535004134</v>
      </c>
      <c r="R106" s="274" t="n">
        <f aca="false">R105</f>
        <v>9.65001043431714</v>
      </c>
      <c r="S106" s="274" t="n">
        <f aca="false">S105</f>
        <v>9.64091854726699</v>
      </c>
      <c r="T106" s="274" t="n">
        <f aca="false">T105</f>
        <v>9.55126512736495</v>
      </c>
      <c r="U106" s="274" t="n">
        <f aca="false">U105</f>
        <v>9.42266909103273</v>
      </c>
      <c r="V106" s="274" t="n">
        <f aca="false">V105</f>
        <v>9.26476024294485</v>
      </c>
      <c r="W106" s="274" t="n">
        <f aca="false">W105</f>
        <v>8.97477423753999</v>
      </c>
      <c r="X106" s="274" t="n">
        <f aca="false">X105</f>
        <v>8.67880059869944</v>
      </c>
      <c r="Y106" s="274" t="n">
        <f aca="false">Y105</f>
        <v>8.50300738769044</v>
      </c>
      <c r="Z106" s="277" t="n">
        <f aca="false">Z105</f>
        <v>8.34619257313968</v>
      </c>
      <c r="AA106" s="273" t="n">
        <f aca="false">AA105</f>
        <v>7.87849122202341</v>
      </c>
      <c r="AB106" s="275" t="n">
        <f aca="false">AB105</f>
        <v>7.52894189272989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155.447306373756</v>
      </c>
      <c r="E107" s="112" t="n">
        <f aca="false">E104</f>
        <v>5.7072091449412</v>
      </c>
      <c r="F107" s="113" t="n">
        <f aca="false">F104</f>
        <v>5.50057568139998</v>
      </c>
      <c r="G107" s="113" t="n">
        <f aca="false">G104</f>
        <v>5.32820422127089</v>
      </c>
      <c r="H107" s="113" t="n">
        <f aca="false">H104</f>
        <v>5.26980516075173</v>
      </c>
      <c r="I107" s="113" t="n">
        <f aca="false">I104</f>
        <v>5.28788366433098</v>
      </c>
      <c r="J107" s="114" t="n">
        <f aca="false">J104</f>
        <v>5.40036607725959</v>
      </c>
      <c r="K107" s="115" t="n">
        <f aca="false">K104</f>
        <v>5.53203327658542</v>
      </c>
      <c r="L107" s="113" t="n">
        <f aca="false">L104</f>
        <v>5.86692116022459</v>
      </c>
      <c r="M107" s="113" t="n">
        <f aca="false">M104</f>
        <v>6.37198167968153</v>
      </c>
      <c r="N107" s="113" t="n">
        <f aca="false">N104</f>
        <v>6.83387027021706</v>
      </c>
      <c r="O107" s="113" t="n">
        <f aca="false">O104</f>
        <v>7.2570967655644</v>
      </c>
      <c r="P107" s="113" t="n">
        <f aca="false">P104</f>
        <v>7.52510040047194</v>
      </c>
      <c r="Q107" s="113" t="n">
        <f aca="false">Q104</f>
        <v>7.64762787517952</v>
      </c>
      <c r="R107" s="113" t="n">
        <f aca="false">R104</f>
        <v>7.70764966807659</v>
      </c>
      <c r="S107" s="113" t="n">
        <f aca="false">S104</f>
        <v>7.68531377961574</v>
      </c>
      <c r="T107" s="113" t="n">
        <f aca="false">T104</f>
        <v>7.59537966966027</v>
      </c>
      <c r="U107" s="113" t="n">
        <f aca="false">U104</f>
        <v>7.48091820774676</v>
      </c>
      <c r="V107" s="113" t="n">
        <f aca="false">V104</f>
        <v>7.28258560886391</v>
      </c>
      <c r="W107" s="113" t="n">
        <f aca="false">W104</f>
        <v>6.98512297647724</v>
      </c>
      <c r="X107" s="113" t="n">
        <f aca="false">X104</f>
        <v>6.69647642819078</v>
      </c>
      <c r="Y107" s="113" t="n">
        <f aca="false">Y104</f>
        <v>6.53694643884783</v>
      </c>
      <c r="Z107" s="116" t="n">
        <f aca="false">Z104</f>
        <v>6.38125204341908</v>
      </c>
      <c r="AA107" s="112" t="n">
        <f aca="false">AA104</f>
        <v>5.9558472910095</v>
      </c>
      <c r="AB107" s="114" t="n">
        <f aca="false">AB104</f>
        <v>5.61113888396912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359.042331491626</v>
      </c>
      <c r="E108" s="248" t="n">
        <f aca="false">E106+E107</f>
        <v>13.508142794167</v>
      </c>
      <c r="F108" s="249" t="n">
        <f aca="false">F106+F107</f>
        <v>13.082813140044</v>
      </c>
      <c r="G108" s="249" t="n">
        <f aca="false">G106+G107</f>
        <v>12.7444156377825</v>
      </c>
      <c r="H108" s="249" t="n">
        <f aca="false">H106+H107</f>
        <v>12.5851218321679</v>
      </c>
      <c r="I108" s="249" t="n">
        <f aca="false">I106+I107</f>
        <v>12.6282558970609</v>
      </c>
      <c r="J108" s="250" t="n">
        <f aca="false">J106+J107</f>
        <v>12.8630820015137</v>
      </c>
      <c r="K108" s="251" t="n">
        <f aca="false">K106+K107</f>
        <v>13.1543117293325</v>
      </c>
      <c r="L108" s="249" t="n">
        <f aca="false">L106+L107</f>
        <v>13.8665303801096</v>
      </c>
      <c r="M108" s="249" t="n">
        <f aca="false">M106+M107</f>
        <v>14.8514232501816</v>
      </c>
      <c r="N108" s="249" t="n">
        <f aca="false">N106+N107</f>
        <v>15.6991103160881</v>
      </c>
      <c r="O108" s="249" t="n">
        <f aca="false">O106+O107</f>
        <v>16.4772238627565</v>
      </c>
      <c r="P108" s="249" t="n">
        <f aca="false">P106+P107</f>
        <v>16.9882450745745</v>
      </c>
      <c r="Q108" s="249" t="n">
        <f aca="false">Q106+Q107</f>
        <v>17.2351932252209</v>
      </c>
      <c r="R108" s="249" t="n">
        <f aca="false">R106+R107</f>
        <v>17.3576601023937</v>
      </c>
      <c r="S108" s="249" t="n">
        <f aca="false">S106+S107</f>
        <v>17.3262323268827</v>
      </c>
      <c r="T108" s="249" t="n">
        <f aca="false">T106+T107</f>
        <v>17.1466447970252</v>
      </c>
      <c r="U108" s="249" t="n">
        <f aca="false">U106+U107</f>
        <v>16.9035872987795</v>
      </c>
      <c r="V108" s="249" t="n">
        <f aca="false">V106+V107</f>
        <v>16.5473458518088</v>
      </c>
      <c r="W108" s="249" t="n">
        <f aca="false">W106+W107</f>
        <v>15.9598972140172</v>
      </c>
      <c r="X108" s="249" t="n">
        <f aca="false">X106+X107</f>
        <v>15.3752770268902</v>
      </c>
      <c r="Y108" s="249" t="n">
        <f aca="false">Y106+Y107</f>
        <v>15.0399538265383</v>
      </c>
      <c r="Z108" s="252" t="n">
        <f aca="false">Z106+Z107</f>
        <v>14.7274446165588</v>
      </c>
      <c r="AA108" s="248" t="n">
        <f aca="false">AA106+AA107</f>
        <v>13.8343385130329</v>
      </c>
      <c r="AB108" s="250" t="n">
        <f aca="false">AB106+AB107</f>
        <v>13.140080776699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-359.042331491626</v>
      </c>
      <c r="E130" s="211" t="n">
        <f aca="false">SUM(E109:E120)-SUM(E121:E128)-E108</f>
        <v>-13.508142794167</v>
      </c>
      <c r="F130" s="212" t="n">
        <f aca="false">SUM(F109:F120)-SUM(F121:F128)-F108</f>
        <v>-13.082813140044</v>
      </c>
      <c r="G130" s="212" t="n">
        <f aca="false">SUM(G109:G120)-SUM(G121:G128)-G108</f>
        <v>-12.7444156377825</v>
      </c>
      <c r="H130" s="212" t="n">
        <f aca="false">SUM(H109:H120)-SUM(H121:H128)-H108</f>
        <v>-12.5851218321679</v>
      </c>
      <c r="I130" s="212" t="n">
        <f aca="false">SUM(I109:I120)-SUM(I121:I128)-I108</f>
        <v>-12.6282558970609</v>
      </c>
      <c r="J130" s="213" t="n">
        <f aca="false">SUM(J109:J120)-SUM(J121:J128)-J108</f>
        <v>-12.8630820015137</v>
      </c>
      <c r="K130" s="214" t="n">
        <f aca="false">SUM(K109:K120)-SUM(K121:K128)-K108</f>
        <v>-13.1543117293325</v>
      </c>
      <c r="L130" s="212" t="n">
        <f aca="false">SUM(L109:L120)-SUM(L121:L128)-L108</f>
        <v>-13.8665303801096</v>
      </c>
      <c r="M130" s="212" t="n">
        <f aca="false">SUM(M109:M120)-SUM(M121:M128)-M108</f>
        <v>-14.8514232501816</v>
      </c>
      <c r="N130" s="212" t="n">
        <f aca="false">SUM(N109:N120)-SUM(N121:N128)-N108</f>
        <v>-15.6991103160881</v>
      </c>
      <c r="O130" s="212" t="n">
        <f aca="false">SUM(O109:O120)-SUM(O121:O128)-O108</f>
        <v>-16.4772238627565</v>
      </c>
      <c r="P130" s="212" t="n">
        <f aca="false">SUM(P109:P120)-SUM(P121:P128)-P108</f>
        <v>-16.9882450745745</v>
      </c>
      <c r="Q130" s="212" t="n">
        <f aca="false">SUM(Q109:Q120)-SUM(Q121:Q128)-Q108</f>
        <v>-17.2351932252209</v>
      </c>
      <c r="R130" s="212" t="n">
        <f aca="false">SUM(R109:R120)-SUM(R121:R128)-R108</f>
        <v>-17.3576601023937</v>
      </c>
      <c r="S130" s="212" t="n">
        <f aca="false">SUM(S109:S120)-SUM(S121:S128)-S108</f>
        <v>-17.3262323268827</v>
      </c>
      <c r="T130" s="212" t="n">
        <f aca="false">SUM(T109:T120)-SUM(T121:T128)-T108</f>
        <v>-17.1466447970252</v>
      </c>
      <c r="U130" s="212" t="n">
        <f aca="false">SUM(U109:U120)-SUM(U121:U128)-U108</f>
        <v>-16.9035872987795</v>
      </c>
      <c r="V130" s="212" t="n">
        <f aca="false">SUM(V109:V120)-SUM(V121:V128)-V108</f>
        <v>-16.5473458518088</v>
      </c>
      <c r="W130" s="212" t="n">
        <f aca="false">SUM(W109:W120)-SUM(W121:W128)-W108</f>
        <v>-15.9598972140172</v>
      </c>
      <c r="X130" s="212" t="n">
        <f aca="false">SUM(X109:X120)-SUM(X121:X128)-X108</f>
        <v>-15.3752770268902</v>
      </c>
      <c r="Y130" s="212" t="n">
        <f aca="false">SUM(Y109:Y120)-SUM(Y121:Y128)-Y108</f>
        <v>-15.0399538265383</v>
      </c>
      <c r="Z130" s="215" t="n">
        <f aca="false">SUM(Z109:Z120)-SUM(Z121:Z128)-Z108</f>
        <v>-14.7274446165588</v>
      </c>
      <c r="AA130" s="211" t="n">
        <f aca="false">SUM(AA109:AA120)-SUM(AA121:AA128)-AA108</f>
        <v>-13.8343385130329</v>
      </c>
      <c r="AB130" s="213" t="n">
        <f aca="false">SUM(AB109:AB120)-SUM(AB121:AB128)-AB108</f>
        <v>-13.140080776699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Sat</v>
      </c>
      <c r="B133" s="308" t="n">
        <f aca="false">B134</f>
        <v>37422</v>
      </c>
      <c r="C133" s="309" t="s">
        <v>74</v>
      </c>
      <c r="D133" s="310" t="n">
        <f aca="false">D108</f>
        <v>359.042331491626</v>
      </c>
      <c r="E133" s="310" t="n">
        <f aca="false">E108</f>
        <v>13.508142794167</v>
      </c>
      <c r="F133" s="310" t="n">
        <f aca="false">F108</f>
        <v>13.082813140044</v>
      </c>
      <c r="G133" s="310" t="n">
        <f aca="false">G108</f>
        <v>12.7444156377825</v>
      </c>
      <c r="H133" s="310" t="n">
        <f aca="false">H108</f>
        <v>12.5851218321679</v>
      </c>
      <c r="I133" s="310" t="n">
        <f aca="false">I108</f>
        <v>12.6282558970609</v>
      </c>
      <c r="J133" s="310" t="n">
        <f aca="false">J108</f>
        <v>12.8630820015137</v>
      </c>
      <c r="K133" s="310" t="n">
        <f aca="false">K108</f>
        <v>13.1543117293325</v>
      </c>
      <c r="L133" s="310" t="n">
        <f aca="false">L108</f>
        <v>13.8665303801096</v>
      </c>
      <c r="M133" s="310" t="n">
        <f aca="false">M108</f>
        <v>14.8514232501816</v>
      </c>
      <c r="N133" s="310" t="n">
        <f aca="false">N108</f>
        <v>15.6991103160881</v>
      </c>
      <c r="O133" s="310" t="n">
        <f aca="false">O108</f>
        <v>16.4772238627565</v>
      </c>
      <c r="P133" s="310" t="n">
        <f aca="false">P108</f>
        <v>16.9882450745745</v>
      </c>
      <c r="Q133" s="310" t="n">
        <f aca="false">Q108</f>
        <v>17.2351932252209</v>
      </c>
      <c r="R133" s="310" t="n">
        <f aca="false">R108</f>
        <v>17.3576601023937</v>
      </c>
      <c r="S133" s="310" t="n">
        <f aca="false">S108</f>
        <v>17.3262323268827</v>
      </c>
      <c r="T133" s="310" t="n">
        <f aca="false">T108</f>
        <v>17.1466447970252</v>
      </c>
      <c r="U133" s="310" t="n">
        <f aca="false">U108</f>
        <v>16.9035872987795</v>
      </c>
      <c r="V133" s="310" t="n">
        <f aca="false">V108</f>
        <v>16.5473458518088</v>
      </c>
      <c r="W133" s="310" t="n">
        <f aca="false">W108</f>
        <v>15.9598972140172</v>
      </c>
      <c r="X133" s="310" t="n">
        <f aca="false">X108</f>
        <v>15.3752770268902</v>
      </c>
      <c r="Y133" s="310" t="n">
        <f aca="false">Y108</f>
        <v>15.0399538265383</v>
      </c>
      <c r="Z133" s="310" t="n">
        <f aca="false">Z108</f>
        <v>14.7274446165588</v>
      </c>
      <c r="AA133" s="310" t="n">
        <f aca="false">AA108</f>
        <v>13.8343385130329</v>
      </c>
      <c r="AB133" s="310" t="n">
        <f aca="false">AB108</f>
        <v>13.140080776699</v>
      </c>
    </row>
    <row r="134" customFormat="false" ht="14.25" hidden="false" customHeight="false" outlineLevel="0" collapsed="false">
      <c r="A134" s="307" t="str">
        <f aca="false">VLOOKUP(WEEKDAY(B134,2),$B$148:$C$154,2,FALSE())</f>
        <v>Sat</v>
      </c>
      <c r="B134" s="308" t="n">
        <f aca="false">A3</f>
        <v>37422</v>
      </c>
      <c r="C134" s="309" t="s">
        <v>4</v>
      </c>
      <c r="D134" s="310" t="n">
        <f aca="false">SUM(D16)</f>
        <v>10148.5472806523</v>
      </c>
      <c r="E134" s="310" t="n">
        <f aca="false">SUM(E16)</f>
        <v>402.982128905969</v>
      </c>
      <c r="F134" s="310" t="n">
        <f aca="false">SUM(F16)</f>
        <v>392.774989513491</v>
      </c>
      <c r="G134" s="310" t="n">
        <f aca="false">SUM(G16)</f>
        <v>384.131290451473</v>
      </c>
      <c r="H134" s="310" t="n">
        <f aca="false">SUM(H16)</f>
        <v>379.482373523056</v>
      </c>
      <c r="I134" s="310" t="n">
        <f aca="false">SUM(I16)</f>
        <v>375.876372866513</v>
      </c>
      <c r="J134" s="310" t="n">
        <f aca="false">SUM(J16)</f>
        <v>383.497900890895</v>
      </c>
      <c r="K134" s="310" t="n">
        <f aca="false">SUM(K16)</f>
        <v>388.854413089427</v>
      </c>
      <c r="L134" s="310" t="n">
        <f aca="false">SUM(L16)</f>
        <v>401.553029225934</v>
      </c>
      <c r="M134" s="310" t="n">
        <f aca="false">SUM(M16)</f>
        <v>419.720228726936</v>
      </c>
      <c r="N134" s="310" t="n">
        <f aca="false">SUM(N16)</f>
        <v>438.723111848141</v>
      </c>
      <c r="O134" s="310" t="n">
        <f aca="false">SUM(O16)</f>
        <v>454.366898275797</v>
      </c>
      <c r="P134" s="310" t="n">
        <f aca="false">SUM(P16)</f>
        <v>463.759272772964</v>
      </c>
      <c r="Q134" s="310" t="n">
        <f aca="false">SUM(Q16)</f>
        <v>468.15431260734</v>
      </c>
      <c r="R134" s="310" t="n">
        <f aca="false">SUM(R16)</f>
        <v>470.020629219711</v>
      </c>
      <c r="S134" s="310" t="n">
        <f aca="false">SUM(S16)</f>
        <v>468.787684908329</v>
      </c>
      <c r="T134" s="310" t="n">
        <f aca="false">SUM(T16)</f>
        <v>463.707594105486</v>
      </c>
      <c r="U134" s="310" t="n">
        <f aca="false">SUM(U16)</f>
        <v>456.735274875228</v>
      </c>
      <c r="V134" s="310" t="n">
        <f aca="false">SUM(V16)</f>
        <v>448.031252027242</v>
      </c>
      <c r="W134" s="310" t="n">
        <f aca="false">SUM(W16)</f>
        <v>437.16257095765</v>
      </c>
      <c r="X134" s="310" t="n">
        <f aca="false">SUM(X16)</f>
        <v>427.468579489401</v>
      </c>
      <c r="Y134" s="310" t="n">
        <f aca="false">SUM(Y16)</f>
        <v>421.316829131971</v>
      </c>
      <c r="Z134" s="310" t="n">
        <f aca="false">SUM(Z16)</f>
        <v>416.275597587684</v>
      </c>
      <c r="AA134" s="310" t="n">
        <f aca="false">SUM(AA16)</f>
        <v>400.221752740788</v>
      </c>
      <c r="AB134" s="310" t="n">
        <f aca="false">SUM(AB16)</f>
        <v>384.94319291086</v>
      </c>
    </row>
    <row r="135" customFormat="false" ht="14.25" hidden="false" customHeight="false" outlineLevel="0" collapsed="false">
      <c r="A135" s="307" t="str">
        <f aca="false">VLOOKUP(WEEKDAY(B135,2),$B$148:$C$154,2,FALSE())</f>
        <v>Sat</v>
      </c>
      <c r="B135" s="308" t="n">
        <f aca="false">B134</f>
        <v>37422</v>
      </c>
      <c r="C135" s="309" t="s">
        <v>51</v>
      </c>
      <c r="D135" s="310" t="n">
        <f aca="false">D63</f>
        <v>10566.4445580495</v>
      </c>
      <c r="E135" s="310" t="n">
        <f aca="false">E63</f>
        <v>378.92022411029</v>
      </c>
      <c r="F135" s="310" t="n">
        <f aca="false">F63</f>
        <v>373.502506212209</v>
      </c>
      <c r="G135" s="310" t="n">
        <f aca="false">G63</f>
        <v>364.974914799148</v>
      </c>
      <c r="H135" s="310" t="n">
        <f aca="false">H63</f>
        <v>363.830832395415</v>
      </c>
      <c r="I135" s="310" t="n">
        <f aca="false">I63</f>
        <v>371.860585104437</v>
      </c>
      <c r="J135" s="310" t="n">
        <f aca="false">J63</f>
        <v>383.959992159678</v>
      </c>
      <c r="K135" s="310" t="n">
        <f aca="false">K63</f>
        <v>411.357286507472</v>
      </c>
      <c r="L135" s="310" t="n">
        <f aca="false">L63</f>
        <v>441.089866871279</v>
      </c>
      <c r="M135" s="310" t="n">
        <f aca="false">M63</f>
        <v>473.475151855103</v>
      </c>
      <c r="N135" s="310" t="n">
        <f aca="false">N63</f>
        <v>492.91474381124</v>
      </c>
      <c r="O135" s="310" t="n">
        <f aca="false">O63</f>
        <v>507.205473748306</v>
      </c>
      <c r="P135" s="310" t="n">
        <f aca="false">P63</f>
        <v>504.056089572102</v>
      </c>
      <c r="Q135" s="310" t="n">
        <f aca="false">Q63</f>
        <v>510.355660098675</v>
      </c>
      <c r="R135" s="310" t="n">
        <f aca="false">R63</f>
        <v>511.135690074828</v>
      </c>
      <c r="S135" s="310" t="n">
        <f aca="false">S63</f>
        <v>501.325084529352</v>
      </c>
      <c r="T135" s="310" t="n">
        <f aca="false">T63</f>
        <v>492.925894922263</v>
      </c>
      <c r="U135" s="310" t="n">
        <f aca="false">U63</f>
        <v>485.371884707647</v>
      </c>
      <c r="V135" s="310" t="n">
        <f aca="false">V63</f>
        <v>472.716603549824</v>
      </c>
      <c r="W135" s="310" t="n">
        <f aca="false">W63</f>
        <v>463.97063339034</v>
      </c>
      <c r="X135" s="310" t="n">
        <f aca="false">X63</f>
        <v>455.455373796372</v>
      </c>
      <c r="Y135" s="310" t="n">
        <f aca="false">Y63</f>
        <v>436.827775045292</v>
      </c>
      <c r="Z135" s="310" t="n">
        <f aca="false">Z63</f>
        <v>411.59817383702</v>
      </c>
      <c r="AA135" s="310" t="n">
        <f aca="false">AA63</f>
        <v>390.130393483941</v>
      </c>
      <c r="AB135" s="310" t="n">
        <f aca="false">AB63</f>
        <v>367.483723467265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20714.9918387018</v>
      </c>
      <c r="E136" s="311" t="n">
        <f aca="false">SUM(E134:E135)</f>
        <v>781.902353016259</v>
      </c>
      <c r="F136" s="311" t="n">
        <f aca="false">SUM(F134:F135)</f>
        <v>766.277495725699</v>
      </c>
      <c r="G136" s="311" t="n">
        <f aca="false">SUM(G134:G135)</f>
        <v>749.106205250621</v>
      </c>
      <c r="H136" s="311" t="n">
        <f aca="false">SUM(H134:H135)</f>
        <v>743.313205918471</v>
      </c>
      <c r="I136" s="311" t="n">
        <f aca="false">SUM(I134:I135)</f>
        <v>747.73695797095</v>
      </c>
      <c r="J136" s="311" t="n">
        <f aca="false">SUM(J134:J135)</f>
        <v>767.457893050574</v>
      </c>
      <c r="K136" s="311" t="n">
        <f aca="false">SUM(K134:K135)</f>
        <v>800.211699596898</v>
      </c>
      <c r="L136" s="311" t="n">
        <f aca="false">SUM(L134:L135)</f>
        <v>842.642896097213</v>
      </c>
      <c r="M136" s="311" t="n">
        <f aca="false">SUM(M134:M135)</f>
        <v>893.195380582039</v>
      </c>
      <c r="N136" s="311" t="n">
        <f aca="false">SUM(N134:N135)</f>
        <v>931.637855659381</v>
      </c>
      <c r="O136" s="311" t="n">
        <f aca="false">SUM(O134:O135)</f>
        <v>961.572372024103</v>
      </c>
      <c r="P136" s="311" t="n">
        <f aca="false">SUM(P134:P135)</f>
        <v>967.815362345067</v>
      </c>
      <c r="Q136" s="311" t="n">
        <f aca="false">SUM(Q134:Q135)</f>
        <v>978.509972706015</v>
      </c>
      <c r="R136" s="311" t="n">
        <f aca="false">SUM(R134:R135)</f>
        <v>981.15631929454</v>
      </c>
      <c r="S136" s="311" t="n">
        <f aca="false">SUM(S134:S135)</f>
        <v>970.112769437681</v>
      </c>
      <c r="T136" s="311" t="n">
        <f aca="false">SUM(T134:T135)</f>
        <v>956.633489027749</v>
      </c>
      <c r="U136" s="311" t="n">
        <f aca="false">SUM(U134:U135)</f>
        <v>942.107159582876</v>
      </c>
      <c r="V136" s="311" t="n">
        <f aca="false">SUM(V134:V135)</f>
        <v>920.747855577067</v>
      </c>
      <c r="W136" s="311" t="n">
        <f aca="false">SUM(W134:W135)</f>
        <v>901.13320434799</v>
      </c>
      <c r="X136" s="311" t="n">
        <f aca="false">SUM(X134:X135)</f>
        <v>882.923953285773</v>
      </c>
      <c r="Y136" s="311" t="n">
        <f aca="false">SUM(Y134:Y135)</f>
        <v>858.144604177263</v>
      </c>
      <c r="Z136" s="311" t="n">
        <f aca="false">SUM(Z134:Z135)</f>
        <v>827.873771424704</v>
      </c>
      <c r="AA136" s="311" t="n">
        <f aca="false">SUM(AA134:AA135)</f>
        <v>790.352146224729</v>
      </c>
      <c r="AB136" s="311" t="n">
        <f aca="false">SUM(AB134:AB135)</f>
        <v>752.426916378125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387.98875022538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2002-06-12T20:13:40Z</dcterms:modified>
  <cp:revision>0</cp:revision>
  <dc:subject/>
  <dc:title/>
</cp:coreProperties>
</file>