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<sst xmlns="http://schemas.openxmlformats.org/spreadsheetml/2006/main" count="556" uniqueCount="93">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</sst>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23.5234238782594</v>
      </c>
      <c r="E8" s="55" t="n">
        <v>0.864544880954712</v>
      </c>
      <c r="F8" s="56" t="n">
        <v>0.85496947223805</v>
      </c>
      <c r="G8" s="56" t="n">
        <v>0.839431596087851</v>
      </c>
      <c r="H8" s="56" t="n">
        <v>0.829074493378474</v>
      </c>
      <c r="I8" s="56" t="n">
        <v>0.839698801668023</v>
      </c>
      <c r="J8" s="57" t="n">
        <v>0.86952455704893</v>
      </c>
      <c r="K8" s="58" t="n">
        <v>0.913573911166591</v>
      </c>
      <c r="L8" s="56" t="n">
        <v>0.980748350201762</v>
      </c>
      <c r="M8" s="56" t="n">
        <v>1.0352519110474</v>
      </c>
      <c r="N8" s="56" t="n">
        <v>1.07156443070689</v>
      </c>
      <c r="O8" s="56" t="n">
        <v>1.09754725115582</v>
      </c>
      <c r="P8" s="56" t="n">
        <v>1.10890620556558</v>
      </c>
      <c r="Q8" s="56" t="n">
        <v>1.09857873062422</v>
      </c>
      <c r="R8" s="56" t="n">
        <v>1.10874856060179</v>
      </c>
      <c r="S8" s="56" t="n">
        <v>1.1115411674012</v>
      </c>
      <c r="T8" s="56" t="n">
        <v>1.09290448965389</v>
      </c>
      <c r="U8" s="56" t="n">
        <v>1.06933593897301</v>
      </c>
      <c r="V8" s="56" t="n">
        <v>1.03447104773412</v>
      </c>
      <c r="W8" s="56" t="n">
        <v>1.0072383735622</v>
      </c>
      <c r="X8" s="56" t="n">
        <v>0.978804648313251</v>
      </c>
      <c r="Y8" s="56" t="n">
        <v>0.963725322718684</v>
      </c>
      <c r="Z8" s="59" t="n">
        <v>0.955242855943236</v>
      </c>
      <c r="AA8" s="55" t="n">
        <v>0.920970593896854</v>
      </c>
      <c r="AB8" s="57" t="n">
        <v>0.877026287616877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837.209746929575</v>
      </c>
      <c r="E9" s="69" t="n">
        <v>27.2813559561935</v>
      </c>
      <c r="F9" s="70" t="n">
        <v>26.6999806978862</v>
      </c>
      <c r="G9" s="70" t="n">
        <v>26.0902884391722</v>
      </c>
      <c r="H9" s="70" t="n">
        <v>25.8240434434279</v>
      </c>
      <c r="I9" s="70" t="n">
        <v>26.2921030138247</v>
      </c>
      <c r="J9" s="71" t="n">
        <v>28.1486343709322</v>
      </c>
      <c r="K9" s="72" t="n">
        <v>31.2225258283458</v>
      </c>
      <c r="L9" s="70" t="n">
        <v>35.3757452444509</v>
      </c>
      <c r="M9" s="70" t="n">
        <v>38.7645536874163</v>
      </c>
      <c r="N9" s="70" t="n">
        <v>40.8871278014808</v>
      </c>
      <c r="O9" s="70" t="n">
        <v>42.4120301849567</v>
      </c>
      <c r="P9" s="70" t="n">
        <v>43.0865013432786</v>
      </c>
      <c r="Q9" s="70" t="n">
        <v>43.2698027489608</v>
      </c>
      <c r="R9" s="70" t="n">
        <v>43.7012328139939</v>
      </c>
      <c r="S9" s="70" t="n">
        <v>43.6917675275386</v>
      </c>
      <c r="T9" s="70" t="n">
        <v>42.9108644651763</v>
      </c>
      <c r="U9" s="70" t="n">
        <v>41.5962849367613</v>
      </c>
      <c r="V9" s="70" t="n">
        <v>39.2358537020041</v>
      </c>
      <c r="W9" s="70" t="n">
        <v>36.0058210631591</v>
      </c>
      <c r="X9" s="70" t="n">
        <v>33.7176579100553</v>
      </c>
      <c r="Y9" s="70" t="n">
        <v>32.5405916894301</v>
      </c>
      <c r="Z9" s="73" t="n">
        <v>31.311005097887</v>
      </c>
      <c r="AA9" s="69" t="n">
        <v>29.4198194355332</v>
      </c>
      <c r="AB9" s="71" t="n">
        <v>27.7241555277093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6402.29588785674</v>
      </c>
      <c r="E10" s="80" t="n">
        <v>221.95730390969</v>
      </c>
      <c r="F10" s="81" t="n">
        <v>218.405618117801</v>
      </c>
      <c r="G10" s="81" t="n">
        <v>212.703597101375</v>
      </c>
      <c r="H10" s="81" t="n">
        <v>211.828206768308</v>
      </c>
      <c r="I10" s="81" t="n">
        <v>207.867044248994</v>
      </c>
      <c r="J10" s="82" t="n">
        <v>223.721956227535</v>
      </c>
      <c r="K10" s="83" t="n">
        <v>239.79977587276</v>
      </c>
      <c r="L10" s="81" t="n">
        <v>264.7881051872</v>
      </c>
      <c r="M10" s="81" t="n">
        <v>288.49263332925</v>
      </c>
      <c r="N10" s="81" t="n">
        <v>302.943420571541</v>
      </c>
      <c r="O10" s="81" t="n">
        <v>314.720048412563</v>
      </c>
      <c r="P10" s="81" t="n">
        <v>318.301622989689</v>
      </c>
      <c r="Q10" s="81" t="n">
        <v>319.795104089147</v>
      </c>
      <c r="R10" s="81" t="n">
        <v>324.256291698055</v>
      </c>
      <c r="S10" s="81" t="n">
        <v>324.683040457067</v>
      </c>
      <c r="T10" s="81" t="n">
        <v>314.972762131824</v>
      </c>
      <c r="U10" s="81" t="n">
        <v>303.280373538644</v>
      </c>
      <c r="V10" s="81" t="n">
        <v>287.810361753395</v>
      </c>
      <c r="W10" s="81" t="n">
        <v>270.020676018081</v>
      </c>
      <c r="X10" s="81" t="n">
        <v>258.941740836001</v>
      </c>
      <c r="Y10" s="81" t="n">
        <v>256.358003756352</v>
      </c>
      <c r="Z10" s="84" t="n">
        <v>249.349505417581</v>
      </c>
      <c r="AA10" s="80" t="n">
        <v>238.063808305699</v>
      </c>
      <c r="AB10" s="82" t="n">
        <v>229.234887118193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61.0986938347073</v>
      </c>
      <c r="E11" s="88" t="n">
        <v>2.12950651247322</v>
      </c>
      <c r="F11" s="89" t="n">
        <v>2.09380863518851</v>
      </c>
      <c r="G11" s="89" t="n">
        <v>2.06540602586667</v>
      </c>
      <c r="H11" s="89" t="n">
        <v>2.05819542027646</v>
      </c>
      <c r="I11" s="89" t="n">
        <v>2.10600084214516</v>
      </c>
      <c r="J11" s="90" t="n">
        <v>2.1974780698537</v>
      </c>
      <c r="K11" s="91" t="n">
        <v>2.27798879815897</v>
      </c>
      <c r="L11" s="89" t="n">
        <v>2.48089817814439</v>
      </c>
      <c r="M11" s="89" t="n">
        <v>2.65089859412438</v>
      </c>
      <c r="N11" s="89" t="n">
        <v>2.75495260958169</v>
      </c>
      <c r="O11" s="89" t="n">
        <v>2.84160387125913</v>
      </c>
      <c r="P11" s="89" t="n">
        <v>2.88501465423956</v>
      </c>
      <c r="Q11" s="89" t="n">
        <v>2.89164907522782</v>
      </c>
      <c r="R11" s="89" t="n">
        <v>2.93079528572822</v>
      </c>
      <c r="S11" s="89" t="n">
        <v>2.94521957652295</v>
      </c>
      <c r="T11" s="89" t="n">
        <v>2.91755138278612</v>
      </c>
      <c r="U11" s="89" t="n">
        <v>2.87694257181035</v>
      </c>
      <c r="V11" s="89" t="n">
        <v>2.8153783450824</v>
      </c>
      <c r="W11" s="89" t="n">
        <v>2.76053055220951</v>
      </c>
      <c r="X11" s="89" t="n">
        <v>2.64751421494117</v>
      </c>
      <c r="Y11" s="89" t="n">
        <v>2.60498508572404</v>
      </c>
      <c r="Z11" s="92" t="n">
        <v>2.55529287674628</v>
      </c>
      <c r="AA11" s="88" t="n">
        <v>2.36740322180602</v>
      </c>
      <c r="AB11" s="90" t="n">
        <v>2.24367943481061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319.032327239716</v>
      </c>
      <c r="E12" s="96" t="n">
        <v>10.3654251786059</v>
      </c>
      <c r="F12" s="97" t="n">
        <v>10.1299423902336</v>
      </c>
      <c r="G12" s="97" t="n">
        <v>9.91863048434494</v>
      </c>
      <c r="H12" s="97" t="n">
        <v>9.83177337754194</v>
      </c>
      <c r="I12" s="97" t="n">
        <v>10.011763104555</v>
      </c>
      <c r="J12" s="98" t="n">
        <v>10.6972237034812</v>
      </c>
      <c r="K12" s="99" t="n">
        <v>11.7852665148694</v>
      </c>
      <c r="L12" s="97" t="n">
        <v>13.3737573126933</v>
      </c>
      <c r="M12" s="97" t="n">
        <v>14.6971740022067</v>
      </c>
      <c r="N12" s="97" t="n">
        <v>15.4955101991889</v>
      </c>
      <c r="O12" s="97" t="n">
        <v>16.0817712492568</v>
      </c>
      <c r="P12" s="97" t="n">
        <v>16.3481814261548</v>
      </c>
      <c r="Q12" s="97" t="n">
        <v>16.4307633908977</v>
      </c>
      <c r="R12" s="97" t="n">
        <v>16.603512838056</v>
      </c>
      <c r="S12" s="97" t="n">
        <v>16.6087412819289</v>
      </c>
      <c r="T12" s="97" t="n">
        <v>16.3564823004257</v>
      </c>
      <c r="U12" s="97" t="n">
        <v>15.9027556054077</v>
      </c>
      <c r="V12" s="97" t="n">
        <v>15.046882449661</v>
      </c>
      <c r="W12" s="97" t="n">
        <v>13.8715450231657</v>
      </c>
      <c r="X12" s="97" t="n">
        <v>12.9575199752871</v>
      </c>
      <c r="Y12" s="97" t="n">
        <v>12.5221653977637</v>
      </c>
      <c r="Z12" s="100" t="n">
        <v>12.072772768985</v>
      </c>
      <c r="AA12" s="96" t="n">
        <v>11.2719208023191</v>
      </c>
      <c r="AB12" s="98" t="n">
        <v>10.650846462686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2993.60161294782</v>
      </c>
      <c r="E13" s="103" t="n">
        <v>106.46649999994</v>
      </c>
      <c r="F13" s="104" t="n">
        <v>105.3379852382</v>
      </c>
      <c r="G13" s="104" t="n">
        <v>103.433433747281</v>
      </c>
      <c r="H13" s="104" t="n">
        <v>102.459221516173</v>
      </c>
      <c r="I13" s="104" t="n">
        <v>103.620433260228</v>
      </c>
      <c r="J13" s="105" t="n">
        <v>107.738509896432</v>
      </c>
      <c r="K13" s="106" t="n">
        <v>113.943236961546</v>
      </c>
      <c r="L13" s="104" t="n">
        <v>124.040064616803</v>
      </c>
      <c r="M13" s="104" t="n">
        <v>132.037242886191</v>
      </c>
      <c r="N13" s="104" t="n">
        <v>137.200156643466</v>
      </c>
      <c r="O13" s="104" t="n">
        <v>141.155236976179</v>
      </c>
      <c r="P13" s="104" t="n">
        <v>142.993824090281</v>
      </c>
      <c r="Q13" s="104" t="n">
        <v>143.413221190306</v>
      </c>
      <c r="R13" s="104" t="n">
        <v>144.963667866037</v>
      </c>
      <c r="S13" s="104" t="n">
        <v>145.295182839073</v>
      </c>
      <c r="T13" s="104" t="n">
        <v>142.902905136543</v>
      </c>
      <c r="U13" s="104" t="n">
        <v>139.594673068628</v>
      </c>
      <c r="V13" s="104" t="n">
        <v>134.804781811976</v>
      </c>
      <c r="W13" s="104" t="n">
        <v>129.528779384396</v>
      </c>
      <c r="X13" s="104" t="n">
        <v>124.974283989553</v>
      </c>
      <c r="Y13" s="104" t="n">
        <v>122.776266677547</v>
      </c>
      <c r="Z13" s="107" t="n">
        <v>120.393916003215</v>
      </c>
      <c r="AA13" s="103" t="n">
        <v>114.874643003409</v>
      </c>
      <c r="AB13" s="105" t="n">
        <v>109.65344614442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3373.73263402225</v>
      </c>
      <c r="E14" s="112" t="n">
        <f aca="false">SUM(E11:E13)</f>
        <v>118.961431691019</v>
      </c>
      <c r="F14" s="113" t="n">
        <f aca="false">SUM(F11:F13)</f>
        <v>117.561736263622</v>
      </c>
      <c r="G14" s="113" t="n">
        <f aca="false">SUM(G11:G13)</f>
        <v>115.417470257493</v>
      </c>
      <c r="H14" s="113" t="n">
        <f aca="false">SUM(H11:H13)</f>
        <v>114.349190313991</v>
      </c>
      <c r="I14" s="113" t="n">
        <f aca="false">SUM(I11:I13)</f>
        <v>115.738197206929</v>
      </c>
      <c r="J14" s="114" t="n">
        <f aca="false">SUM(J11:J13)</f>
        <v>120.633211669767</v>
      </c>
      <c r="K14" s="115" t="n">
        <f aca="false">SUM(K11:K13)</f>
        <v>128.006492274575</v>
      </c>
      <c r="L14" s="113" t="n">
        <f aca="false">SUM(L11:L13)</f>
        <v>139.894720107641</v>
      </c>
      <c r="M14" s="113" t="n">
        <f aca="false">SUM(M11:M13)</f>
        <v>149.385315482522</v>
      </c>
      <c r="N14" s="113" t="n">
        <f aca="false">SUM(N11:N13)</f>
        <v>155.450619452236</v>
      </c>
      <c r="O14" s="113" t="n">
        <f aca="false">SUM(O11:O13)</f>
        <v>160.078612096695</v>
      </c>
      <c r="P14" s="113" t="n">
        <f aca="false">SUM(P11:P13)</f>
        <v>162.227020170675</v>
      </c>
      <c r="Q14" s="113" t="n">
        <f aca="false">SUM(Q11:Q13)</f>
        <v>162.735633656431</v>
      </c>
      <c r="R14" s="113" t="n">
        <f aca="false">SUM(R11:R13)</f>
        <v>164.497975989821</v>
      </c>
      <c r="S14" s="113" t="n">
        <f aca="false">SUM(S11:S13)</f>
        <v>164.849143697524</v>
      </c>
      <c r="T14" s="113" t="n">
        <f aca="false">SUM(T11:T13)</f>
        <v>162.176938819755</v>
      </c>
      <c r="U14" s="113" t="n">
        <f aca="false">SUM(U11:U13)</f>
        <v>158.374371245846</v>
      </c>
      <c r="V14" s="113" t="n">
        <f aca="false">SUM(V11:V13)</f>
        <v>152.667042606719</v>
      </c>
      <c r="W14" s="113" t="n">
        <f aca="false">SUM(W11:W13)</f>
        <v>146.160854959771</v>
      </c>
      <c r="X14" s="113" t="n">
        <f aca="false">SUM(X11:X13)</f>
        <v>140.579318179781</v>
      </c>
      <c r="Y14" s="113" t="n">
        <f aca="false">SUM(Y11:Y13)</f>
        <v>137.903417161035</v>
      </c>
      <c r="Z14" s="116" t="n">
        <f aca="false">SUM(Z11:Z13)</f>
        <v>135.021981648946</v>
      </c>
      <c r="AA14" s="112" t="n">
        <f aca="false">SUM(AA11:AA13)</f>
        <v>128.513967027534</v>
      </c>
      <c r="AB14" s="114" t="n">
        <f aca="false">SUM(AB11:AB13)</f>
        <v>122.547972041917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7263.02905866458</v>
      </c>
      <c r="E15" s="112" t="n">
        <f aca="false">SUM(E8:E10)</f>
        <v>250.103204746839</v>
      </c>
      <c r="F15" s="113" t="n">
        <f aca="false">SUM(F8:F10)</f>
        <v>245.960568287925</v>
      </c>
      <c r="G15" s="113" t="n">
        <f aca="false">SUM(G8:G10)</f>
        <v>239.633317136635</v>
      </c>
      <c r="H15" s="113" t="n">
        <f aca="false">SUM(H8:H10)</f>
        <v>238.481324705114</v>
      </c>
      <c r="I15" s="113" t="n">
        <f aca="false">SUM(I8:I10)</f>
        <v>234.998846064487</v>
      </c>
      <c r="J15" s="114" t="n">
        <f aca="false">SUM(J8:J10)</f>
        <v>252.740115155516</v>
      </c>
      <c r="K15" s="115" t="n">
        <f aca="false">SUM(K8:K10)</f>
        <v>271.935875612272</v>
      </c>
      <c r="L15" s="113" t="n">
        <f aca="false">SUM(L8:L10)</f>
        <v>301.144598781853</v>
      </c>
      <c r="M15" s="113" t="n">
        <f aca="false">SUM(M8:M10)</f>
        <v>328.292438927714</v>
      </c>
      <c r="N15" s="113" t="n">
        <f aca="false">SUM(N8:N10)</f>
        <v>344.902112803728</v>
      </c>
      <c r="O15" s="113" t="n">
        <f aca="false">SUM(O8:O10)</f>
        <v>358.229625848675</v>
      </c>
      <c r="P15" s="113" t="n">
        <f aca="false">SUM(P8:P10)</f>
        <v>362.497030538533</v>
      </c>
      <c r="Q15" s="113" t="n">
        <f aca="false">SUM(Q8:Q10)</f>
        <v>364.163485568732</v>
      </c>
      <c r="R15" s="113" t="n">
        <f aca="false">SUM(R8:R10)</f>
        <v>369.066273072651</v>
      </c>
      <c r="S15" s="113" t="n">
        <f aca="false">SUM(S8:S10)</f>
        <v>369.486349152006</v>
      </c>
      <c r="T15" s="113" t="n">
        <f aca="false">SUM(T8:T10)</f>
        <v>358.976531086654</v>
      </c>
      <c r="U15" s="113" t="n">
        <f aca="false">SUM(U8:U10)</f>
        <v>345.945994414378</v>
      </c>
      <c r="V15" s="113" t="n">
        <f aca="false">SUM(V8:V10)</f>
        <v>328.080686503134</v>
      </c>
      <c r="W15" s="113" t="n">
        <f aca="false">SUM(W8:W10)</f>
        <v>307.033735454802</v>
      </c>
      <c r="X15" s="113" t="n">
        <f aca="false">SUM(X8:X10)</f>
        <v>293.63820339437</v>
      </c>
      <c r="Y15" s="113" t="n">
        <f aca="false">SUM(Y8:Y10)</f>
        <v>289.862320768501</v>
      </c>
      <c r="Z15" s="116" t="n">
        <f aca="false">SUM(Z8:Z10)</f>
        <v>281.615753371412</v>
      </c>
      <c r="AA15" s="112" t="n">
        <f aca="false">SUM(AA8:AA10)</f>
        <v>268.404598335129</v>
      </c>
      <c r="AB15" s="114" t="n">
        <f aca="false">SUM(AB8:AB10)</f>
        <v>257.836068933519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10636.7616926868</v>
      </c>
      <c r="E16" s="120" t="n">
        <f aca="false">E14+E15</f>
        <v>369.064636437858</v>
      </c>
      <c r="F16" s="121" t="n">
        <f aca="false">F14+F15</f>
        <v>363.522304551547</v>
      </c>
      <c r="G16" s="121" t="n">
        <f aca="false">G14+G15</f>
        <v>355.050787394128</v>
      </c>
      <c r="H16" s="121" t="n">
        <f aca="false">H14+H15</f>
        <v>352.830515019105</v>
      </c>
      <c r="I16" s="121" t="n">
        <f aca="false">I14+I15</f>
        <v>350.737043271416</v>
      </c>
      <c r="J16" s="122" t="n">
        <f aca="false">J14+J15</f>
        <v>373.373326825284</v>
      </c>
      <c r="K16" s="123" t="n">
        <f aca="false">K14+K15</f>
        <v>399.942367886847</v>
      </c>
      <c r="L16" s="124" t="n">
        <f aca="false">L14+L15</f>
        <v>441.039318889494</v>
      </c>
      <c r="M16" s="124" t="n">
        <f aca="false">M14+M15</f>
        <v>477.677754410236</v>
      </c>
      <c r="N16" s="124" t="n">
        <f aca="false">N14+N15</f>
        <v>500.352732255965</v>
      </c>
      <c r="O16" s="124" t="n">
        <f aca="false">O14+O15</f>
        <v>518.30823794537</v>
      </c>
      <c r="P16" s="124" t="n">
        <f aca="false">P14+P15</f>
        <v>524.724050709208</v>
      </c>
      <c r="Q16" s="124" t="n">
        <f aca="false">Q14+Q15</f>
        <v>526.899119225163</v>
      </c>
      <c r="R16" s="124" t="n">
        <f aca="false">R14+R15</f>
        <v>533.564249062472</v>
      </c>
      <c r="S16" s="124" t="n">
        <f aca="false">S14+S15</f>
        <v>534.335492849531</v>
      </c>
      <c r="T16" s="124" t="n">
        <f aca="false">T14+T15</f>
        <v>521.15346990641</v>
      </c>
      <c r="U16" s="124" t="n">
        <f aca="false">U14+U15</f>
        <v>504.320365660224</v>
      </c>
      <c r="V16" s="124" t="n">
        <f aca="false">V14+V15</f>
        <v>480.747729109853</v>
      </c>
      <c r="W16" s="124" t="n">
        <f aca="false">W14+W15</f>
        <v>453.194590414573</v>
      </c>
      <c r="X16" s="124" t="n">
        <f aca="false">X14+X15</f>
        <v>434.217521574151</v>
      </c>
      <c r="Y16" s="124" t="n">
        <f aca="false">Y14+Y15</f>
        <v>427.765737929535</v>
      </c>
      <c r="Z16" s="125" t="n">
        <f aca="false">Z14+Z15</f>
        <v>416.637735020358</v>
      </c>
      <c r="AA16" s="126" t="n">
        <f aca="false">AA14+AA15</f>
        <v>396.918565362663</v>
      </c>
      <c r="AB16" s="127" t="n">
        <f aca="false">AB14+AB15</f>
        <v>380.384040975436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2.12950651247322</v>
      </c>
      <c r="AL17" s="129" t="n">
        <f aca="false">$F11</f>
        <v>2.09380863518851</v>
      </c>
      <c r="AM17" s="129" t="n">
        <f aca="false">$G11</f>
        <v>2.06540602586667</v>
      </c>
      <c r="AN17" s="129" t="n">
        <f aca="false">$H11</f>
        <v>2.05819542027646</v>
      </c>
      <c r="AO17" s="129"/>
      <c r="AP17" s="129" t="n">
        <f aca="false">$E12</f>
        <v>10.3654251786059</v>
      </c>
      <c r="AQ17" s="129" t="n">
        <f aca="false">$F12</f>
        <v>10.1299423902336</v>
      </c>
      <c r="AR17" s="129" t="n">
        <f aca="false">$G12</f>
        <v>9.91863048434494</v>
      </c>
      <c r="AS17" s="129" t="n">
        <f aca="false">$H12</f>
        <v>9.83177337754194</v>
      </c>
      <c r="AT17" s="129"/>
      <c r="AU17" s="129" t="n">
        <f aca="false">$E13</f>
        <v>106.46649999994</v>
      </c>
      <c r="AV17" s="129" t="n">
        <f aca="false">$F13</f>
        <v>105.3379852382</v>
      </c>
      <c r="AW17" s="129" t="n">
        <f aca="false">$G13</f>
        <v>103.433433747281</v>
      </c>
      <c r="AX17" s="129" t="n">
        <f aca="false">$H13</f>
        <v>102.459221516173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2.10600084214516</v>
      </c>
      <c r="AL18" s="129" t="n">
        <f aca="false">$J11</f>
        <v>2.1974780698537</v>
      </c>
      <c r="AM18" s="129" t="n">
        <f aca="false">$K11</f>
        <v>2.27798879815897</v>
      </c>
      <c r="AN18" s="129" t="n">
        <f aca="false">$L11</f>
        <v>2.48089817814439</v>
      </c>
      <c r="AO18" s="129"/>
      <c r="AP18" s="129" t="n">
        <f aca="false">$I12</f>
        <v>10.011763104555</v>
      </c>
      <c r="AQ18" s="129" t="n">
        <f aca="false">$J12</f>
        <v>10.6972237034812</v>
      </c>
      <c r="AR18" s="129" t="n">
        <f aca="false">$K12</f>
        <v>11.7852665148694</v>
      </c>
      <c r="AS18" s="129" t="n">
        <f aca="false">$L12</f>
        <v>13.3737573126933</v>
      </c>
      <c r="AT18" s="129"/>
      <c r="AU18" s="144" t="n">
        <f aca="false">$I13</f>
        <v>103.620433260228</v>
      </c>
      <c r="AV18" s="144" t="n">
        <f aca="false">$J13</f>
        <v>107.738509896432</v>
      </c>
      <c r="AW18" s="144" t="n">
        <f aca="false">$K13</f>
        <v>113.943236961546</v>
      </c>
      <c r="AX18" s="144" t="n">
        <f aca="false">$L13</f>
        <v>124.040064616803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2.65089859412438</v>
      </c>
      <c r="AL19" s="129" t="n">
        <f aca="false">$N11</f>
        <v>2.75495260958169</v>
      </c>
      <c r="AM19" s="129" t="n">
        <f aca="false">$O11</f>
        <v>2.84160387125913</v>
      </c>
      <c r="AN19" s="129" t="n">
        <f aca="false">$P11</f>
        <v>2.88501465423956</v>
      </c>
      <c r="AO19" s="129"/>
      <c r="AP19" s="129" t="n">
        <f aca="false">$M12</f>
        <v>14.6971740022067</v>
      </c>
      <c r="AQ19" s="129" t="n">
        <f aca="false">$N12</f>
        <v>15.4955101991889</v>
      </c>
      <c r="AR19" s="129" t="n">
        <f aca="false">$O12</f>
        <v>16.0817712492568</v>
      </c>
      <c r="AS19" s="129" t="n">
        <f aca="false">$P12</f>
        <v>16.3481814261548</v>
      </c>
      <c r="AT19" s="129"/>
      <c r="AU19" s="129" t="n">
        <f aca="false">$M13</f>
        <v>132.037242886191</v>
      </c>
      <c r="AV19" s="129" t="n">
        <f aca="false">$N13</f>
        <v>137.200156643466</v>
      </c>
      <c r="AW19" s="129" t="n">
        <f aca="false">$O13</f>
        <v>141.155236976179</v>
      </c>
      <c r="AX19" s="129" t="n">
        <f aca="false">$P13</f>
        <v>142.993824090281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2.89164907522782</v>
      </c>
      <c r="AL20" s="129" t="n">
        <f aca="false">$R11</f>
        <v>2.93079528572822</v>
      </c>
      <c r="AM20" s="129" t="n">
        <f aca="false">$S11</f>
        <v>2.94521957652295</v>
      </c>
      <c r="AN20" s="129" t="n">
        <f aca="false">$T11</f>
        <v>2.91755138278612</v>
      </c>
      <c r="AO20" s="129"/>
      <c r="AP20" s="129" t="n">
        <f aca="false">$Q12</f>
        <v>16.4307633908977</v>
      </c>
      <c r="AQ20" s="129" t="n">
        <f aca="false">$R12</f>
        <v>16.603512838056</v>
      </c>
      <c r="AR20" s="129" t="n">
        <f aca="false">$S12</f>
        <v>16.6087412819289</v>
      </c>
      <c r="AS20" s="129" t="n">
        <f aca="false">$T12</f>
        <v>16.3564823004257</v>
      </c>
      <c r="AT20" s="129"/>
      <c r="AU20" s="129" t="n">
        <f aca="false">$Q13</f>
        <v>143.413221190306</v>
      </c>
      <c r="AV20" s="129" t="n">
        <f aca="false">$R13</f>
        <v>144.963667866037</v>
      </c>
      <c r="AW20" s="129" t="n">
        <f aca="false">$S13</f>
        <v>145.295182839073</v>
      </c>
      <c r="AX20" s="129" t="n">
        <f aca="false">$T13</f>
        <v>142.902905136543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2.87694257181035</v>
      </c>
      <c r="AL21" s="129" t="n">
        <f aca="false">$V11</f>
        <v>2.8153783450824</v>
      </c>
      <c r="AM21" s="129" t="n">
        <f aca="false">$W11</f>
        <v>2.76053055220951</v>
      </c>
      <c r="AN21" s="129" t="n">
        <f aca="false">$X11</f>
        <v>2.64751421494117</v>
      </c>
      <c r="AO21" s="129"/>
      <c r="AP21" s="129" t="n">
        <f aca="false">$U12</f>
        <v>15.9027556054077</v>
      </c>
      <c r="AQ21" s="129" t="n">
        <f aca="false">$V12</f>
        <v>15.046882449661</v>
      </c>
      <c r="AR21" s="129" t="n">
        <f aca="false">$W12</f>
        <v>13.8715450231657</v>
      </c>
      <c r="AS21" s="129" t="n">
        <f aca="false">$X12</f>
        <v>12.9575199752871</v>
      </c>
      <c r="AT21" s="129"/>
      <c r="AU21" s="129" t="n">
        <f aca="false">$U13</f>
        <v>139.594673068628</v>
      </c>
      <c r="AV21" s="129" t="n">
        <f aca="false">$V13</f>
        <v>134.804781811976</v>
      </c>
      <c r="AW21" s="129" t="n">
        <f aca="false">$W13</f>
        <v>129.528779384396</v>
      </c>
      <c r="AX21" s="129" t="n">
        <f aca="false">$X13</f>
        <v>124.974283989553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2.60498508572404</v>
      </c>
      <c r="AL22" s="129" t="n">
        <f aca="false">$Z11</f>
        <v>2.55529287674628</v>
      </c>
      <c r="AM22" s="129" t="n">
        <f aca="false">$AA11</f>
        <v>2.36740322180602</v>
      </c>
      <c r="AN22" s="147" t="n">
        <f aca="false">$AB11</f>
        <v>2.24367943481061</v>
      </c>
      <c r="AO22" s="129"/>
      <c r="AP22" s="129" t="n">
        <f aca="false">$Y12</f>
        <v>12.5221653977637</v>
      </c>
      <c r="AQ22" s="129" t="n">
        <f aca="false">$Z12</f>
        <v>12.072772768985</v>
      </c>
      <c r="AR22" s="129" t="n">
        <f aca="false">$AA12</f>
        <v>11.2719208023191</v>
      </c>
      <c r="AS22" s="147" t="n">
        <f aca="false">$AB12</f>
        <v>10.650846462686</v>
      </c>
      <c r="AT22" s="129"/>
      <c r="AU22" s="129" t="n">
        <f aca="false">$Y13</f>
        <v>122.776266677547</v>
      </c>
      <c r="AV22" s="129" t="n">
        <f aca="false">$Z13</f>
        <v>120.393916003215</v>
      </c>
      <c r="AW22" s="129" t="n">
        <f aca="false">$AA13</f>
        <v>114.874643003409</v>
      </c>
      <c r="AX22" s="147" t="n">
        <f aca="false">$AB13</f>
        <v>109.65344614442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61.0986938347073</v>
      </c>
      <c r="AO23" s="129"/>
      <c r="AP23" s="129"/>
      <c r="AQ23" s="129"/>
      <c r="AR23" s="129"/>
      <c r="AS23" s="1" t="n">
        <f aca="false">SUM(AP17:AS22)</f>
        <v>319.032327239716</v>
      </c>
      <c r="AT23" s="129"/>
      <c r="AU23" s="129"/>
      <c r="AV23" s="129"/>
      <c r="AW23" s="129"/>
      <c r="AX23" s="1" t="n">
        <f aca="false">SUM(AU17:AX22)</f>
        <v>2993.60161294782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1387.23830731318</v>
      </c>
      <c r="E52" s="211" t="n">
        <f aca="false">SUM(E17:E38)-SUM(E39:E50)-E16</f>
        <v>31.9353635621422</v>
      </c>
      <c r="F52" s="212" t="n">
        <f aca="false">SUM(F17:F38)-SUM(F39:F50)-F16</f>
        <v>37.4776954484527</v>
      </c>
      <c r="G52" s="212" t="n">
        <f aca="false">SUM(G17:G38)-SUM(G39:G50)-G16</f>
        <v>45.9492126058719</v>
      </c>
      <c r="H52" s="212" t="n">
        <f aca="false">SUM(H17:H38)-SUM(H39:H50)-H16</f>
        <v>48.1694849808948</v>
      </c>
      <c r="I52" s="212" t="n">
        <f aca="false">SUM(I17:I38)-SUM(I39:I50)-I16</f>
        <v>50.2629567285845</v>
      </c>
      <c r="J52" s="213" t="n">
        <f aca="false">SUM(J17:J38)-SUM(J39:J50)-J16</f>
        <v>27.6266731747163</v>
      </c>
      <c r="K52" s="214" t="n">
        <f aca="false">SUM(K17:K38)-SUM(K39:K50)-K16</f>
        <v>151.057632113153</v>
      </c>
      <c r="L52" s="212" t="n">
        <f aca="false">SUM(L17:L38)-SUM(L39:L50)-L16</f>
        <v>109.960681110506</v>
      </c>
      <c r="M52" s="212" t="n">
        <f aca="false">SUM(M17:M38)-SUM(M39:M50)-M16</f>
        <v>73.3222455897641</v>
      </c>
      <c r="N52" s="212" t="n">
        <f aca="false">SUM(N17:N38)-SUM(N39:N50)-N16</f>
        <v>50.6472677440354</v>
      </c>
      <c r="O52" s="212" t="n">
        <f aca="false">SUM(O17:O38)-SUM(O39:O50)-O16</f>
        <v>32.6917620546296</v>
      </c>
      <c r="P52" s="212" t="n">
        <f aca="false">SUM(P17:P38)-SUM(P39:P50)-P16</f>
        <v>26.2759492907924</v>
      </c>
      <c r="Q52" s="212" t="n">
        <f aca="false">SUM(Q17:Q38)-SUM(Q39:Q50)-Q16</f>
        <v>24.1008807748366</v>
      </c>
      <c r="R52" s="212" t="n">
        <f aca="false">SUM(R17:R38)-SUM(R39:R50)-R16</f>
        <v>17.4357509375283</v>
      </c>
      <c r="S52" s="212" t="n">
        <f aca="false">SUM(S17:S38)-SUM(S39:S50)-S16</f>
        <v>16.6645071504692</v>
      </c>
      <c r="T52" s="212" t="n">
        <f aca="false">SUM(T17:T38)-SUM(T39:T50)-T16</f>
        <v>29.8465300935904</v>
      </c>
      <c r="U52" s="212" t="n">
        <f aca="false">SUM(U17:U38)-SUM(U39:U50)-U16</f>
        <v>46.6796343397765</v>
      </c>
      <c r="V52" s="212" t="n">
        <f aca="false">SUM(V17:V38)-SUM(V39:V50)-V16</f>
        <v>70.2522708901472</v>
      </c>
      <c r="W52" s="212" t="n">
        <f aca="false">SUM(W17:W38)-SUM(W39:W50)-W16</f>
        <v>97.8054095854266</v>
      </c>
      <c r="X52" s="212" t="n">
        <f aca="false">SUM(X17:X38)-SUM(X39:X50)-X16</f>
        <v>116.782478425849</v>
      </c>
      <c r="Y52" s="212" t="n">
        <f aca="false">SUM(Y17:Y38)-SUM(Y39:Y50)-Y16</f>
        <v>123.234262070465</v>
      </c>
      <c r="Z52" s="215" t="n">
        <f aca="false">SUM(Z17:Z38)-SUM(Z39:Z50)-Z16</f>
        <v>134.362264979642</v>
      </c>
      <c r="AA52" s="211" t="n">
        <f aca="false">SUM(AA17:AA38)-SUM(AA39:AA50)-AA16</f>
        <v>4.08143463733677</v>
      </c>
      <c r="AB52" s="213" t="n">
        <f aca="false">SUM(AB17:AB38)-SUM(AB39:AB50)-AB16</f>
        <v>20.6159590245637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4755.83078419112</v>
      </c>
      <c r="E57" s="55" t="n">
        <v>150.102341478373</v>
      </c>
      <c r="F57" s="56" t="n">
        <v>148.10147168689</v>
      </c>
      <c r="G57" s="56" t="n">
        <v>146.037591121775</v>
      </c>
      <c r="H57" s="56" t="n">
        <v>146.56164971804</v>
      </c>
      <c r="I57" s="56" t="n">
        <v>154.043068245593</v>
      </c>
      <c r="J57" s="57" t="n">
        <v>169.287582442166</v>
      </c>
      <c r="K57" s="58" t="n">
        <v>191.470664088679</v>
      </c>
      <c r="L57" s="56" t="n">
        <v>213.043906491626</v>
      </c>
      <c r="M57" s="56" t="n">
        <v>228.358412234774</v>
      </c>
      <c r="N57" s="56" t="n">
        <v>239.148430152418</v>
      </c>
      <c r="O57" s="56" t="n">
        <v>247.217530363538</v>
      </c>
      <c r="P57" s="56" t="n">
        <v>248.340466922966</v>
      </c>
      <c r="Q57" s="56" t="n">
        <v>247.610289826692</v>
      </c>
      <c r="R57" s="56" t="n">
        <v>248.4740497337</v>
      </c>
      <c r="S57" s="56" t="n">
        <v>243.319110431839</v>
      </c>
      <c r="T57" s="56" t="n">
        <v>233.397253940442</v>
      </c>
      <c r="U57" s="56" t="n">
        <v>221.752667012833</v>
      </c>
      <c r="V57" s="56" t="n">
        <v>208.328734617702</v>
      </c>
      <c r="W57" s="56" t="n">
        <v>199.779252096093</v>
      </c>
      <c r="X57" s="56" t="n">
        <v>194.612836101145</v>
      </c>
      <c r="Y57" s="56" t="n">
        <v>186.213541966498</v>
      </c>
      <c r="Z57" s="59" t="n">
        <v>174.832088303005</v>
      </c>
      <c r="AA57" s="55" t="n">
        <v>162.566463655715</v>
      </c>
      <c r="AB57" s="57" t="n">
        <v>153.231381558616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3374.22369010634</v>
      </c>
      <c r="E58" s="234" t="n">
        <v>107.450234979897</v>
      </c>
      <c r="F58" s="235" t="n">
        <v>104.89311659015</v>
      </c>
      <c r="G58" s="235" t="n">
        <v>102.141561348715</v>
      </c>
      <c r="H58" s="235" t="n">
        <v>104.348988845651</v>
      </c>
      <c r="I58" s="235" t="n">
        <v>110.251532671498</v>
      </c>
      <c r="J58" s="236" t="n">
        <v>123.02844448399</v>
      </c>
      <c r="K58" s="237" t="n">
        <v>139.076027867775</v>
      </c>
      <c r="L58" s="235" t="n">
        <v>155.014019457862</v>
      </c>
      <c r="M58" s="235" t="n">
        <v>161.947051753864</v>
      </c>
      <c r="N58" s="235" t="n">
        <v>166.239087151352</v>
      </c>
      <c r="O58" s="235" t="n">
        <v>170.635684661421</v>
      </c>
      <c r="P58" s="235" t="n">
        <v>172.822375703495</v>
      </c>
      <c r="Q58" s="235" t="n">
        <v>174.082220569461</v>
      </c>
      <c r="R58" s="235" t="n">
        <v>174.583309972159</v>
      </c>
      <c r="S58" s="235" t="n">
        <v>170.739626343937</v>
      </c>
      <c r="T58" s="235" t="n">
        <v>165.120741690214</v>
      </c>
      <c r="U58" s="235" t="n">
        <v>156.84246141696</v>
      </c>
      <c r="V58" s="235" t="n">
        <v>151.897293848499</v>
      </c>
      <c r="W58" s="235" t="n">
        <v>146.957641236572</v>
      </c>
      <c r="X58" s="235" t="n">
        <v>140.605513083502</v>
      </c>
      <c r="Y58" s="235" t="n">
        <v>133.887764339043</v>
      </c>
      <c r="Z58" s="238" t="n">
        <v>121.9434915075</v>
      </c>
      <c r="AA58" s="234" t="n">
        <v>113.160121127786</v>
      </c>
      <c r="AB58" s="236" t="n">
        <v>106.555379455038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4032.64370964381</v>
      </c>
      <c r="E59" s="88" t="n">
        <v>111.450656277073</v>
      </c>
      <c r="F59" s="89" t="n">
        <v>108.874018308613</v>
      </c>
      <c r="G59" s="89" t="n">
        <v>107.320140051819</v>
      </c>
      <c r="H59" s="89" t="n">
        <v>108.776854407933</v>
      </c>
      <c r="I59" s="89" t="n">
        <v>117.793556257103</v>
      </c>
      <c r="J59" s="90" t="n">
        <v>134.939800543407</v>
      </c>
      <c r="K59" s="91" t="n">
        <v>159.496843681716</v>
      </c>
      <c r="L59" s="89" t="n">
        <v>183.596241013615</v>
      </c>
      <c r="M59" s="89" t="n">
        <v>201.161466128504</v>
      </c>
      <c r="N59" s="89" t="n">
        <v>212.726973331201</v>
      </c>
      <c r="O59" s="89" t="n">
        <v>221.332263802251</v>
      </c>
      <c r="P59" s="89" t="n">
        <v>224.134245796306</v>
      </c>
      <c r="Q59" s="89" t="n">
        <v>227.96863814532</v>
      </c>
      <c r="R59" s="89" t="n">
        <v>228.486430592047</v>
      </c>
      <c r="S59" s="89" t="n">
        <v>221.308380725336</v>
      </c>
      <c r="T59" s="89" t="n">
        <v>210.086553482963</v>
      </c>
      <c r="U59" s="89" t="n">
        <v>196.246010759048</v>
      </c>
      <c r="V59" s="89" t="n">
        <v>181.042431997118</v>
      </c>
      <c r="W59" s="89" t="n">
        <v>169.837992024353</v>
      </c>
      <c r="X59" s="89" t="n">
        <v>164.431020111488</v>
      </c>
      <c r="Y59" s="89" t="n">
        <v>155.453795730714</v>
      </c>
      <c r="Z59" s="92" t="n">
        <v>141.593412640767</v>
      </c>
      <c r="AA59" s="88" t="n">
        <v>127.732014647976</v>
      </c>
      <c r="AB59" s="90" t="n">
        <v>116.853969187139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680.253274121016</v>
      </c>
      <c r="E60" s="103" t="n">
        <v>22.3242735614723</v>
      </c>
      <c r="F60" s="104" t="n">
        <v>22.0345805141977</v>
      </c>
      <c r="G60" s="104" t="n">
        <v>21.893833281314</v>
      </c>
      <c r="H60" s="104" t="n">
        <v>22.2051807799187</v>
      </c>
      <c r="I60" s="104" t="n">
        <v>23.8270567935975</v>
      </c>
      <c r="J60" s="105" t="n">
        <v>26.4483117255278</v>
      </c>
      <c r="K60" s="106" t="n">
        <v>29.9410778579424</v>
      </c>
      <c r="L60" s="104" t="n">
        <v>31.9854304320041</v>
      </c>
      <c r="M60" s="104" t="n">
        <v>33.5974579251806</v>
      </c>
      <c r="N60" s="104" t="n">
        <v>34.2197640193782</v>
      </c>
      <c r="O60" s="104" t="n">
        <v>34.4705223089573</v>
      </c>
      <c r="P60" s="104" t="n">
        <v>34.5883384924784</v>
      </c>
      <c r="Q60" s="104" t="n">
        <v>34.6793818503544</v>
      </c>
      <c r="R60" s="104" t="n">
        <v>35.0373623296053</v>
      </c>
      <c r="S60" s="104" t="n">
        <v>33.566088821384</v>
      </c>
      <c r="T60" s="104" t="n">
        <v>31.7360924290006</v>
      </c>
      <c r="U60" s="104" t="n">
        <v>30.0810840705595</v>
      </c>
      <c r="V60" s="104" t="n">
        <v>28.329778995005</v>
      </c>
      <c r="W60" s="104" t="n">
        <v>27.5424484628737</v>
      </c>
      <c r="X60" s="104" t="n">
        <v>26.7614318307204</v>
      </c>
      <c r="Y60" s="104" t="n">
        <v>25.1556013922052</v>
      </c>
      <c r="Z60" s="107" t="n">
        <v>24.3757267217995</v>
      </c>
      <c r="AA60" s="103" t="n">
        <v>23.1411516170835</v>
      </c>
      <c r="AB60" s="105" t="n">
        <v>22.3112979084557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4712.89698376483</v>
      </c>
      <c r="E61" s="241" t="n">
        <f aca="false">SUM(E59:E60)</f>
        <v>133.774929838545</v>
      </c>
      <c r="F61" s="242" t="n">
        <f aca="false">SUM(F59:F60)</f>
        <v>130.908598822811</v>
      </c>
      <c r="G61" s="242" t="n">
        <f aca="false">SUM(G59:G60)</f>
        <v>129.213973333133</v>
      </c>
      <c r="H61" s="242" t="n">
        <f aca="false">SUM(H59:H60)</f>
        <v>130.982035187851</v>
      </c>
      <c r="I61" s="242" t="n">
        <f aca="false">SUM(I59:I60)</f>
        <v>141.6206130507</v>
      </c>
      <c r="J61" s="243" t="n">
        <f aca="false">SUM(J59:J60)</f>
        <v>161.388112268935</v>
      </c>
      <c r="K61" s="244" t="n">
        <f aca="false">SUM(K59:K60)</f>
        <v>189.437921539658</v>
      </c>
      <c r="L61" s="242" t="n">
        <f aca="false">SUM(L59:L60)</f>
        <v>215.581671445619</v>
      </c>
      <c r="M61" s="242" t="n">
        <f aca="false">SUM(M59:M60)</f>
        <v>234.758924053684</v>
      </c>
      <c r="N61" s="242" t="n">
        <f aca="false">SUM(N59:N60)</f>
        <v>246.94673735058</v>
      </c>
      <c r="O61" s="242" t="n">
        <f aca="false">SUM(O59:O60)</f>
        <v>255.802786111208</v>
      </c>
      <c r="P61" s="242" t="n">
        <f aca="false">SUM(P59:P60)</f>
        <v>258.722584288784</v>
      </c>
      <c r="Q61" s="242" t="n">
        <f aca="false">SUM(Q59:Q60)</f>
        <v>262.648019995674</v>
      </c>
      <c r="R61" s="242" t="n">
        <f aca="false">SUM(R59:R60)</f>
        <v>263.523792921652</v>
      </c>
      <c r="S61" s="242" t="n">
        <f aca="false">SUM(S59:S60)</f>
        <v>254.87446954672</v>
      </c>
      <c r="T61" s="242" t="n">
        <f aca="false">SUM(T59:T60)</f>
        <v>241.822645911964</v>
      </c>
      <c r="U61" s="242" t="n">
        <f aca="false">SUM(U59:U60)</f>
        <v>226.327094829608</v>
      </c>
      <c r="V61" s="242" t="n">
        <f aca="false">SUM(V59:V60)</f>
        <v>209.372210992123</v>
      </c>
      <c r="W61" s="242" t="n">
        <f aca="false">SUM(W59:W60)</f>
        <v>197.380440487227</v>
      </c>
      <c r="X61" s="242" t="n">
        <f aca="false">SUM(X59:X60)</f>
        <v>191.192451942209</v>
      </c>
      <c r="Y61" s="242" t="n">
        <f aca="false">SUM(Y59:Y60)</f>
        <v>180.60939712292</v>
      </c>
      <c r="Z61" s="245" t="n">
        <f aca="false">SUM(Z59:Z60)</f>
        <v>165.969139362567</v>
      </c>
      <c r="AA61" s="241" t="n">
        <f aca="false">SUM(AA59:AA60)</f>
        <v>150.87316626506</v>
      </c>
      <c r="AB61" s="243" t="n">
        <f aca="false">SUM(AB59:AB60)</f>
        <v>139.165267095595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8130.05447429746</v>
      </c>
      <c r="E62" s="112" t="n">
        <f aca="false">SUM(E57:E58)</f>
        <v>257.55257645827</v>
      </c>
      <c r="F62" s="113" t="n">
        <f aca="false">SUM(F57:F58)</f>
        <v>252.99458827704</v>
      </c>
      <c r="G62" s="113" t="n">
        <f aca="false">SUM(G57:G58)</f>
        <v>248.17915247049</v>
      </c>
      <c r="H62" s="113" t="n">
        <f aca="false">SUM(H57:H58)</f>
        <v>250.910638563692</v>
      </c>
      <c r="I62" s="113" t="n">
        <f aca="false">SUM(I57:I58)</f>
        <v>264.294600917092</v>
      </c>
      <c r="J62" s="114" t="n">
        <f aca="false">SUM(J57:J58)</f>
        <v>292.316026926156</v>
      </c>
      <c r="K62" s="115" t="n">
        <f aca="false">SUM(K57:K58)</f>
        <v>330.546691956454</v>
      </c>
      <c r="L62" s="113" t="n">
        <f aca="false">SUM(L57:L58)</f>
        <v>368.057925949488</v>
      </c>
      <c r="M62" s="113" t="n">
        <f aca="false">SUM(M57:M58)</f>
        <v>390.305463988638</v>
      </c>
      <c r="N62" s="113" t="n">
        <f aca="false">SUM(N57:N58)</f>
        <v>405.38751730377</v>
      </c>
      <c r="O62" s="113" t="n">
        <f aca="false">SUM(O57:O58)</f>
        <v>417.853215024959</v>
      </c>
      <c r="P62" s="113" t="n">
        <f aca="false">SUM(P57:P58)</f>
        <v>421.162842626461</v>
      </c>
      <c r="Q62" s="113" t="n">
        <f aca="false">SUM(Q57:Q58)</f>
        <v>421.692510396153</v>
      </c>
      <c r="R62" s="113" t="n">
        <f aca="false">SUM(R57:R58)</f>
        <v>423.057359705859</v>
      </c>
      <c r="S62" s="113" t="n">
        <f aca="false">SUM(S57:S58)</f>
        <v>414.058736775777</v>
      </c>
      <c r="T62" s="113" t="n">
        <f aca="false">SUM(T57:T58)</f>
        <v>398.517995630656</v>
      </c>
      <c r="U62" s="113" t="n">
        <f aca="false">SUM(U57:U58)</f>
        <v>378.595128429793</v>
      </c>
      <c r="V62" s="113" t="n">
        <f aca="false">SUM(V57:V58)</f>
        <v>360.226028466201</v>
      </c>
      <c r="W62" s="113" t="n">
        <f aca="false">SUM(W57:W58)</f>
        <v>346.736893332665</v>
      </c>
      <c r="X62" s="113" t="n">
        <f aca="false">SUM(X57:X58)</f>
        <v>335.218349184646</v>
      </c>
      <c r="Y62" s="113" t="n">
        <f aca="false">SUM(Y57:Y58)</f>
        <v>320.10130630554</v>
      </c>
      <c r="Z62" s="116" t="n">
        <f aca="false">SUM(Z57:Z58)</f>
        <v>296.775579810505</v>
      </c>
      <c r="AA62" s="112" t="n">
        <f aca="false">SUM(AA57:AA58)</f>
        <v>275.726584783501</v>
      </c>
      <c r="AB62" s="114" t="n">
        <f aca="false">SUM(AB57:AB58)</f>
        <v>259.786761013655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12842.9514580623</v>
      </c>
      <c r="E63" s="248" t="n">
        <f aca="false">E61+E62</f>
        <v>391.327506296815</v>
      </c>
      <c r="F63" s="249" t="n">
        <f aca="false">F61+F62</f>
        <v>383.903187099851</v>
      </c>
      <c r="G63" s="249" t="n">
        <f aca="false">G61+G62</f>
        <v>377.393125803624</v>
      </c>
      <c r="H63" s="249" t="n">
        <f aca="false">H61+H62</f>
        <v>381.892673751543</v>
      </c>
      <c r="I63" s="249" t="n">
        <f aca="false">I61+I62</f>
        <v>405.915213967792</v>
      </c>
      <c r="J63" s="250" t="n">
        <f aca="false">J61+J62</f>
        <v>453.70413919509</v>
      </c>
      <c r="K63" s="251" t="n">
        <f aca="false">K61+K62</f>
        <v>519.984613496112</v>
      </c>
      <c r="L63" s="249" t="n">
        <f aca="false">L61+L62</f>
        <v>583.639597395107</v>
      </c>
      <c r="M63" s="249" t="n">
        <f aca="false">M61+M62</f>
        <v>625.064388042323</v>
      </c>
      <c r="N63" s="249" t="n">
        <f aca="false">N61+N62</f>
        <v>652.334254654349</v>
      </c>
      <c r="O63" s="249" t="n">
        <f aca="false">O61+O62</f>
        <v>673.656001136167</v>
      </c>
      <c r="P63" s="249" t="n">
        <f aca="false">P61+P62</f>
        <v>679.885426915245</v>
      </c>
      <c r="Q63" s="249" t="n">
        <f aca="false">Q61+Q62</f>
        <v>684.340530391827</v>
      </c>
      <c r="R63" s="249" t="n">
        <f aca="false">R61+R62</f>
        <v>686.581152627511</v>
      </c>
      <c r="S63" s="249" t="n">
        <f aca="false">S61+S62</f>
        <v>668.933206322497</v>
      </c>
      <c r="T63" s="249" t="n">
        <f aca="false">T61+T62</f>
        <v>640.34064154262</v>
      </c>
      <c r="U63" s="249" t="n">
        <f aca="false">U61+U62</f>
        <v>604.922223259401</v>
      </c>
      <c r="V63" s="249" t="n">
        <f aca="false">V61+V62</f>
        <v>569.598239458324</v>
      </c>
      <c r="W63" s="249" t="n">
        <f aca="false">W61+W62</f>
        <v>544.117333819892</v>
      </c>
      <c r="X63" s="249" t="n">
        <f aca="false">X61+X62</f>
        <v>526.410801126855</v>
      </c>
      <c r="Y63" s="249" t="n">
        <f aca="false">Y61+Y62</f>
        <v>500.71070342846</v>
      </c>
      <c r="Z63" s="252" t="n">
        <f aca="false">Z61+Z62</f>
        <v>462.744719173072</v>
      </c>
      <c r="AA63" s="248" t="n">
        <f aca="false">AA61+AA62</f>
        <v>426.59975104856</v>
      </c>
      <c r="AB63" s="250" t="n">
        <f aca="false">AB61+AB62</f>
        <v>398.952028109249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111.450656277073</v>
      </c>
      <c r="AL66" s="129" t="n">
        <f aca="false">$F59</f>
        <v>108.874018308613</v>
      </c>
      <c r="AM66" s="129" t="n">
        <f aca="false">$G59</f>
        <v>107.320140051819</v>
      </c>
      <c r="AN66" s="129" t="n">
        <f aca="false">$H59</f>
        <v>108.776854407933</v>
      </c>
      <c r="AO66" s="129"/>
      <c r="AP66" s="129" t="n">
        <f aca="false">$E60</f>
        <v>22.3242735614723</v>
      </c>
      <c r="AQ66" s="129" t="n">
        <f aca="false">$F60</f>
        <v>22.0345805141977</v>
      </c>
      <c r="AR66" s="129" t="n">
        <f aca="false">$G60</f>
        <v>21.893833281314</v>
      </c>
      <c r="AS66" s="129" t="n">
        <f aca="false">$H60</f>
        <v>22.2051807799187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117.793556257103</v>
      </c>
      <c r="AL67" s="129" t="n">
        <f aca="false">$J59</f>
        <v>134.939800543407</v>
      </c>
      <c r="AM67" s="129" t="n">
        <f aca="false">$K59</f>
        <v>159.496843681716</v>
      </c>
      <c r="AN67" s="129" t="n">
        <f aca="false">$L59</f>
        <v>183.596241013615</v>
      </c>
      <c r="AO67" s="129"/>
      <c r="AP67" s="129" t="n">
        <f aca="false">$I60</f>
        <v>23.8270567935975</v>
      </c>
      <c r="AQ67" s="129" t="n">
        <f aca="false">$J60</f>
        <v>26.4483117255278</v>
      </c>
      <c r="AR67" s="129" t="n">
        <f aca="false">$K60</f>
        <v>29.9410778579424</v>
      </c>
      <c r="AS67" s="129" t="n">
        <f aca="false">$L60</f>
        <v>31.9854304320041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201.161466128504</v>
      </c>
      <c r="AL68" s="129" t="n">
        <f aca="false">$N59</f>
        <v>212.726973331201</v>
      </c>
      <c r="AM68" s="129" t="n">
        <f aca="false">$O59</f>
        <v>221.332263802251</v>
      </c>
      <c r="AN68" s="129" t="n">
        <f aca="false">$P59</f>
        <v>224.134245796306</v>
      </c>
      <c r="AO68" s="129"/>
      <c r="AP68" s="129" t="n">
        <f aca="false">$M60</f>
        <v>33.5974579251806</v>
      </c>
      <c r="AQ68" s="129" t="n">
        <f aca="false">$N60</f>
        <v>34.2197640193782</v>
      </c>
      <c r="AR68" s="129" t="n">
        <f aca="false">$O60</f>
        <v>34.4705223089573</v>
      </c>
      <c r="AS68" s="129" t="n">
        <f aca="false">$P60</f>
        <v>34.5883384924784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227.96863814532</v>
      </c>
      <c r="AL69" s="129" t="n">
        <f aca="false">$R59</f>
        <v>228.486430592047</v>
      </c>
      <c r="AM69" s="129" t="n">
        <f aca="false">$S59</f>
        <v>221.308380725336</v>
      </c>
      <c r="AN69" s="129" t="n">
        <f aca="false">$T59</f>
        <v>210.086553482963</v>
      </c>
      <c r="AO69" s="129"/>
      <c r="AP69" s="129" t="n">
        <f aca="false">$Q60</f>
        <v>34.6793818503544</v>
      </c>
      <c r="AQ69" s="129" t="n">
        <f aca="false">$R60</f>
        <v>35.0373623296053</v>
      </c>
      <c r="AR69" s="129" t="n">
        <f aca="false">$S60</f>
        <v>33.566088821384</v>
      </c>
      <c r="AS69" s="129" t="n">
        <f aca="false">$T60</f>
        <v>31.7360924290006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196.246010759048</v>
      </c>
      <c r="AL70" s="129" t="n">
        <f aca="false">$V59</f>
        <v>181.042431997118</v>
      </c>
      <c r="AM70" s="129" t="n">
        <f aca="false">$W59</f>
        <v>169.837992024353</v>
      </c>
      <c r="AN70" s="129" t="n">
        <f aca="false">$X59</f>
        <v>164.431020111488</v>
      </c>
      <c r="AO70" s="129"/>
      <c r="AP70" s="129" t="n">
        <f aca="false">$U60</f>
        <v>30.0810840705595</v>
      </c>
      <c r="AQ70" s="129" t="n">
        <f aca="false">$V60</f>
        <v>28.329778995005</v>
      </c>
      <c r="AR70" s="129" t="n">
        <f aca="false">$W60</f>
        <v>27.5424484628737</v>
      </c>
      <c r="AS70" s="129" t="n">
        <f aca="false">$X60</f>
        <v>26.7614318307204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155.453795730714</v>
      </c>
      <c r="AL71" s="129" t="n">
        <f aca="false">$Z59</f>
        <v>141.593412640767</v>
      </c>
      <c r="AM71" s="129" t="n">
        <f aca="false">$AA59</f>
        <v>127.732014647976</v>
      </c>
      <c r="AN71" s="147" t="n">
        <f aca="false">$AB59</f>
        <v>116.853969187139</v>
      </c>
      <c r="AO71" s="129"/>
      <c r="AP71" s="129" t="n">
        <f aca="false">$Y60</f>
        <v>25.1556013922052</v>
      </c>
      <c r="AQ71" s="129" t="n">
        <f aca="false">$Z60</f>
        <v>24.3757267217995</v>
      </c>
      <c r="AR71" s="129" t="n">
        <f aca="false">$AA60</f>
        <v>23.1411516170835</v>
      </c>
      <c r="AS71" s="147" t="n">
        <f aca="false">$AB60</f>
        <v>22.3112979084557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4032.64370964381</v>
      </c>
      <c r="AO72" s="129"/>
      <c r="AP72" s="129"/>
      <c r="AQ72" s="129"/>
      <c r="AR72" s="129"/>
      <c r="AS72" s="1" t="n">
        <f aca="false">SUM(AP66:AS71)</f>
        <v>680.253274121016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174" t="n">
        <v>0</v>
      </c>
      <c r="B74" s="175" t="n">
        <v>0</v>
      </c>
      <c r="C74" s="175" t="n">
        <v>0</v>
      </c>
      <c r="D74" s="175" t="n">
        <v>0</v>
      </c>
      <c r="E74" s="175" t="n">
        <v>0</v>
      </c>
      <c r="F74" s="177" t="n">
        <v>0</v>
      </c>
      <c r="G74" s="257" t="n">
        <v>0</v>
      </c>
      <c r="H74" s="258" t="n">
        <v>0</v>
      </c>
      <c r="I74" s="258" t="n">
        <v>0</v>
      </c>
      <c r="J74" s="258" t="n">
        <v>0</v>
      </c>
      <c r="K74" s="258" t="n">
        <v>0</v>
      </c>
      <c r="L74" s="258" t="n">
        <v>0</v>
      </c>
      <c r="M74" s="258" t="n">
        <v>0</v>
      </c>
      <c r="N74" s="258" t="n">
        <v>0</v>
      </c>
      <c r="O74" s="258" t="n">
        <v>0</v>
      </c>
      <c r="P74" s="258" t="n">
        <v>0</v>
      </c>
      <c r="Q74" s="258" t="n">
        <v>0</v>
      </c>
      <c r="R74" s="258" t="n">
        <v>0</v>
      </c>
      <c r="S74" s="258" t="n">
        <v>0</v>
      </c>
      <c r="T74" s="258" t="n">
        <v>0</v>
      </c>
      <c r="U74" s="258" t="n">
        <v>0</v>
      </c>
      <c r="V74" s="259" t="n">
        <v>0</v>
      </c>
      <c r="W74" s="257" t="n">
        <v>0</v>
      </c>
      <c r="X74" s="260" t="n">
        <v>0</v>
      </c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61"/>
      <c r="C80" s="261"/>
      <c r="D80" s="262" t="n">
        <f aca="false">SUM(E80:AB80)</f>
        <v>0</v>
      </c>
      <c r="E80" s="164"/>
      <c r="F80" s="263"/>
      <c r="G80" s="263"/>
      <c r="H80" s="263"/>
      <c r="I80" s="263"/>
      <c r="J80" s="165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4"/>
      <c r="AB80" s="165"/>
      <c r="AC80" s="253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7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57" t="n">
        <v>0</v>
      </c>
      <c r="L87" s="258" t="n">
        <v>0</v>
      </c>
      <c r="M87" s="258" t="n">
        <v>0</v>
      </c>
      <c r="N87" s="258" t="n">
        <v>0</v>
      </c>
      <c r="O87" s="258" t="n">
        <v>0</v>
      </c>
      <c r="P87" s="258" t="n">
        <v>0</v>
      </c>
      <c r="Q87" s="258" t="n">
        <v>0</v>
      </c>
      <c r="R87" s="258" t="n">
        <v>0</v>
      </c>
      <c r="S87" s="258" t="n">
        <v>0</v>
      </c>
      <c r="T87" s="258" t="n">
        <v>0</v>
      </c>
      <c r="U87" s="258" t="n">
        <v>0</v>
      </c>
      <c r="V87" s="258" t="n">
        <v>0</v>
      </c>
      <c r="W87" s="258" t="n">
        <v>0</v>
      </c>
      <c r="X87" s="258" t="n">
        <v>0</v>
      </c>
      <c r="Y87" s="258" t="n">
        <v>0</v>
      </c>
      <c r="Z87" s="259" t="n">
        <v>0</v>
      </c>
      <c r="AA87" s="257" t="n">
        <v>0</v>
      </c>
      <c r="AB87" s="260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57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9"/>
      <c r="AA89" s="257"/>
      <c r="AB89" s="260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57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9"/>
      <c r="AA90" s="257"/>
      <c r="AB90" s="260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57" t="n">
        <v>0</v>
      </c>
      <c r="L93" s="258" t="n">
        <v>0</v>
      </c>
      <c r="M93" s="258" t="n">
        <v>0</v>
      </c>
      <c r="N93" s="258" t="n">
        <v>0</v>
      </c>
      <c r="O93" s="258" t="n">
        <v>0</v>
      </c>
      <c r="P93" s="258" t="n">
        <v>0</v>
      </c>
      <c r="Q93" s="258" t="n">
        <v>0</v>
      </c>
      <c r="R93" s="258" t="n">
        <v>0</v>
      </c>
      <c r="S93" s="258" t="n">
        <v>0</v>
      </c>
      <c r="T93" s="258" t="n">
        <v>0</v>
      </c>
      <c r="U93" s="258" t="n">
        <v>0</v>
      </c>
      <c r="V93" s="258" t="n">
        <v>0</v>
      </c>
      <c r="W93" s="258" t="n">
        <v>0</v>
      </c>
      <c r="X93" s="258" t="n">
        <v>0</v>
      </c>
      <c r="Y93" s="258" t="n">
        <v>0</v>
      </c>
      <c r="Z93" s="259" t="n">
        <v>0</v>
      </c>
      <c r="AA93" s="257" t="n">
        <v>0</v>
      </c>
      <c r="AB93" s="260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966.048541937713</v>
      </c>
      <c r="E99" s="211" t="n">
        <f aca="false">SUM(E64:E85)-SUM(E86:E97)-E63</f>
        <v>33.6724937031851</v>
      </c>
      <c r="F99" s="212" t="n">
        <f aca="false">SUM(F64:F85)-SUM(F86:F97)-F63</f>
        <v>41.0968129001494</v>
      </c>
      <c r="G99" s="212" t="n">
        <f aca="false">SUM(G64:G85)-SUM(G86:G97)-G63</f>
        <v>47.6068741963761</v>
      </c>
      <c r="H99" s="212" t="n">
        <f aca="false">SUM(H64:H85)-SUM(H86:H97)-H63</f>
        <v>43.1073262484569</v>
      </c>
      <c r="I99" s="212" t="n">
        <f aca="false">SUM(I64:I85)-SUM(I86:I97)-I63</f>
        <v>19.0847860322078</v>
      </c>
      <c r="J99" s="213" t="n">
        <f aca="false">SUM(J64:J85)-SUM(J86:J97)-J63</f>
        <v>-28.7041391950904</v>
      </c>
      <c r="K99" s="214" t="n">
        <f aca="false">SUM(K64:K85)-SUM(K86:K97)-K63</f>
        <v>130.015386503888</v>
      </c>
      <c r="L99" s="212" t="n">
        <f aca="false">SUM(L64:L85)-SUM(L86:L97)-L63</f>
        <v>66.3604026048928</v>
      </c>
      <c r="M99" s="212" t="n">
        <f aca="false">SUM(M64:M85)-SUM(M86:M97)-M63</f>
        <v>25.9356119576773</v>
      </c>
      <c r="N99" s="212" t="n">
        <f aca="false">SUM(N64:N85)-SUM(N86:N97)-N63</f>
        <v>-1.33425465434925</v>
      </c>
      <c r="O99" s="212" t="n">
        <f aca="false">SUM(O64:O85)-SUM(O86:O97)-O63</f>
        <v>-22.6560011361669</v>
      </c>
      <c r="P99" s="212" t="n">
        <f aca="false">SUM(P64:P85)-SUM(P86:P97)-P63</f>
        <v>-28.8854269152449</v>
      </c>
      <c r="Q99" s="212" t="n">
        <f aca="false">SUM(Q64:Q85)-SUM(Q86:Q97)-Q63</f>
        <v>-33.3405303918272</v>
      </c>
      <c r="R99" s="212" t="n">
        <f aca="false">SUM(R64:R85)-SUM(R86:R97)-R63</f>
        <v>-35.5811526275108</v>
      </c>
      <c r="S99" s="212" t="n">
        <f aca="false">SUM(S64:S85)-SUM(S86:S97)-S63</f>
        <v>-17.9332063224969</v>
      </c>
      <c r="T99" s="212" t="n">
        <f aca="false">SUM(T64:T85)-SUM(T86:T97)-T63</f>
        <v>10.65935845738</v>
      </c>
      <c r="U99" s="212" t="n">
        <f aca="false">SUM(U64:U85)-SUM(U86:U97)-U63</f>
        <v>46.0777767405995</v>
      </c>
      <c r="V99" s="212" t="n">
        <f aca="false">SUM(V64:V85)-SUM(V86:V97)-V63</f>
        <v>80.4017605416763</v>
      </c>
      <c r="W99" s="212" t="n">
        <f aca="false">SUM(W64:W85)-SUM(W86:W97)-W63</f>
        <v>105.882666180108</v>
      </c>
      <c r="X99" s="212" t="n">
        <f aca="false">SUM(X64:X85)-SUM(X86:X97)-X63</f>
        <v>123.589198873145</v>
      </c>
      <c r="Y99" s="212" t="n">
        <f aca="false">SUM(Y64:Y85)-SUM(Y86:Y97)-Y63</f>
        <v>149.28929657154</v>
      </c>
      <c r="Z99" s="215" t="n">
        <f aca="false">SUM(Z64:Z85)-SUM(Z86:Z97)-Z63</f>
        <v>187.255280826928</v>
      </c>
      <c r="AA99" s="211" t="n">
        <f aca="false">SUM(AA64:AA85)-SUM(AA86:AA97)-AA63</f>
        <v>-1.59975104856017</v>
      </c>
      <c r="AB99" s="213" t="n">
        <f aca="false">SUM(AB64:AB85)-SUM(AB86:AB97)-AB63</f>
        <v>26.0479718907507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176.724917856754</v>
      </c>
      <c r="E104" s="55" t="n">
        <v>5.56654340353375</v>
      </c>
      <c r="F104" s="56" t="n">
        <v>5.41036478923591</v>
      </c>
      <c r="G104" s="56" t="n">
        <v>5.2476163207518</v>
      </c>
      <c r="H104" s="56" t="n">
        <v>5.20550232292681</v>
      </c>
      <c r="I104" s="56" t="n">
        <v>5.37738329977331</v>
      </c>
      <c r="J104" s="57" t="n">
        <v>5.71142121383653</v>
      </c>
      <c r="K104" s="58" t="n">
        <v>6.25266844752813</v>
      </c>
      <c r="L104" s="56" t="n">
        <v>7.16998729557825</v>
      </c>
      <c r="M104" s="56" t="n">
        <v>8.00288422339042</v>
      </c>
      <c r="N104" s="56" t="n">
        <v>8.53651706455829</v>
      </c>
      <c r="O104" s="56" t="n">
        <v>8.96291754398709</v>
      </c>
      <c r="P104" s="56" t="n">
        <v>9.18143290737758</v>
      </c>
      <c r="Q104" s="56" t="n">
        <v>9.24714962283847</v>
      </c>
      <c r="R104" s="56" t="n">
        <v>9.40069903238293</v>
      </c>
      <c r="S104" s="56" t="n">
        <v>9.48985917856487</v>
      </c>
      <c r="T104" s="56" t="n">
        <v>9.31366727136491</v>
      </c>
      <c r="U104" s="56" t="n">
        <v>8.96503525168026</v>
      </c>
      <c r="V104" s="56" t="n">
        <v>8.39149350487931</v>
      </c>
      <c r="W104" s="56" t="n">
        <v>7.808688784866</v>
      </c>
      <c r="X104" s="56" t="n">
        <v>7.3512829074425</v>
      </c>
      <c r="Y104" s="56" t="n">
        <v>7.14712329500413</v>
      </c>
      <c r="Z104" s="59" t="n">
        <v>6.86357970422578</v>
      </c>
      <c r="AA104" s="55" t="n">
        <v>6.28119717221952</v>
      </c>
      <c r="AB104" s="57" t="n">
        <v>5.83990329880697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235.825683983446</v>
      </c>
      <c r="E105" s="103" t="n">
        <v>7.90287701499222</v>
      </c>
      <c r="F105" s="104" t="n">
        <v>7.75889405475397</v>
      </c>
      <c r="G105" s="104" t="n">
        <v>7.60827959409072</v>
      </c>
      <c r="H105" s="104" t="n">
        <v>7.53259943155891</v>
      </c>
      <c r="I105" s="104" t="n">
        <v>7.68343620738407</v>
      </c>
      <c r="J105" s="105" t="n">
        <v>8.11508603596639</v>
      </c>
      <c r="K105" s="106" t="n">
        <v>8.73225463279982</v>
      </c>
      <c r="L105" s="104" t="n">
        <v>9.73608905963999</v>
      </c>
      <c r="M105" s="104" t="n">
        <v>10.5830985572967</v>
      </c>
      <c r="N105" s="104" t="n">
        <v>11.1139572072401</v>
      </c>
      <c r="O105" s="104" t="n">
        <v>11.5322542440639</v>
      </c>
      <c r="P105" s="104" t="n">
        <v>11.735984803861</v>
      </c>
      <c r="Q105" s="104" t="n">
        <v>11.7805545730578</v>
      </c>
      <c r="R105" s="104" t="n">
        <v>11.9472409394515</v>
      </c>
      <c r="S105" s="104" t="n">
        <v>11.9704303059506</v>
      </c>
      <c r="T105" s="104" t="n">
        <v>11.7504085146424</v>
      </c>
      <c r="U105" s="104" t="n">
        <v>11.423157551514</v>
      </c>
      <c r="V105" s="104" t="n">
        <v>10.8938169617116</v>
      </c>
      <c r="W105" s="104" t="n">
        <v>10.3534855308729</v>
      </c>
      <c r="X105" s="104" t="n">
        <v>9.85228957074845</v>
      </c>
      <c r="Y105" s="104" t="n">
        <v>9.61804620950956</v>
      </c>
      <c r="Z105" s="107" t="n">
        <v>9.32496781802422</v>
      </c>
      <c r="AA105" s="103" t="n">
        <v>8.69263634088393</v>
      </c>
      <c r="AB105" s="105" t="n">
        <v>8.18383882343095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235.825683983446</v>
      </c>
      <c r="E106" s="273" t="n">
        <f aca="false">E105</f>
        <v>7.90287701499222</v>
      </c>
      <c r="F106" s="274" t="n">
        <f aca="false">F105</f>
        <v>7.75889405475397</v>
      </c>
      <c r="G106" s="274" t="n">
        <f aca="false">G105</f>
        <v>7.60827959409072</v>
      </c>
      <c r="H106" s="274" t="n">
        <f aca="false">H105</f>
        <v>7.53259943155891</v>
      </c>
      <c r="I106" s="274" t="n">
        <f aca="false">I105</f>
        <v>7.68343620738407</v>
      </c>
      <c r="J106" s="275" t="n">
        <f aca="false">J105</f>
        <v>8.11508603596639</v>
      </c>
      <c r="K106" s="276" t="n">
        <f aca="false">K105</f>
        <v>8.73225463279982</v>
      </c>
      <c r="L106" s="274" t="n">
        <f aca="false">L105</f>
        <v>9.73608905963999</v>
      </c>
      <c r="M106" s="274" t="n">
        <f aca="false">M105</f>
        <v>10.5830985572967</v>
      </c>
      <c r="N106" s="274" t="n">
        <f aca="false">N105</f>
        <v>11.1139572072401</v>
      </c>
      <c r="O106" s="274" t="n">
        <f aca="false">O105</f>
        <v>11.5322542440639</v>
      </c>
      <c r="P106" s="274" t="n">
        <f aca="false">P105</f>
        <v>11.735984803861</v>
      </c>
      <c r="Q106" s="274" t="n">
        <f aca="false">Q105</f>
        <v>11.7805545730578</v>
      </c>
      <c r="R106" s="274" t="n">
        <f aca="false">R105</f>
        <v>11.9472409394515</v>
      </c>
      <c r="S106" s="274" t="n">
        <f aca="false">S105</f>
        <v>11.9704303059506</v>
      </c>
      <c r="T106" s="274" t="n">
        <f aca="false">T105</f>
        <v>11.7504085146424</v>
      </c>
      <c r="U106" s="274" t="n">
        <f aca="false">U105</f>
        <v>11.423157551514</v>
      </c>
      <c r="V106" s="274" t="n">
        <f aca="false">V105</f>
        <v>10.8938169617116</v>
      </c>
      <c r="W106" s="274" t="n">
        <f aca="false">W105</f>
        <v>10.3534855308729</v>
      </c>
      <c r="X106" s="274" t="n">
        <f aca="false">X105</f>
        <v>9.85228957074845</v>
      </c>
      <c r="Y106" s="274" t="n">
        <f aca="false">Y105</f>
        <v>9.61804620950956</v>
      </c>
      <c r="Z106" s="277" t="n">
        <f aca="false">Z105</f>
        <v>9.32496781802422</v>
      </c>
      <c r="AA106" s="273" t="n">
        <f aca="false">AA105</f>
        <v>8.69263634088393</v>
      </c>
      <c r="AB106" s="275" t="n">
        <f aca="false">AB105</f>
        <v>8.18383882343095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176.724917856754</v>
      </c>
      <c r="E107" s="112" t="n">
        <f aca="false">E104</f>
        <v>5.56654340353375</v>
      </c>
      <c r="F107" s="113" t="n">
        <f aca="false">F104</f>
        <v>5.41036478923591</v>
      </c>
      <c r="G107" s="113" t="n">
        <f aca="false">G104</f>
        <v>5.2476163207518</v>
      </c>
      <c r="H107" s="113" t="n">
        <f aca="false">H104</f>
        <v>5.20550232292681</v>
      </c>
      <c r="I107" s="113" t="n">
        <f aca="false">I104</f>
        <v>5.37738329977331</v>
      </c>
      <c r="J107" s="114" t="n">
        <f aca="false">J104</f>
        <v>5.71142121383653</v>
      </c>
      <c r="K107" s="115" t="n">
        <f aca="false">K104</f>
        <v>6.25266844752813</v>
      </c>
      <c r="L107" s="113" t="n">
        <f aca="false">L104</f>
        <v>7.16998729557825</v>
      </c>
      <c r="M107" s="113" t="n">
        <f aca="false">M104</f>
        <v>8.00288422339042</v>
      </c>
      <c r="N107" s="113" t="n">
        <f aca="false">N104</f>
        <v>8.53651706455829</v>
      </c>
      <c r="O107" s="113" t="n">
        <f aca="false">O104</f>
        <v>8.96291754398709</v>
      </c>
      <c r="P107" s="113" t="n">
        <f aca="false">P104</f>
        <v>9.18143290737758</v>
      </c>
      <c r="Q107" s="113" t="n">
        <f aca="false">Q104</f>
        <v>9.24714962283847</v>
      </c>
      <c r="R107" s="113" t="n">
        <f aca="false">R104</f>
        <v>9.40069903238293</v>
      </c>
      <c r="S107" s="113" t="n">
        <f aca="false">S104</f>
        <v>9.48985917856487</v>
      </c>
      <c r="T107" s="113" t="n">
        <f aca="false">T104</f>
        <v>9.31366727136491</v>
      </c>
      <c r="U107" s="113" t="n">
        <f aca="false">U104</f>
        <v>8.96503525168026</v>
      </c>
      <c r="V107" s="113" t="n">
        <f aca="false">V104</f>
        <v>8.39149350487931</v>
      </c>
      <c r="W107" s="113" t="n">
        <f aca="false">W104</f>
        <v>7.808688784866</v>
      </c>
      <c r="X107" s="113" t="n">
        <f aca="false">X104</f>
        <v>7.3512829074425</v>
      </c>
      <c r="Y107" s="113" t="n">
        <f aca="false">Y104</f>
        <v>7.14712329500413</v>
      </c>
      <c r="Z107" s="116" t="n">
        <f aca="false">Z104</f>
        <v>6.86357970422578</v>
      </c>
      <c r="AA107" s="112" t="n">
        <f aca="false">AA104</f>
        <v>6.28119717221952</v>
      </c>
      <c r="AB107" s="114" t="n">
        <f aca="false">AB104</f>
        <v>5.83990329880697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412.550601840199</v>
      </c>
      <c r="E108" s="248" t="n">
        <f aca="false">E106+E107</f>
        <v>13.469420418526</v>
      </c>
      <c r="F108" s="249" t="n">
        <f aca="false">F106+F107</f>
        <v>13.1692588439899</v>
      </c>
      <c r="G108" s="249" t="n">
        <f aca="false">G106+G107</f>
        <v>12.8558959148425</v>
      </c>
      <c r="H108" s="249" t="n">
        <f aca="false">H106+H107</f>
        <v>12.7381017544857</v>
      </c>
      <c r="I108" s="249" t="n">
        <f aca="false">I106+I107</f>
        <v>13.0608195071574</v>
      </c>
      <c r="J108" s="250" t="n">
        <f aca="false">J106+J107</f>
        <v>13.8265072498029</v>
      </c>
      <c r="K108" s="251" t="n">
        <f aca="false">K106+K107</f>
        <v>14.984923080328</v>
      </c>
      <c r="L108" s="249" t="n">
        <f aca="false">L106+L107</f>
        <v>16.9060763552182</v>
      </c>
      <c r="M108" s="249" t="n">
        <f aca="false">M106+M107</f>
        <v>18.5859827806872</v>
      </c>
      <c r="N108" s="249" t="n">
        <f aca="false">N106+N107</f>
        <v>19.6504742717984</v>
      </c>
      <c r="O108" s="249" t="n">
        <f aca="false">O106+O107</f>
        <v>20.495171788051</v>
      </c>
      <c r="P108" s="249" t="n">
        <f aca="false">P106+P107</f>
        <v>20.9174177112385</v>
      </c>
      <c r="Q108" s="249" t="n">
        <f aca="false">Q106+Q107</f>
        <v>21.0277041958963</v>
      </c>
      <c r="R108" s="249" t="n">
        <f aca="false">R106+R107</f>
        <v>21.3479399718344</v>
      </c>
      <c r="S108" s="249" t="n">
        <f aca="false">S106+S107</f>
        <v>21.4602894845155</v>
      </c>
      <c r="T108" s="249" t="n">
        <f aca="false">T106+T107</f>
        <v>21.0640757860073</v>
      </c>
      <c r="U108" s="249" t="n">
        <f aca="false">U106+U107</f>
        <v>20.3881928031942</v>
      </c>
      <c r="V108" s="249" t="n">
        <f aca="false">V106+V107</f>
        <v>19.2853104665909</v>
      </c>
      <c r="W108" s="249" t="n">
        <f aca="false">W106+W107</f>
        <v>18.1621743157389</v>
      </c>
      <c r="X108" s="249" t="n">
        <f aca="false">X106+X107</f>
        <v>17.203572478191</v>
      </c>
      <c r="Y108" s="249" t="n">
        <f aca="false">Y106+Y107</f>
        <v>16.7651695045137</v>
      </c>
      <c r="Z108" s="252" t="n">
        <f aca="false">Z106+Z107</f>
        <v>16.18854752225</v>
      </c>
      <c r="AA108" s="248" t="n">
        <f aca="false">AA106+AA107</f>
        <v>14.9738335131035</v>
      </c>
      <c r="AB108" s="250" t="n">
        <f aca="false">AB106+AB107</f>
        <v>14.0237421222379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61"/>
      <c r="C117" s="261"/>
      <c r="D117" s="283" t="n">
        <f aca="false">SUM(E117:AB117)</f>
        <v>0</v>
      </c>
      <c r="E117" s="164"/>
      <c r="F117" s="263"/>
      <c r="G117" s="263"/>
      <c r="H117" s="263"/>
      <c r="I117" s="263"/>
      <c r="J117" s="165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57"/>
      <c r="F121" s="258"/>
      <c r="G121" s="258"/>
      <c r="H121" s="258"/>
      <c r="I121" s="258"/>
      <c r="J121" s="260"/>
      <c r="K121" s="289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9"/>
      <c r="AA121" s="257"/>
      <c r="AB121" s="260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-412.550601840199</v>
      </c>
      <c r="E130" s="211" t="n">
        <f aca="false">SUM(E109:E120)-SUM(E121:E128)-E108</f>
        <v>-13.469420418526</v>
      </c>
      <c r="F130" s="212" t="n">
        <f aca="false">SUM(F109:F120)-SUM(F121:F128)-F108</f>
        <v>-13.1692588439899</v>
      </c>
      <c r="G130" s="212" t="n">
        <f aca="false">SUM(G109:G120)-SUM(G121:G128)-G108</f>
        <v>-12.8558959148425</v>
      </c>
      <c r="H130" s="212" t="n">
        <f aca="false">SUM(H109:H120)-SUM(H121:H128)-H108</f>
        <v>-12.7381017544857</v>
      </c>
      <c r="I130" s="212" t="n">
        <f aca="false">SUM(I109:I120)-SUM(I121:I128)-I108</f>
        <v>-13.0608195071574</v>
      </c>
      <c r="J130" s="213" t="n">
        <f aca="false">SUM(J109:J120)-SUM(J121:J128)-J108</f>
        <v>-13.8265072498029</v>
      </c>
      <c r="K130" s="214" t="n">
        <f aca="false">SUM(K109:K120)-SUM(K121:K128)-K108</f>
        <v>-14.984923080328</v>
      </c>
      <c r="L130" s="212" t="n">
        <f aca="false">SUM(L109:L120)-SUM(L121:L128)-L108</f>
        <v>-16.9060763552182</v>
      </c>
      <c r="M130" s="212" t="n">
        <f aca="false">SUM(M109:M120)-SUM(M121:M128)-M108</f>
        <v>-18.5859827806872</v>
      </c>
      <c r="N130" s="212" t="n">
        <f aca="false">SUM(N109:N120)-SUM(N121:N128)-N108</f>
        <v>-19.6504742717984</v>
      </c>
      <c r="O130" s="212" t="n">
        <f aca="false">SUM(O109:O120)-SUM(O121:O128)-O108</f>
        <v>-20.495171788051</v>
      </c>
      <c r="P130" s="212" t="n">
        <f aca="false">SUM(P109:P120)-SUM(P121:P128)-P108</f>
        <v>-20.9174177112385</v>
      </c>
      <c r="Q130" s="212" t="n">
        <f aca="false">SUM(Q109:Q120)-SUM(Q121:Q128)-Q108</f>
        <v>-21.0277041958963</v>
      </c>
      <c r="R130" s="212" t="n">
        <f aca="false">SUM(R109:R120)-SUM(R121:R128)-R108</f>
        <v>-21.3479399718344</v>
      </c>
      <c r="S130" s="212" t="n">
        <f aca="false">SUM(S109:S120)-SUM(S121:S128)-S108</f>
        <v>-21.4602894845155</v>
      </c>
      <c r="T130" s="212" t="n">
        <f aca="false">SUM(T109:T120)-SUM(T121:T128)-T108</f>
        <v>-21.0640757860073</v>
      </c>
      <c r="U130" s="212" t="n">
        <f aca="false">SUM(U109:U120)-SUM(U121:U128)-U108</f>
        <v>-20.3881928031942</v>
      </c>
      <c r="V130" s="212" t="n">
        <f aca="false">SUM(V109:V120)-SUM(V121:V128)-V108</f>
        <v>-19.2853104665909</v>
      </c>
      <c r="W130" s="212" t="n">
        <f aca="false">SUM(W109:W120)-SUM(W121:W128)-W108</f>
        <v>-18.1621743157389</v>
      </c>
      <c r="X130" s="212" t="n">
        <f aca="false">SUM(X109:X120)-SUM(X121:X128)-X108</f>
        <v>-17.203572478191</v>
      </c>
      <c r="Y130" s="212" t="n">
        <f aca="false">SUM(Y109:Y120)-SUM(Y121:Y128)-Y108</f>
        <v>-16.7651695045137</v>
      </c>
      <c r="Z130" s="215" t="n">
        <f aca="false">SUM(Z109:Z120)-SUM(Z121:Z128)-Z108</f>
        <v>-16.18854752225</v>
      </c>
      <c r="AA130" s="211" t="n">
        <f aca="false">SUM(AA109:AA120)-SUM(AA121:AA128)-AA108</f>
        <v>-14.9738335131035</v>
      </c>
      <c r="AB130" s="213" t="n">
        <f aca="false">SUM(AB109:AB120)-SUM(AB121:AB128)-AB108</f>
        <v>-14.0237421222379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Fri</v>
      </c>
      <c r="B133" s="308" t="n">
        <f aca="false">B134</f>
        <v>37414</v>
      </c>
      <c r="C133" s="309" t="s">
        <v>74</v>
      </c>
      <c r="D133" s="310" t="n">
        <f aca="false">D108</f>
        <v>412.550601840199</v>
      </c>
      <c r="E133" s="310" t="n">
        <f aca="false">E108</f>
        <v>13.469420418526</v>
      </c>
      <c r="F133" s="310" t="n">
        <f aca="false">F108</f>
        <v>13.1692588439899</v>
      </c>
      <c r="G133" s="310" t="n">
        <f aca="false">G108</f>
        <v>12.8558959148425</v>
      </c>
      <c r="H133" s="310" t="n">
        <f aca="false">H108</f>
        <v>12.7381017544857</v>
      </c>
      <c r="I133" s="310" t="n">
        <f aca="false">I108</f>
        <v>13.0608195071574</v>
      </c>
      <c r="J133" s="310" t="n">
        <f aca="false">J108</f>
        <v>13.8265072498029</v>
      </c>
      <c r="K133" s="310" t="n">
        <f aca="false">K108</f>
        <v>14.984923080328</v>
      </c>
      <c r="L133" s="310" t="n">
        <f aca="false">L108</f>
        <v>16.9060763552182</v>
      </c>
      <c r="M133" s="310" t="n">
        <f aca="false">M108</f>
        <v>18.5859827806872</v>
      </c>
      <c r="N133" s="310" t="n">
        <f aca="false">N108</f>
        <v>19.6504742717984</v>
      </c>
      <c r="O133" s="310" t="n">
        <f aca="false">O108</f>
        <v>20.495171788051</v>
      </c>
      <c r="P133" s="310" t="n">
        <f aca="false">P108</f>
        <v>20.9174177112385</v>
      </c>
      <c r="Q133" s="310" t="n">
        <f aca="false">Q108</f>
        <v>21.0277041958963</v>
      </c>
      <c r="R133" s="310" t="n">
        <f aca="false">R108</f>
        <v>21.3479399718344</v>
      </c>
      <c r="S133" s="310" t="n">
        <f aca="false">S108</f>
        <v>21.4602894845155</v>
      </c>
      <c r="T133" s="310" t="n">
        <f aca="false">T108</f>
        <v>21.0640757860073</v>
      </c>
      <c r="U133" s="310" t="n">
        <f aca="false">U108</f>
        <v>20.3881928031942</v>
      </c>
      <c r="V133" s="310" t="n">
        <f aca="false">V108</f>
        <v>19.2853104665909</v>
      </c>
      <c r="W133" s="310" t="n">
        <f aca="false">W108</f>
        <v>18.1621743157389</v>
      </c>
      <c r="X133" s="310" t="n">
        <f aca="false">X108</f>
        <v>17.203572478191</v>
      </c>
      <c r="Y133" s="310" t="n">
        <f aca="false">Y108</f>
        <v>16.7651695045137</v>
      </c>
      <c r="Z133" s="310" t="n">
        <f aca="false">Z108</f>
        <v>16.18854752225</v>
      </c>
      <c r="AA133" s="310" t="n">
        <f aca="false">AA108</f>
        <v>14.9738335131035</v>
      </c>
      <c r="AB133" s="310" t="n">
        <f aca="false">AB108</f>
        <v>14.0237421222379</v>
      </c>
    </row>
    <row r="134" customFormat="false" ht="14.25" hidden="false" customHeight="false" outlineLevel="0" collapsed="false">
      <c r="A134" s="307" t="str">
        <f aca="false">VLOOKUP(WEEKDAY(B134,2),$B$148:$C$154,2,FALSE())</f>
        <v>Fri</v>
      </c>
      <c r="B134" s="308" t="n">
        <f aca="false">A3</f>
        <v>37414</v>
      </c>
      <c r="C134" s="309" t="s">
        <v>4</v>
      </c>
      <c r="D134" s="310" t="n">
        <f aca="false">SUM(D16)</f>
        <v>10636.7616926868</v>
      </c>
      <c r="E134" s="310" t="n">
        <f aca="false">SUM(E16)</f>
        <v>369.064636437858</v>
      </c>
      <c r="F134" s="310" t="n">
        <f aca="false">SUM(F16)</f>
        <v>363.522304551547</v>
      </c>
      <c r="G134" s="310" t="n">
        <f aca="false">SUM(G16)</f>
        <v>355.050787394128</v>
      </c>
      <c r="H134" s="310" t="n">
        <f aca="false">SUM(H16)</f>
        <v>352.830515019105</v>
      </c>
      <c r="I134" s="310" t="n">
        <f aca="false">SUM(I16)</f>
        <v>350.737043271416</v>
      </c>
      <c r="J134" s="310" t="n">
        <f aca="false">SUM(J16)</f>
        <v>373.373326825284</v>
      </c>
      <c r="K134" s="310" t="n">
        <f aca="false">SUM(K16)</f>
        <v>399.942367886847</v>
      </c>
      <c r="L134" s="310" t="n">
        <f aca="false">SUM(L16)</f>
        <v>441.039318889494</v>
      </c>
      <c r="M134" s="310" t="n">
        <f aca="false">SUM(M16)</f>
        <v>477.677754410236</v>
      </c>
      <c r="N134" s="310" t="n">
        <f aca="false">SUM(N16)</f>
        <v>500.352732255965</v>
      </c>
      <c r="O134" s="310" t="n">
        <f aca="false">SUM(O16)</f>
        <v>518.30823794537</v>
      </c>
      <c r="P134" s="310" t="n">
        <f aca="false">SUM(P16)</f>
        <v>524.724050709208</v>
      </c>
      <c r="Q134" s="310" t="n">
        <f aca="false">SUM(Q16)</f>
        <v>526.899119225163</v>
      </c>
      <c r="R134" s="310" t="n">
        <f aca="false">SUM(R16)</f>
        <v>533.564249062472</v>
      </c>
      <c r="S134" s="310" t="n">
        <f aca="false">SUM(S16)</f>
        <v>534.335492849531</v>
      </c>
      <c r="T134" s="310" t="n">
        <f aca="false">SUM(T16)</f>
        <v>521.15346990641</v>
      </c>
      <c r="U134" s="310" t="n">
        <f aca="false">SUM(U16)</f>
        <v>504.320365660224</v>
      </c>
      <c r="V134" s="310" t="n">
        <f aca="false">SUM(V16)</f>
        <v>480.747729109853</v>
      </c>
      <c r="W134" s="310" t="n">
        <f aca="false">SUM(W16)</f>
        <v>453.194590414573</v>
      </c>
      <c r="X134" s="310" t="n">
        <f aca="false">SUM(X16)</f>
        <v>434.217521574151</v>
      </c>
      <c r="Y134" s="310" t="n">
        <f aca="false">SUM(Y16)</f>
        <v>427.765737929535</v>
      </c>
      <c r="Z134" s="310" t="n">
        <f aca="false">SUM(Z16)</f>
        <v>416.637735020358</v>
      </c>
      <c r="AA134" s="310" t="n">
        <f aca="false">SUM(AA16)</f>
        <v>396.918565362663</v>
      </c>
      <c r="AB134" s="310" t="n">
        <f aca="false">SUM(AB16)</f>
        <v>380.384040975436</v>
      </c>
    </row>
    <row r="135" customFormat="false" ht="14.25" hidden="false" customHeight="false" outlineLevel="0" collapsed="false">
      <c r="A135" s="307" t="str">
        <f aca="false">VLOOKUP(WEEKDAY(B135,2),$B$148:$C$154,2,FALSE())</f>
        <v>Fri</v>
      </c>
      <c r="B135" s="308" t="n">
        <f aca="false">B134</f>
        <v>37414</v>
      </c>
      <c r="C135" s="309" t="s">
        <v>51</v>
      </c>
      <c r="D135" s="310" t="n">
        <f aca="false">D63</f>
        <v>12842.9514580623</v>
      </c>
      <c r="E135" s="310" t="n">
        <f aca="false">E63</f>
        <v>391.327506296815</v>
      </c>
      <c r="F135" s="310" t="n">
        <f aca="false">F63</f>
        <v>383.903187099851</v>
      </c>
      <c r="G135" s="310" t="n">
        <f aca="false">G63</f>
        <v>377.393125803624</v>
      </c>
      <c r="H135" s="310" t="n">
        <f aca="false">H63</f>
        <v>381.892673751543</v>
      </c>
      <c r="I135" s="310" t="n">
        <f aca="false">I63</f>
        <v>405.915213967792</v>
      </c>
      <c r="J135" s="310" t="n">
        <f aca="false">J63</f>
        <v>453.70413919509</v>
      </c>
      <c r="K135" s="310" t="n">
        <f aca="false">K63</f>
        <v>519.984613496112</v>
      </c>
      <c r="L135" s="310" t="n">
        <f aca="false">L63</f>
        <v>583.639597395107</v>
      </c>
      <c r="M135" s="310" t="n">
        <f aca="false">M63</f>
        <v>625.064388042323</v>
      </c>
      <c r="N135" s="310" t="n">
        <f aca="false">N63</f>
        <v>652.334254654349</v>
      </c>
      <c r="O135" s="310" t="n">
        <f aca="false">O63</f>
        <v>673.656001136167</v>
      </c>
      <c r="P135" s="310" t="n">
        <f aca="false">P63</f>
        <v>679.885426915245</v>
      </c>
      <c r="Q135" s="310" t="n">
        <f aca="false">Q63</f>
        <v>684.340530391827</v>
      </c>
      <c r="R135" s="310" t="n">
        <f aca="false">R63</f>
        <v>686.581152627511</v>
      </c>
      <c r="S135" s="310" t="n">
        <f aca="false">S63</f>
        <v>668.933206322497</v>
      </c>
      <c r="T135" s="310" t="n">
        <f aca="false">T63</f>
        <v>640.34064154262</v>
      </c>
      <c r="U135" s="310" t="n">
        <f aca="false">U63</f>
        <v>604.922223259401</v>
      </c>
      <c r="V135" s="310" t="n">
        <f aca="false">V63</f>
        <v>569.598239458324</v>
      </c>
      <c r="W135" s="310" t="n">
        <f aca="false">W63</f>
        <v>544.117333819892</v>
      </c>
      <c r="X135" s="310" t="n">
        <f aca="false">X63</f>
        <v>526.410801126855</v>
      </c>
      <c r="Y135" s="310" t="n">
        <f aca="false">Y63</f>
        <v>500.71070342846</v>
      </c>
      <c r="Z135" s="310" t="n">
        <f aca="false">Z63</f>
        <v>462.744719173072</v>
      </c>
      <c r="AA135" s="310" t="n">
        <f aca="false">AA63</f>
        <v>426.59975104856</v>
      </c>
      <c r="AB135" s="310" t="n">
        <f aca="false">AB63</f>
        <v>398.952028109249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23479.7131507491</v>
      </c>
      <c r="E136" s="311" t="n">
        <f aca="false">SUM(E134:E135)</f>
        <v>760.392142734673</v>
      </c>
      <c r="F136" s="311" t="n">
        <f aca="false">SUM(F134:F135)</f>
        <v>747.425491651398</v>
      </c>
      <c r="G136" s="311" t="n">
        <f aca="false">SUM(G134:G135)</f>
        <v>732.443913197752</v>
      </c>
      <c r="H136" s="311" t="n">
        <f aca="false">SUM(H134:H135)</f>
        <v>734.723188770648</v>
      </c>
      <c r="I136" s="311" t="n">
        <f aca="false">SUM(I134:I135)</f>
        <v>756.652257239208</v>
      </c>
      <c r="J136" s="311" t="n">
        <f aca="false">SUM(J134:J135)</f>
        <v>827.077466020374</v>
      </c>
      <c r="K136" s="311" t="n">
        <f aca="false">SUM(K134:K135)</f>
        <v>919.926981382959</v>
      </c>
      <c r="L136" s="311" t="n">
        <f aca="false">SUM(L134:L135)</f>
        <v>1024.6789162846</v>
      </c>
      <c r="M136" s="311" t="n">
        <f aca="false">SUM(M134:M135)</f>
        <v>1102.74214245256</v>
      </c>
      <c r="N136" s="311" t="n">
        <f aca="false">SUM(N134:N135)</f>
        <v>1152.68698691031</v>
      </c>
      <c r="O136" s="311" t="n">
        <f aca="false">SUM(O134:O135)</f>
        <v>1191.96423908154</v>
      </c>
      <c r="P136" s="311" t="n">
        <f aca="false">SUM(P134:P135)</f>
        <v>1204.60947762445</v>
      </c>
      <c r="Q136" s="311" t="n">
        <f aca="false">SUM(Q134:Q135)</f>
        <v>1211.23964961699</v>
      </c>
      <c r="R136" s="311" t="n">
        <f aca="false">SUM(R134:R135)</f>
        <v>1220.14540168998</v>
      </c>
      <c r="S136" s="311" t="n">
        <f aca="false">SUM(S134:S135)</f>
        <v>1203.26869917203</v>
      </c>
      <c r="T136" s="311" t="n">
        <f aca="false">SUM(T134:T135)</f>
        <v>1161.49411144903</v>
      </c>
      <c r="U136" s="311" t="n">
        <f aca="false">SUM(U134:U135)</f>
        <v>1109.24258891962</v>
      </c>
      <c r="V136" s="311" t="n">
        <f aca="false">SUM(V134:V135)</f>
        <v>1050.34596856818</v>
      </c>
      <c r="W136" s="311" t="n">
        <f aca="false">SUM(W134:W135)</f>
        <v>997.311924234465</v>
      </c>
      <c r="X136" s="311" t="n">
        <f aca="false">SUM(X134:X135)</f>
        <v>960.628322701006</v>
      </c>
      <c r="Y136" s="311" t="n">
        <f aca="false">SUM(Y134:Y135)</f>
        <v>928.476441357995</v>
      </c>
      <c r="Z136" s="311" t="n">
        <f aca="false">SUM(Z134:Z135)</f>
        <v>879.38245419343</v>
      </c>
      <c r="AA136" s="311" t="n">
        <f aca="false">SUM(AA134:AA135)</f>
        <v>823.518316411223</v>
      </c>
      <c r="AB136" s="311" t="n">
        <f aca="false">SUM(AB134:AB135)</f>
        <v>779.336069084686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367.73515247968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20.4048022549664</v>
      </c>
      <c r="E8" s="55" t="n">
        <v>0.834060493255205</v>
      </c>
      <c r="F8" s="56" t="n">
        <v>0.81326883607515</v>
      </c>
      <c r="G8" s="56" t="n">
        <v>0.801297501728233</v>
      </c>
      <c r="H8" s="56" t="n">
        <v>0.791832937879124</v>
      </c>
      <c r="I8" s="56" t="n">
        <v>0.788206526230499</v>
      </c>
      <c r="J8" s="57" t="n">
        <v>0.793411980834507</v>
      </c>
      <c r="K8" s="58" t="n">
        <v>0.791433897718047</v>
      </c>
      <c r="L8" s="56" t="n">
        <v>0.811894639901057</v>
      </c>
      <c r="M8" s="56" t="n">
        <v>0.841209248959668</v>
      </c>
      <c r="N8" s="56" t="n">
        <v>0.867895885876953</v>
      </c>
      <c r="O8" s="56" t="n">
        <v>0.890034275176692</v>
      </c>
      <c r="P8" s="56" t="n">
        <v>0.904252933038406</v>
      </c>
      <c r="Q8" s="56" t="n">
        <v>0.912012589502112</v>
      </c>
      <c r="R8" s="56" t="n">
        <v>0.914498503365209</v>
      </c>
      <c r="S8" s="56" t="n">
        <v>0.914435107083271</v>
      </c>
      <c r="T8" s="56" t="n">
        <v>0.910244150477486</v>
      </c>
      <c r="U8" s="56" t="n">
        <v>0.898282594437239</v>
      </c>
      <c r="V8" s="56" t="n">
        <v>0.884578363637831</v>
      </c>
      <c r="W8" s="56" t="n">
        <v>0.872403878182997</v>
      </c>
      <c r="X8" s="56" t="n">
        <v>0.857453286569892</v>
      </c>
      <c r="Y8" s="56" t="n">
        <v>0.854672497830899</v>
      </c>
      <c r="Z8" s="59" t="n">
        <v>0.847602264837872</v>
      </c>
      <c r="AA8" s="55" t="n">
        <v>0.817675172588467</v>
      </c>
      <c r="AB8" s="57" t="n">
        <v>0.792144689779614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665.583531583198</v>
      </c>
      <c r="E9" s="69" t="n">
        <v>26.1658697432906</v>
      </c>
      <c r="F9" s="70" t="n">
        <v>25.3387931118966</v>
      </c>
      <c r="G9" s="70" t="n">
        <v>24.7915792046577</v>
      </c>
      <c r="H9" s="70" t="n">
        <v>24.4274439129302</v>
      </c>
      <c r="I9" s="70" t="n">
        <v>24.4383144631411</v>
      </c>
      <c r="J9" s="71" t="n">
        <v>24.9121018564767</v>
      </c>
      <c r="K9" s="72" t="n">
        <v>25.4707148582367</v>
      </c>
      <c r="L9" s="70" t="n">
        <v>26.5545944448752</v>
      </c>
      <c r="M9" s="70" t="n">
        <v>28.0034482880813</v>
      </c>
      <c r="N9" s="70" t="n">
        <v>29.5077443799896</v>
      </c>
      <c r="O9" s="70" t="n">
        <v>30.5748222003761</v>
      </c>
      <c r="P9" s="70" t="n">
        <v>31.1298954644585</v>
      </c>
      <c r="Q9" s="70" t="n">
        <v>31.3520858869854</v>
      </c>
      <c r="R9" s="70" t="n">
        <v>31.3335443321309</v>
      </c>
      <c r="S9" s="70" t="n">
        <v>31.1434916350049</v>
      </c>
      <c r="T9" s="70" t="n">
        <v>30.7461536112097</v>
      </c>
      <c r="U9" s="70" t="n">
        <v>30.2182929271436</v>
      </c>
      <c r="V9" s="70" t="n">
        <v>29.4423604906549</v>
      </c>
      <c r="W9" s="70" t="n">
        <v>28.5812025140325</v>
      </c>
      <c r="X9" s="70" t="n">
        <v>27.7326280221738</v>
      </c>
      <c r="Y9" s="70" t="n">
        <v>27.2376649856562</v>
      </c>
      <c r="Z9" s="73" t="n">
        <v>26.6200257291409</v>
      </c>
      <c r="AA9" s="69" t="n">
        <v>25.42003867556</v>
      </c>
      <c r="AB9" s="71" t="n">
        <v>24.4407208450949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5527.60256968947</v>
      </c>
      <c r="E10" s="80" t="n">
        <v>221.370260407112</v>
      </c>
      <c r="F10" s="81" t="n">
        <v>216.270318217723</v>
      </c>
      <c r="G10" s="81" t="n">
        <v>211.87097081793</v>
      </c>
      <c r="H10" s="81" t="n">
        <v>209.715159886311</v>
      </c>
      <c r="I10" s="81" t="n">
        <v>198.621137399584</v>
      </c>
      <c r="J10" s="82" t="n">
        <v>210.69877348163</v>
      </c>
      <c r="K10" s="83" t="n">
        <v>211.956719595568</v>
      </c>
      <c r="L10" s="81" t="n">
        <v>219.422838365037</v>
      </c>
      <c r="M10" s="81" t="n">
        <v>228.864615317077</v>
      </c>
      <c r="N10" s="81" t="n">
        <v>238.434290713444</v>
      </c>
      <c r="O10" s="81" t="n">
        <v>248.022799528326</v>
      </c>
      <c r="P10" s="81" t="n">
        <v>253.850018914895</v>
      </c>
      <c r="Q10" s="81" t="n">
        <v>254.88504525209</v>
      </c>
      <c r="R10" s="81" t="n">
        <v>255.644573511529</v>
      </c>
      <c r="S10" s="81" t="n">
        <v>253.724265767948</v>
      </c>
      <c r="T10" s="81" t="n">
        <v>250.45722487829</v>
      </c>
      <c r="U10" s="81" t="n">
        <v>246.458432715766</v>
      </c>
      <c r="V10" s="81" t="n">
        <v>240.58120421475</v>
      </c>
      <c r="W10" s="81" t="n">
        <v>236.213638759277</v>
      </c>
      <c r="X10" s="81" t="n">
        <v>231.97599675792</v>
      </c>
      <c r="Y10" s="81" t="n">
        <v>229.960924048007</v>
      </c>
      <c r="Z10" s="84" t="n">
        <v>227.246429790216</v>
      </c>
      <c r="AA10" s="80" t="n">
        <v>219.352895061217</v>
      </c>
      <c r="AB10" s="82" t="n">
        <v>212.004036287818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55.4636077023484</v>
      </c>
      <c r="E11" s="88" t="n">
        <v>2.09387241182695</v>
      </c>
      <c r="F11" s="89" t="n">
        <v>2.05338720164405</v>
      </c>
      <c r="G11" s="89" t="n">
        <v>2.03327144614695</v>
      </c>
      <c r="H11" s="89" t="n">
        <v>2.01740168889471</v>
      </c>
      <c r="I11" s="89" t="n">
        <v>2.01972498304579</v>
      </c>
      <c r="J11" s="90" t="n">
        <v>2.06349871740575</v>
      </c>
      <c r="K11" s="91" t="n">
        <v>2.08243113361823</v>
      </c>
      <c r="L11" s="89" t="n">
        <v>2.20082220419159</v>
      </c>
      <c r="M11" s="89" t="n">
        <v>2.3191990142338</v>
      </c>
      <c r="N11" s="89" t="n">
        <v>2.40595187351608</v>
      </c>
      <c r="O11" s="89" t="n">
        <v>2.47139936468936</v>
      </c>
      <c r="P11" s="89" t="n">
        <v>2.5232199028079</v>
      </c>
      <c r="Q11" s="89" t="n">
        <v>2.55574547785805</v>
      </c>
      <c r="R11" s="89" t="n">
        <v>2.57639254205335</v>
      </c>
      <c r="S11" s="89" t="n">
        <v>2.57754175302969</v>
      </c>
      <c r="T11" s="89" t="n">
        <v>2.56677793388377</v>
      </c>
      <c r="U11" s="89" t="n">
        <v>2.5426089757503</v>
      </c>
      <c r="V11" s="89" t="n">
        <v>2.49361273193604</v>
      </c>
      <c r="W11" s="89" t="n">
        <v>2.45094831301219</v>
      </c>
      <c r="X11" s="89" t="n">
        <v>2.38814448985445</v>
      </c>
      <c r="Y11" s="89" t="n">
        <v>2.38471790390392</v>
      </c>
      <c r="Z11" s="92" t="n">
        <v>2.32668093347428</v>
      </c>
      <c r="AA11" s="88" t="n">
        <v>2.19981220640251</v>
      </c>
      <c r="AB11" s="90" t="n">
        <v>2.11644449916869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258.584768993184</v>
      </c>
      <c r="E12" s="96" t="n">
        <v>10.0224867076038</v>
      </c>
      <c r="F12" s="97" t="n">
        <v>9.71393682622437</v>
      </c>
      <c r="G12" s="97" t="n">
        <v>9.52342312260788</v>
      </c>
      <c r="H12" s="97" t="n">
        <v>9.39366315850042</v>
      </c>
      <c r="I12" s="97" t="n">
        <v>9.3965400708354</v>
      </c>
      <c r="J12" s="98" t="n">
        <v>9.59041240190969</v>
      </c>
      <c r="K12" s="99" t="n">
        <v>9.79560478282923</v>
      </c>
      <c r="L12" s="97" t="n">
        <v>10.2810656449547</v>
      </c>
      <c r="M12" s="97" t="n">
        <v>10.8855645827692</v>
      </c>
      <c r="N12" s="97" t="n">
        <v>11.4715698538379</v>
      </c>
      <c r="O12" s="97" t="n">
        <v>11.8854410777519</v>
      </c>
      <c r="P12" s="97" t="n">
        <v>12.1191658148076</v>
      </c>
      <c r="Q12" s="97" t="n">
        <v>12.2169102881872</v>
      </c>
      <c r="R12" s="97" t="n">
        <v>12.2192057371912</v>
      </c>
      <c r="S12" s="97" t="n">
        <v>12.1479317756367</v>
      </c>
      <c r="T12" s="97" t="n">
        <v>11.9959231632476</v>
      </c>
      <c r="U12" s="97" t="n">
        <v>11.815717558774</v>
      </c>
      <c r="V12" s="97" t="n">
        <v>11.5080115953821</v>
      </c>
      <c r="W12" s="97" t="n">
        <v>11.1768380524164</v>
      </c>
      <c r="X12" s="97" t="n">
        <v>10.8415680366772</v>
      </c>
      <c r="Y12" s="97" t="n">
        <v>10.6854228276513</v>
      </c>
      <c r="Z12" s="100" t="n">
        <v>10.4331486111365</v>
      </c>
      <c r="AA12" s="96" t="n">
        <v>9.92703983117283</v>
      </c>
      <c r="AB12" s="98" t="n">
        <v>9.53817747107847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2592.86058962185</v>
      </c>
      <c r="E13" s="103" t="n">
        <v>104.136702480406</v>
      </c>
      <c r="F13" s="104" t="n">
        <v>102.059681729016</v>
      </c>
      <c r="G13" s="104" t="n">
        <v>100.393170356673</v>
      </c>
      <c r="H13" s="104" t="n">
        <v>99.1360444467254</v>
      </c>
      <c r="I13" s="104" t="n">
        <v>98.6154689222663</v>
      </c>
      <c r="J13" s="105" t="n">
        <v>99.7635473639414</v>
      </c>
      <c r="K13" s="106" t="n">
        <v>100.686138974308</v>
      </c>
      <c r="L13" s="104" t="n">
        <v>104.321900267432</v>
      </c>
      <c r="M13" s="104" t="n">
        <v>108.401101161479</v>
      </c>
      <c r="N13" s="104" t="n">
        <v>112.040792336052</v>
      </c>
      <c r="O13" s="104" t="n">
        <v>115.102787951867</v>
      </c>
      <c r="P13" s="104" t="n">
        <v>116.944510913832</v>
      </c>
      <c r="Q13" s="104" t="n">
        <v>117.276088509435</v>
      </c>
      <c r="R13" s="104" t="n">
        <v>117.845258646309</v>
      </c>
      <c r="S13" s="104" t="n">
        <v>117.186119863475</v>
      </c>
      <c r="T13" s="104" t="n">
        <v>116.202361352527</v>
      </c>
      <c r="U13" s="104" t="n">
        <v>114.964351739268</v>
      </c>
      <c r="V13" s="104" t="n">
        <v>112.817665493375</v>
      </c>
      <c r="W13" s="104" t="n">
        <v>110.804643004497</v>
      </c>
      <c r="X13" s="104" t="n">
        <v>108.289231251238</v>
      </c>
      <c r="Y13" s="104" t="n">
        <v>107.617193485639</v>
      </c>
      <c r="Z13" s="107" t="n">
        <v>106.251703955473</v>
      </c>
      <c r="AA13" s="103" t="n">
        <v>102.495485377009</v>
      </c>
      <c r="AB13" s="105" t="n">
        <v>99.5086400396029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2906.90896631738</v>
      </c>
      <c r="E14" s="112" t="n">
        <f aca="false">SUM(E11:E13)</f>
        <v>116.253061599837</v>
      </c>
      <c r="F14" s="113" t="n">
        <f aca="false">SUM(F11:F13)</f>
        <v>113.827005756884</v>
      </c>
      <c r="G14" s="113" t="n">
        <f aca="false">SUM(G11:G13)</f>
        <v>111.949864925428</v>
      </c>
      <c r="H14" s="113" t="n">
        <f aca="false">SUM(H11:H13)</f>
        <v>110.547109294121</v>
      </c>
      <c r="I14" s="113" t="n">
        <f aca="false">SUM(I11:I13)</f>
        <v>110.031733976148</v>
      </c>
      <c r="J14" s="114" t="n">
        <f aca="false">SUM(J11:J13)</f>
        <v>111.417458483257</v>
      </c>
      <c r="K14" s="115" t="n">
        <f aca="false">SUM(K11:K13)</f>
        <v>112.564174890755</v>
      </c>
      <c r="L14" s="113" t="n">
        <f aca="false">SUM(L11:L13)</f>
        <v>116.803788116578</v>
      </c>
      <c r="M14" s="113" t="n">
        <f aca="false">SUM(M11:M13)</f>
        <v>121.605864758482</v>
      </c>
      <c r="N14" s="113" t="n">
        <f aca="false">SUM(N11:N13)</f>
        <v>125.918314063406</v>
      </c>
      <c r="O14" s="113" t="n">
        <f aca="false">SUM(O11:O13)</f>
        <v>129.459628394308</v>
      </c>
      <c r="P14" s="113" t="n">
        <f aca="false">SUM(P11:P13)</f>
        <v>131.586896631447</v>
      </c>
      <c r="Q14" s="113" t="n">
        <f aca="false">SUM(Q11:Q13)</f>
        <v>132.04874427548</v>
      </c>
      <c r="R14" s="113" t="n">
        <f aca="false">SUM(R11:R13)</f>
        <v>132.640856925554</v>
      </c>
      <c r="S14" s="113" t="n">
        <f aca="false">SUM(S11:S13)</f>
        <v>131.911593392141</v>
      </c>
      <c r="T14" s="113" t="n">
        <f aca="false">SUM(T11:T13)</f>
        <v>130.765062449659</v>
      </c>
      <c r="U14" s="113" t="n">
        <f aca="false">SUM(U11:U13)</f>
        <v>129.322678273792</v>
      </c>
      <c r="V14" s="113" t="n">
        <f aca="false">SUM(V11:V13)</f>
        <v>126.819289820693</v>
      </c>
      <c r="W14" s="113" t="n">
        <f aca="false">SUM(W11:W13)</f>
        <v>124.432429369926</v>
      </c>
      <c r="X14" s="113" t="n">
        <f aca="false">SUM(X11:X13)</f>
        <v>121.51894377777</v>
      </c>
      <c r="Y14" s="113" t="n">
        <f aca="false">SUM(Y11:Y13)</f>
        <v>120.687334217194</v>
      </c>
      <c r="Z14" s="116" t="n">
        <f aca="false">SUM(Z11:Z13)</f>
        <v>119.011533500084</v>
      </c>
      <c r="AA14" s="112" t="n">
        <f aca="false">SUM(AA11:AA13)</f>
        <v>114.622337414584</v>
      </c>
      <c r="AB14" s="114" t="n">
        <f aca="false">SUM(AB11:AB13)</f>
        <v>111.16326200985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6213.59090352763</v>
      </c>
      <c r="E15" s="112" t="n">
        <f aca="false">SUM(E8:E10)</f>
        <v>248.370190643657</v>
      </c>
      <c r="F15" s="113" t="n">
        <f aca="false">SUM(F8:F10)</f>
        <v>242.422380165694</v>
      </c>
      <c r="G15" s="113" t="n">
        <f aca="false">SUM(G8:G10)</f>
        <v>237.463847524316</v>
      </c>
      <c r="H15" s="113" t="n">
        <f aca="false">SUM(H8:H10)</f>
        <v>234.93443673712</v>
      </c>
      <c r="I15" s="113" t="n">
        <f aca="false">SUM(I8:I10)</f>
        <v>223.847658388956</v>
      </c>
      <c r="J15" s="114" t="n">
        <f aca="false">SUM(J8:J10)</f>
        <v>236.404287318942</v>
      </c>
      <c r="K15" s="115" t="n">
        <f aca="false">SUM(K8:K10)</f>
        <v>238.218868351523</v>
      </c>
      <c r="L15" s="113" t="n">
        <f aca="false">SUM(L8:L10)</f>
        <v>246.789327449813</v>
      </c>
      <c r="M15" s="113" t="n">
        <f aca="false">SUM(M8:M10)</f>
        <v>257.709272854118</v>
      </c>
      <c r="N15" s="113" t="n">
        <f aca="false">SUM(N8:N10)</f>
        <v>268.809930979311</v>
      </c>
      <c r="O15" s="113" t="n">
        <f aca="false">SUM(O8:O10)</f>
        <v>279.487656003879</v>
      </c>
      <c r="P15" s="113" t="n">
        <f aca="false">SUM(P8:P10)</f>
        <v>285.884167312392</v>
      </c>
      <c r="Q15" s="113" t="n">
        <f aca="false">SUM(Q8:Q10)</f>
        <v>287.149143728578</v>
      </c>
      <c r="R15" s="113" t="n">
        <f aca="false">SUM(R8:R10)</f>
        <v>287.892616347025</v>
      </c>
      <c r="S15" s="113" t="n">
        <f aca="false">SUM(S8:S10)</f>
        <v>285.782192510036</v>
      </c>
      <c r="T15" s="113" t="n">
        <f aca="false">SUM(T8:T10)</f>
        <v>282.113622639978</v>
      </c>
      <c r="U15" s="113" t="n">
        <f aca="false">SUM(U8:U10)</f>
        <v>277.575008237347</v>
      </c>
      <c r="V15" s="113" t="n">
        <f aca="false">SUM(V8:V10)</f>
        <v>270.908143069042</v>
      </c>
      <c r="W15" s="113" t="n">
        <f aca="false">SUM(W8:W10)</f>
        <v>265.667245151493</v>
      </c>
      <c r="X15" s="113" t="n">
        <f aca="false">SUM(X8:X10)</f>
        <v>260.566078066663</v>
      </c>
      <c r="Y15" s="113" t="n">
        <f aca="false">SUM(Y8:Y10)</f>
        <v>258.053261531494</v>
      </c>
      <c r="Z15" s="116" t="n">
        <f aca="false">SUM(Z8:Z10)</f>
        <v>254.714057784194</v>
      </c>
      <c r="AA15" s="112" t="n">
        <f aca="false">SUM(AA8:AA10)</f>
        <v>245.590608909366</v>
      </c>
      <c r="AB15" s="114" t="n">
        <f aca="false">SUM(AB8:AB10)</f>
        <v>237.236901822693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9120.49986984501</v>
      </c>
      <c r="E16" s="120" t="n">
        <f aca="false">E14+E15</f>
        <v>364.623252243494</v>
      </c>
      <c r="F16" s="121" t="n">
        <f aca="false">F14+F15</f>
        <v>356.249385922579</v>
      </c>
      <c r="G16" s="121" t="n">
        <f aca="false">G14+G15</f>
        <v>349.413712449744</v>
      </c>
      <c r="H16" s="121" t="n">
        <f aca="false">H14+H15</f>
        <v>345.481546031241</v>
      </c>
      <c r="I16" s="121" t="n">
        <f aca="false">I14+I15</f>
        <v>333.879392365103</v>
      </c>
      <c r="J16" s="122" t="n">
        <f aca="false">J14+J15</f>
        <v>347.821745802198</v>
      </c>
      <c r="K16" s="123" t="n">
        <f aca="false">K14+K15</f>
        <v>350.783043242278</v>
      </c>
      <c r="L16" s="124" t="n">
        <f aca="false">L14+L15</f>
        <v>363.593115566391</v>
      </c>
      <c r="M16" s="124" t="n">
        <f aca="false">M14+M15</f>
        <v>379.3151376126</v>
      </c>
      <c r="N16" s="124" t="n">
        <f aca="false">N14+N15</f>
        <v>394.728245042716</v>
      </c>
      <c r="O16" s="124" t="n">
        <f aca="false">O14+O15</f>
        <v>408.947284398187</v>
      </c>
      <c r="P16" s="124" t="n">
        <f aca="false">P14+P15</f>
        <v>417.471063943839</v>
      </c>
      <c r="Q16" s="124" t="n">
        <f aca="false">Q14+Q15</f>
        <v>419.197888004058</v>
      </c>
      <c r="R16" s="124" t="n">
        <f aca="false">R14+R15</f>
        <v>420.533473272578</v>
      </c>
      <c r="S16" s="124" t="n">
        <f aca="false">S14+S15</f>
        <v>417.693785902177</v>
      </c>
      <c r="T16" s="124" t="n">
        <f aca="false">T14+T15</f>
        <v>412.878685089636</v>
      </c>
      <c r="U16" s="124" t="n">
        <f aca="false">U14+U15</f>
        <v>406.897686511139</v>
      </c>
      <c r="V16" s="124" t="n">
        <f aca="false">V14+V15</f>
        <v>397.727432889735</v>
      </c>
      <c r="W16" s="124" t="n">
        <f aca="false">W14+W15</f>
        <v>390.099674521418</v>
      </c>
      <c r="X16" s="124" t="n">
        <f aca="false">X14+X15</f>
        <v>382.085021844433</v>
      </c>
      <c r="Y16" s="124" t="n">
        <f aca="false">Y14+Y15</f>
        <v>378.740595748688</v>
      </c>
      <c r="Z16" s="125" t="n">
        <f aca="false">Z14+Z15</f>
        <v>373.725591284278</v>
      </c>
      <c r="AA16" s="126" t="n">
        <f aca="false">AA14+AA15</f>
        <v>360.21294632395</v>
      </c>
      <c r="AB16" s="127" t="n">
        <f aca="false">AB14+AB15</f>
        <v>348.400163832543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2.09387241182695</v>
      </c>
      <c r="AL17" s="129" t="n">
        <f aca="false">$F11</f>
        <v>2.05338720164405</v>
      </c>
      <c r="AM17" s="129" t="n">
        <f aca="false">$G11</f>
        <v>2.03327144614695</v>
      </c>
      <c r="AN17" s="129" t="n">
        <f aca="false">$H11</f>
        <v>2.01740168889471</v>
      </c>
      <c r="AO17" s="129"/>
      <c r="AP17" s="129" t="n">
        <f aca="false">$E12</f>
        <v>10.0224867076038</v>
      </c>
      <c r="AQ17" s="129" t="n">
        <f aca="false">$F12</f>
        <v>9.71393682622437</v>
      </c>
      <c r="AR17" s="129" t="n">
        <f aca="false">$G12</f>
        <v>9.52342312260788</v>
      </c>
      <c r="AS17" s="129" t="n">
        <f aca="false">$H12</f>
        <v>9.39366315850042</v>
      </c>
      <c r="AT17" s="129"/>
      <c r="AU17" s="129" t="n">
        <f aca="false">$E13</f>
        <v>104.136702480406</v>
      </c>
      <c r="AV17" s="129" t="n">
        <f aca="false">$F13</f>
        <v>102.059681729016</v>
      </c>
      <c r="AW17" s="129" t="n">
        <f aca="false">$G13</f>
        <v>100.393170356673</v>
      </c>
      <c r="AX17" s="129" t="n">
        <f aca="false">$H13</f>
        <v>99.1360444467254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2.01972498304579</v>
      </c>
      <c r="AL18" s="129" t="n">
        <f aca="false">$J11</f>
        <v>2.06349871740575</v>
      </c>
      <c r="AM18" s="129" t="n">
        <f aca="false">$K11</f>
        <v>2.08243113361823</v>
      </c>
      <c r="AN18" s="129" t="n">
        <f aca="false">$L11</f>
        <v>2.20082220419159</v>
      </c>
      <c r="AO18" s="129"/>
      <c r="AP18" s="129" t="n">
        <f aca="false">$I12</f>
        <v>9.3965400708354</v>
      </c>
      <c r="AQ18" s="129" t="n">
        <f aca="false">$J12</f>
        <v>9.59041240190969</v>
      </c>
      <c r="AR18" s="129" t="n">
        <f aca="false">$K12</f>
        <v>9.79560478282923</v>
      </c>
      <c r="AS18" s="129" t="n">
        <f aca="false">$L12</f>
        <v>10.2810656449547</v>
      </c>
      <c r="AT18" s="129"/>
      <c r="AU18" s="144" t="n">
        <f aca="false">$I13</f>
        <v>98.6154689222663</v>
      </c>
      <c r="AV18" s="144" t="n">
        <f aca="false">$J13</f>
        <v>99.7635473639414</v>
      </c>
      <c r="AW18" s="144" t="n">
        <f aca="false">$K13</f>
        <v>100.686138974308</v>
      </c>
      <c r="AX18" s="144" t="n">
        <f aca="false">$L13</f>
        <v>104.321900267432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2.3191990142338</v>
      </c>
      <c r="AL19" s="129" t="n">
        <f aca="false">$N11</f>
        <v>2.40595187351608</v>
      </c>
      <c r="AM19" s="129" t="n">
        <f aca="false">$O11</f>
        <v>2.47139936468936</v>
      </c>
      <c r="AN19" s="129" t="n">
        <f aca="false">$P11</f>
        <v>2.5232199028079</v>
      </c>
      <c r="AO19" s="129"/>
      <c r="AP19" s="129" t="n">
        <f aca="false">$M12</f>
        <v>10.8855645827692</v>
      </c>
      <c r="AQ19" s="129" t="n">
        <f aca="false">$N12</f>
        <v>11.4715698538379</v>
      </c>
      <c r="AR19" s="129" t="n">
        <f aca="false">$O12</f>
        <v>11.8854410777519</v>
      </c>
      <c r="AS19" s="129" t="n">
        <f aca="false">$P12</f>
        <v>12.1191658148076</v>
      </c>
      <c r="AT19" s="129"/>
      <c r="AU19" s="129" t="n">
        <f aca="false">$M13</f>
        <v>108.401101161479</v>
      </c>
      <c r="AV19" s="129" t="n">
        <f aca="false">$N13</f>
        <v>112.040792336052</v>
      </c>
      <c r="AW19" s="129" t="n">
        <f aca="false">$O13</f>
        <v>115.102787951867</v>
      </c>
      <c r="AX19" s="129" t="n">
        <f aca="false">$P13</f>
        <v>116.944510913832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2.55574547785805</v>
      </c>
      <c r="AL20" s="129" t="n">
        <f aca="false">$R11</f>
        <v>2.57639254205335</v>
      </c>
      <c r="AM20" s="129" t="n">
        <f aca="false">$S11</f>
        <v>2.57754175302969</v>
      </c>
      <c r="AN20" s="129" t="n">
        <f aca="false">$T11</f>
        <v>2.56677793388377</v>
      </c>
      <c r="AO20" s="129"/>
      <c r="AP20" s="129" t="n">
        <f aca="false">$Q12</f>
        <v>12.2169102881872</v>
      </c>
      <c r="AQ20" s="129" t="n">
        <f aca="false">$R12</f>
        <v>12.2192057371912</v>
      </c>
      <c r="AR20" s="129" t="n">
        <f aca="false">$S12</f>
        <v>12.1479317756367</v>
      </c>
      <c r="AS20" s="129" t="n">
        <f aca="false">$T12</f>
        <v>11.9959231632476</v>
      </c>
      <c r="AT20" s="129"/>
      <c r="AU20" s="129" t="n">
        <f aca="false">$Q13</f>
        <v>117.276088509435</v>
      </c>
      <c r="AV20" s="129" t="n">
        <f aca="false">$R13</f>
        <v>117.845258646309</v>
      </c>
      <c r="AW20" s="129" t="n">
        <f aca="false">$S13</f>
        <v>117.186119863475</v>
      </c>
      <c r="AX20" s="129" t="n">
        <f aca="false">$T13</f>
        <v>116.202361352527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2.5426089757503</v>
      </c>
      <c r="AL21" s="129" t="n">
        <f aca="false">$V11</f>
        <v>2.49361273193604</v>
      </c>
      <c r="AM21" s="129" t="n">
        <f aca="false">$W11</f>
        <v>2.45094831301219</v>
      </c>
      <c r="AN21" s="129" t="n">
        <f aca="false">$X11</f>
        <v>2.38814448985445</v>
      </c>
      <c r="AO21" s="129"/>
      <c r="AP21" s="129" t="n">
        <f aca="false">$U12</f>
        <v>11.815717558774</v>
      </c>
      <c r="AQ21" s="129" t="n">
        <f aca="false">$V12</f>
        <v>11.5080115953821</v>
      </c>
      <c r="AR21" s="129" t="n">
        <f aca="false">$W12</f>
        <v>11.1768380524164</v>
      </c>
      <c r="AS21" s="129" t="n">
        <f aca="false">$X12</f>
        <v>10.8415680366772</v>
      </c>
      <c r="AT21" s="129"/>
      <c r="AU21" s="129" t="n">
        <f aca="false">$U13</f>
        <v>114.964351739268</v>
      </c>
      <c r="AV21" s="129" t="n">
        <f aca="false">$V13</f>
        <v>112.817665493375</v>
      </c>
      <c r="AW21" s="129" t="n">
        <f aca="false">$W13</f>
        <v>110.804643004497</v>
      </c>
      <c r="AX21" s="129" t="n">
        <f aca="false">$X13</f>
        <v>108.289231251238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2.38471790390392</v>
      </c>
      <c r="AL22" s="129" t="n">
        <f aca="false">$Z11</f>
        <v>2.32668093347428</v>
      </c>
      <c r="AM22" s="129" t="n">
        <f aca="false">$AA11</f>
        <v>2.19981220640251</v>
      </c>
      <c r="AN22" s="147" t="n">
        <f aca="false">$AB11</f>
        <v>2.11644449916869</v>
      </c>
      <c r="AO22" s="129"/>
      <c r="AP22" s="129" t="n">
        <f aca="false">$Y12</f>
        <v>10.6854228276513</v>
      </c>
      <c r="AQ22" s="129" t="n">
        <f aca="false">$Z12</f>
        <v>10.4331486111365</v>
      </c>
      <c r="AR22" s="129" t="n">
        <f aca="false">$AA12</f>
        <v>9.92703983117283</v>
      </c>
      <c r="AS22" s="147" t="n">
        <f aca="false">$AB12</f>
        <v>9.53817747107847</v>
      </c>
      <c r="AT22" s="129"/>
      <c r="AU22" s="129" t="n">
        <f aca="false">$Y13</f>
        <v>107.617193485639</v>
      </c>
      <c r="AV22" s="129" t="n">
        <f aca="false">$Z13</f>
        <v>106.251703955473</v>
      </c>
      <c r="AW22" s="129" t="n">
        <f aca="false">$AA13</f>
        <v>102.495485377009</v>
      </c>
      <c r="AX22" s="147" t="n">
        <f aca="false">$AB13</f>
        <v>99.5086400396029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55.4636077023484</v>
      </c>
      <c r="AO23" s="129"/>
      <c r="AP23" s="129"/>
      <c r="AQ23" s="129"/>
      <c r="AR23" s="129"/>
      <c r="AS23" s="1" t="n">
        <f aca="false">SUM(AP17:AS22)</f>
        <v>258.584768993184</v>
      </c>
      <c r="AT23" s="129"/>
      <c r="AU23" s="129"/>
      <c r="AV23" s="129"/>
      <c r="AW23" s="129"/>
      <c r="AX23" s="1" t="n">
        <f aca="false">SUM(AU17:AX22)</f>
        <v>2592.86058962185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2903.50013015499</v>
      </c>
      <c r="E52" s="211" t="n">
        <f aca="false">SUM(E17:E38)-SUM(E39:E50)-E16</f>
        <v>36.3767477565056</v>
      </c>
      <c r="F52" s="212" t="n">
        <f aca="false">SUM(F17:F38)-SUM(F39:F50)-F16</f>
        <v>44.7506140774212</v>
      </c>
      <c r="G52" s="212" t="n">
        <f aca="false">SUM(G17:G38)-SUM(G39:G50)-G16</f>
        <v>51.5862875502556</v>
      </c>
      <c r="H52" s="212" t="n">
        <f aca="false">SUM(H17:H38)-SUM(H39:H50)-H16</f>
        <v>55.5184539687593</v>
      </c>
      <c r="I52" s="212" t="n">
        <f aca="false">SUM(I17:I38)-SUM(I39:I50)-I16</f>
        <v>67.1206076348966</v>
      </c>
      <c r="J52" s="213" t="n">
        <f aca="false">SUM(J17:J38)-SUM(J39:J50)-J16</f>
        <v>53.1782541978017</v>
      </c>
      <c r="K52" s="214" t="n">
        <f aca="false">SUM(K17:K38)-SUM(K39:K50)-K16</f>
        <v>200.216956757722</v>
      </c>
      <c r="L52" s="212" t="n">
        <f aca="false">SUM(L17:L38)-SUM(L39:L50)-L16</f>
        <v>187.406884433609</v>
      </c>
      <c r="M52" s="212" t="n">
        <f aca="false">SUM(M17:M38)-SUM(M39:M50)-M16</f>
        <v>171.6848623874</v>
      </c>
      <c r="N52" s="212" t="n">
        <f aca="false">SUM(N17:N38)-SUM(N39:N50)-N16</f>
        <v>156.271754957284</v>
      </c>
      <c r="O52" s="212" t="n">
        <f aca="false">SUM(O17:O38)-SUM(O39:O50)-O16</f>
        <v>142.052715601813</v>
      </c>
      <c r="P52" s="212" t="n">
        <f aca="false">SUM(P17:P38)-SUM(P39:P50)-P16</f>
        <v>133.528936056161</v>
      </c>
      <c r="Q52" s="212" t="n">
        <f aca="false">SUM(Q17:Q38)-SUM(Q39:Q50)-Q16</f>
        <v>131.802111995942</v>
      </c>
      <c r="R52" s="212" t="n">
        <f aca="false">SUM(R17:R38)-SUM(R39:R50)-R16</f>
        <v>130.466526727422</v>
      </c>
      <c r="S52" s="212" t="n">
        <f aca="false">SUM(S17:S38)-SUM(S39:S50)-S16</f>
        <v>133.306214097823</v>
      </c>
      <c r="T52" s="212" t="n">
        <f aca="false">SUM(T17:T38)-SUM(T39:T50)-T16</f>
        <v>138.121314910364</v>
      </c>
      <c r="U52" s="212" t="n">
        <f aca="false">SUM(U17:U38)-SUM(U39:U50)-U16</f>
        <v>144.102313488861</v>
      </c>
      <c r="V52" s="212" t="n">
        <f aca="false">SUM(V17:V38)-SUM(V39:V50)-V16</f>
        <v>153.272567110265</v>
      </c>
      <c r="W52" s="212" t="n">
        <f aca="false">SUM(W17:W38)-SUM(W39:W50)-W16</f>
        <v>160.900325478582</v>
      </c>
      <c r="X52" s="212" t="n">
        <f aca="false">SUM(X17:X38)-SUM(X39:X50)-X16</f>
        <v>168.914978155567</v>
      </c>
      <c r="Y52" s="212" t="n">
        <f aca="false">SUM(Y17:Y38)-SUM(Y39:Y50)-Y16</f>
        <v>172.259404251312</v>
      </c>
      <c r="Z52" s="215" t="n">
        <f aca="false">SUM(Z17:Z38)-SUM(Z39:Z50)-Z16</f>
        <v>177.274408715722</v>
      </c>
      <c r="AA52" s="211" t="n">
        <f aca="false">SUM(AA17:AA38)-SUM(AA39:AA50)-AA16</f>
        <v>40.7870536760502</v>
      </c>
      <c r="AB52" s="213" t="n">
        <f aca="false">SUM(AB17:AB38)-SUM(AB39:AB50)-AB16</f>
        <v>52.5998361674571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3857.15735263882</v>
      </c>
      <c r="E57" s="55" t="n">
        <v>142.960701328966</v>
      </c>
      <c r="F57" s="56" t="n">
        <v>141.005722409208</v>
      </c>
      <c r="G57" s="56" t="n">
        <v>138.505796944999</v>
      </c>
      <c r="H57" s="56" t="n">
        <v>137.900266816075</v>
      </c>
      <c r="I57" s="56" t="n">
        <v>140.746075524882</v>
      </c>
      <c r="J57" s="57" t="n">
        <v>144.560384732925</v>
      </c>
      <c r="K57" s="58" t="n">
        <v>151.057659027361</v>
      </c>
      <c r="L57" s="56" t="n">
        <v>160.018929708725</v>
      </c>
      <c r="M57" s="56" t="n">
        <v>170.5331585681</v>
      </c>
      <c r="N57" s="56" t="n">
        <v>178.626889626142</v>
      </c>
      <c r="O57" s="56" t="n">
        <v>183.741448273675</v>
      </c>
      <c r="P57" s="56" t="n">
        <v>184.288483067564</v>
      </c>
      <c r="Q57" s="56" t="n">
        <v>183.547137914733</v>
      </c>
      <c r="R57" s="56" t="n">
        <v>181.972301108309</v>
      </c>
      <c r="S57" s="56" t="n">
        <v>179.352319088462</v>
      </c>
      <c r="T57" s="56" t="n">
        <v>177.016889977873</v>
      </c>
      <c r="U57" s="56" t="n">
        <v>174.380792746929</v>
      </c>
      <c r="V57" s="56" t="n">
        <v>169.844595120007</v>
      </c>
      <c r="W57" s="56" t="n">
        <v>166.274204811701</v>
      </c>
      <c r="X57" s="56" t="n">
        <v>162.984916267216</v>
      </c>
      <c r="Y57" s="56" t="n">
        <v>158.276694061543</v>
      </c>
      <c r="Z57" s="59" t="n">
        <v>150.639567493053</v>
      </c>
      <c r="AA57" s="55" t="n">
        <v>142.492394181993</v>
      </c>
      <c r="AB57" s="57" t="n">
        <v>136.430023838384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2845.37036671895</v>
      </c>
      <c r="E58" s="234" t="n">
        <v>103.955122555766</v>
      </c>
      <c r="F58" s="235" t="n">
        <v>100.55582876021</v>
      </c>
      <c r="G58" s="235" t="n">
        <v>97.3121918215806</v>
      </c>
      <c r="H58" s="235" t="n">
        <v>97.2853645524785</v>
      </c>
      <c r="I58" s="235" t="n">
        <v>98.4259307477568</v>
      </c>
      <c r="J58" s="236" t="n">
        <v>103.615567654469</v>
      </c>
      <c r="K58" s="237" t="n">
        <v>110.48303329992</v>
      </c>
      <c r="L58" s="235" t="n">
        <v>123.117092212939</v>
      </c>
      <c r="M58" s="235" t="n">
        <v>129.836827591054</v>
      </c>
      <c r="N58" s="235" t="n">
        <v>133.567588505016</v>
      </c>
      <c r="O58" s="235" t="n">
        <v>133.20956031768</v>
      </c>
      <c r="P58" s="235" t="n">
        <v>128.856294543899</v>
      </c>
      <c r="Q58" s="235" t="n">
        <v>133.946476445658</v>
      </c>
      <c r="R58" s="235" t="n">
        <v>135.341372426304</v>
      </c>
      <c r="S58" s="235" t="n">
        <v>134.524545556373</v>
      </c>
      <c r="T58" s="235" t="n">
        <v>130.372455630917</v>
      </c>
      <c r="U58" s="235" t="n">
        <v>129.205281949373</v>
      </c>
      <c r="V58" s="235" t="n">
        <v>128.718943427848</v>
      </c>
      <c r="W58" s="235" t="n">
        <v>127.628376029629</v>
      </c>
      <c r="X58" s="235" t="n">
        <v>125.882904287377</v>
      </c>
      <c r="Y58" s="235" t="n">
        <v>118.772608877443</v>
      </c>
      <c r="Z58" s="238" t="n">
        <v>111.731995621105</v>
      </c>
      <c r="AA58" s="234" t="n">
        <v>108.877017058993</v>
      </c>
      <c r="AB58" s="236" t="n">
        <v>100.147986845167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3094.41730455634</v>
      </c>
      <c r="E59" s="88" t="n">
        <v>104.750953162619</v>
      </c>
      <c r="F59" s="89" t="n">
        <v>104.240617133215</v>
      </c>
      <c r="G59" s="89" t="n">
        <v>102.037490371785</v>
      </c>
      <c r="H59" s="89" t="n">
        <v>102.081135231587</v>
      </c>
      <c r="I59" s="89" t="n">
        <v>105.792262249035</v>
      </c>
      <c r="J59" s="90" t="n">
        <v>109.859390084124</v>
      </c>
      <c r="K59" s="91" t="n">
        <v>117.411944691644</v>
      </c>
      <c r="L59" s="89" t="n">
        <v>128.094585862361</v>
      </c>
      <c r="M59" s="89" t="n">
        <v>140.584693004709</v>
      </c>
      <c r="N59" s="89" t="n">
        <v>149.51978004188</v>
      </c>
      <c r="O59" s="89" t="n">
        <v>154.63409794408</v>
      </c>
      <c r="P59" s="89" t="n">
        <v>154.833889986662</v>
      </c>
      <c r="Q59" s="89" t="n">
        <v>154.225670776565</v>
      </c>
      <c r="R59" s="89" t="n">
        <v>152.257016318272</v>
      </c>
      <c r="S59" s="89" t="n">
        <v>148.653622315039</v>
      </c>
      <c r="T59" s="89" t="n">
        <v>147.142696264336</v>
      </c>
      <c r="U59" s="89" t="n">
        <v>144.597016456086</v>
      </c>
      <c r="V59" s="89" t="n">
        <v>139.99626354444</v>
      </c>
      <c r="W59" s="89" t="n">
        <v>136.644449332995</v>
      </c>
      <c r="X59" s="89" t="n">
        <v>133.90422332184</v>
      </c>
      <c r="Y59" s="89" t="n">
        <v>129.233024272098</v>
      </c>
      <c r="Z59" s="92" t="n">
        <v>119.679502831537</v>
      </c>
      <c r="AA59" s="88" t="n">
        <v>110.612191391486</v>
      </c>
      <c r="AB59" s="90" t="n">
        <v>103.63078796794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562.062286920019</v>
      </c>
      <c r="E60" s="103" t="n">
        <v>21.5126872155801</v>
      </c>
      <c r="F60" s="104" t="n">
        <v>21.099034095323</v>
      </c>
      <c r="G60" s="104" t="n">
        <v>20.8493354842509</v>
      </c>
      <c r="H60" s="104" t="n">
        <v>20.6508495833061</v>
      </c>
      <c r="I60" s="104" t="n">
        <v>21.1732582865219</v>
      </c>
      <c r="J60" s="105" t="n">
        <v>21.5243347136718</v>
      </c>
      <c r="K60" s="106" t="n">
        <v>22.4970283307071</v>
      </c>
      <c r="L60" s="104" t="n">
        <v>23.7922010926276</v>
      </c>
      <c r="M60" s="104" t="n">
        <v>25.1152606583826</v>
      </c>
      <c r="N60" s="104" t="n">
        <v>26.0284032254954</v>
      </c>
      <c r="O60" s="104" t="n">
        <v>26.3225390022587</v>
      </c>
      <c r="P60" s="104" t="n">
        <v>26.3035180268606</v>
      </c>
      <c r="Q60" s="104" t="n">
        <v>26.2211102863895</v>
      </c>
      <c r="R60" s="104" t="n">
        <v>26.3881017101134</v>
      </c>
      <c r="S60" s="104" t="n">
        <v>25.6901254364845</v>
      </c>
      <c r="T60" s="104" t="n">
        <v>24.9849707248298</v>
      </c>
      <c r="U60" s="104" t="n">
        <v>24.7034004796258</v>
      </c>
      <c r="V60" s="104" t="n">
        <v>24.1627602490266</v>
      </c>
      <c r="W60" s="104" t="n">
        <v>23.6915329059512</v>
      </c>
      <c r="X60" s="104" t="n">
        <v>23.1123381881792</v>
      </c>
      <c r="Y60" s="104" t="n">
        <v>22.3086402751535</v>
      </c>
      <c r="Z60" s="107" t="n">
        <v>21.9233088190793</v>
      </c>
      <c r="AA60" s="103" t="n">
        <v>21.3300418564809</v>
      </c>
      <c r="AB60" s="105" t="n">
        <v>20.67750627372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3656.47959147636</v>
      </c>
      <c r="E61" s="241" t="n">
        <f aca="false">SUM(E59:E60)</f>
        <v>126.263640378199</v>
      </c>
      <c r="F61" s="242" t="n">
        <f aca="false">SUM(F59:F60)</f>
        <v>125.339651228538</v>
      </c>
      <c r="G61" s="242" t="n">
        <f aca="false">SUM(G59:G60)</f>
        <v>122.886825856036</v>
      </c>
      <c r="H61" s="242" t="n">
        <f aca="false">SUM(H59:H60)</f>
        <v>122.731984814893</v>
      </c>
      <c r="I61" s="242" t="n">
        <f aca="false">SUM(I59:I60)</f>
        <v>126.965520535557</v>
      </c>
      <c r="J61" s="243" t="n">
        <f aca="false">SUM(J59:J60)</f>
        <v>131.383724797796</v>
      </c>
      <c r="K61" s="244" t="n">
        <f aca="false">SUM(K59:K60)</f>
        <v>139.908973022351</v>
      </c>
      <c r="L61" s="242" t="n">
        <f aca="false">SUM(L59:L60)</f>
        <v>151.886786954989</v>
      </c>
      <c r="M61" s="242" t="n">
        <f aca="false">SUM(M59:M60)</f>
        <v>165.699953663092</v>
      </c>
      <c r="N61" s="242" t="n">
        <f aca="false">SUM(N59:N60)</f>
        <v>175.548183267376</v>
      </c>
      <c r="O61" s="242" t="n">
        <f aca="false">SUM(O59:O60)</f>
        <v>180.956636946339</v>
      </c>
      <c r="P61" s="242" t="n">
        <f aca="false">SUM(P59:P60)</f>
        <v>181.137408013522</v>
      </c>
      <c r="Q61" s="242" t="n">
        <f aca="false">SUM(Q59:Q60)</f>
        <v>180.446781062955</v>
      </c>
      <c r="R61" s="242" t="n">
        <f aca="false">SUM(R59:R60)</f>
        <v>178.645118028385</v>
      </c>
      <c r="S61" s="242" t="n">
        <f aca="false">SUM(S59:S60)</f>
        <v>174.343747751523</v>
      </c>
      <c r="T61" s="242" t="n">
        <f aca="false">SUM(T59:T60)</f>
        <v>172.127666989166</v>
      </c>
      <c r="U61" s="242" t="n">
        <f aca="false">SUM(U59:U60)</f>
        <v>169.300416935712</v>
      </c>
      <c r="V61" s="242" t="n">
        <f aca="false">SUM(V59:V60)</f>
        <v>164.159023793467</v>
      </c>
      <c r="W61" s="242" t="n">
        <f aca="false">SUM(W59:W60)</f>
        <v>160.335982238946</v>
      </c>
      <c r="X61" s="242" t="n">
        <f aca="false">SUM(X59:X60)</f>
        <v>157.01656151002</v>
      </c>
      <c r="Y61" s="242" t="n">
        <f aca="false">SUM(Y59:Y60)</f>
        <v>151.541664547251</v>
      </c>
      <c r="Z61" s="245" t="n">
        <f aca="false">SUM(Z59:Z60)</f>
        <v>141.602811650617</v>
      </c>
      <c r="AA61" s="241" t="n">
        <f aca="false">SUM(AA59:AA60)</f>
        <v>131.942233247967</v>
      </c>
      <c r="AB61" s="243" t="n">
        <f aca="false">SUM(AB59:AB60)</f>
        <v>124.30829424166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6702.52771935778</v>
      </c>
      <c r="E62" s="112" t="n">
        <f aca="false">SUM(E57:E58)</f>
        <v>246.915823884732</v>
      </c>
      <c r="F62" s="113" t="n">
        <f aca="false">SUM(F57:F58)</f>
        <v>241.561551169418</v>
      </c>
      <c r="G62" s="113" t="n">
        <f aca="false">SUM(G57:G58)</f>
        <v>235.81798876658</v>
      </c>
      <c r="H62" s="113" t="n">
        <f aca="false">SUM(H57:H58)</f>
        <v>235.185631368553</v>
      </c>
      <c r="I62" s="113" t="n">
        <f aca="false">SUM(I57:I58)</f>
        <v>239.172006272639</v>
      </c>
      <c r="J62" s="114" t="n">
        <f aca="false">SUM(J57:J58)</f>
        <v>248.175952387394</v>
      </c>
      <c r="K62" s="115" t="n">
        <f aca="false">SUM(K57:K58)</f>
        <v>261.540692327281</v>
      </c>
      <c r="L62" s="113" t="n">
        <f aca="false">SUM(L57:L58)</f>
        <v>283.136021921664</v>
      </c>
      <c r="M62" s="113" t="n">
        <f aca="false">SUM(M57:M58)</f>
        <v>300.369986159154</v>
      </c>
      <c r="N62" s="113" t="n">
        <f aca="false">SUM(N57:N58)</f>
        <v>312.194478131157</v>
      </c>
      <c r="O62" s="113" t="n">
        <f aca="false">SUM(O57:O58)</f>
        <v>316.951008591356</v>
      </c>
      <c r="P62" s="113" t="n">
        <f aca="false">SUM(P57:P58)</f>
        <v>313.144777611463</v>
      </c>
      <c r="Q62" s="113" t="n">
        <f aca="false">SUM(Q57:Q58)</f>
        <v>317.49361436039</v>
      </c>
      <c r="R62" s="113" t="n">
        <f aca="false">SUM(R57:R58)</f>
        <v>317.313673534612</v>
      </c>
      <c r="S62" s="113" t="n">
        <f aca="false">SUM(S57:S58)</f>
        <v>313.876864644835</v>
      </c>
      <c r="T62" s="113" t="n">
        <f aca="false">SUM(T57:T58)</f>
        <v>307.38934560879</v>
      </c>
      <c r="U62" s="113" t="n">
        <f aca="false">SUM(U57:U58)</f>
        <v>303.586074696302</v>
      </c>
      <c r="V62" s="113" t="n">
        <f aca="false">SUM(V57:V58)</f>
        <v>298.563538547855</v>
      </c>
      <c r="W62" s="113" t="n">
        <f aca="false">SUM(W57:W58)</f>
        <v>293.90258084133</v>
      </c>
      <c r="X62" s="113" t="n">
        <f aca="false">SUM(X57:X58)</f>
        <v>288.867820554594</v>
      </c>
      <c r="Y62" s="113" t="n">
        <f aca="false">SUM(Y57:Y58)</f>
        <v>277.049302938985</v>
      </c>
      <c r="Z62" s="116" t="n">
        <f aca="false">SUM(Z57:Z58)</f>
        <v>262.371563114158</v>
      </c>
      <c r="AA62" s="112" t="n">
        <f aca="false">SUM(AA57:AA58)</f>
        <v>251.369411240987</v>
      </c>
      <c r="AB62" s="114" t="n">
        <f aca="false">SUM(AB57:AB58)</f>
        <v>236.57801068355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10359.0073108341</v>
      </c>
      <c r="E63" s="248" t="n">
        <f aca="false">E61+E62</f>
        <v>373.179464262931</v>
      </c>
      <c r="F63" s="249" t="n">
        <f aca="false">F61+F62</f>
        <v>366.901202397956</v>
      </c>
      <c r="G63" s="249" t="n">
        <f aca="false">G61+G62</f>
        <v>358.704814622616</v>
      </c>
      <c r="H63" s="249" t="n">
        <f aca="false">H61+H62</f>
        <v>357.917616183446</v>
      </c>
      <c r="I63" s="249" t="n">
        <f aca="false">I61+I62</f>
        <v>366.137526808196</v>
      </c>
      <c r="J63" s="250" t="n">
        <f aca="false">J61+J62</f>
        <v>379.55967718519</v>
      </c>
      <c r="K63" s="251" t="n">
        <f aca="false">K61+K62</f>
        <v>401.449665349632</v>
      </c>
      <c r="L63" s="249" t="n">
        <f aca="false">L61+L62</f>
        <v>435.022808876653</v>
      </c>
      <c r="M63" s="249" t="n">
        <f aca="false">M61+M62</f>
        <v>466.069939822246</v>
      </c>
      <c r="N63" s="249" t="n">
        <f aca="false">N61+N62</f>
        <v>487.742661398533</v>
      </c>
      <c r="O63" s="249" t="n">
        <f aca="false">O61+O62</f>
        <v>497.907645537694</v>
      </c>
      <c r="P63" s="249" t="n">
        <f aca="false">P61+P62</f>
        <v>494.282185624985</v>
      </c>
      <c r="Q63" s="249" t="n">
        <f aca="false">Q61+Q62</f>
        <v>497.940395423345</v>
      </c>
      <c r="R63" s="249" t="n">
        <f aca="false">R61+R62</f>
        <v>495.958791562998</v>
      </c>
      <c r="S63" s="249" t="n">
        <f aca="false">S61+S62</f>
        <v>488.220612396358</v>
      </c>
      <c r="T63" s="249" t="n">
        <f aca="false">T61+T62</f>
        <v>479.517012597956</v>
      </c>
      <c r="U63" s="249" t="n">
        <f aca="false">U61+U62</f>
        <v>472.886491632014</v>
      </c>
      <c r="V63" s="249" t="n">
        <f aca="false">V61+V62</f>
        <v>462.722562341321</v>
      </c>
      <c r="W63" s="249" t="n">
        <f aca="false">W61+W62</f>
        <v>454.238563080276</v>
      </c>
      <c r="X63" s="249" t="n">
        <f aca="false">X61+X62</f>
        <v>445.884382064614</v>
      </c>
      <c r="Y63" s="249" t="n">
        <f aca="false">Y61+Y62</f>
        <v>428.590967486237</v>
      </c>
      <c r="Z63" s="252" t="n">
        <f aca="false">Z61+Z62</f>
        <v>403.974374764775</v>
      </c>
      <c r="AA63" s="248" t="n">
        <f aca="false">AA61+AA62</f>
        <v>383.311644488954</v>
      </c>
      <c r="AB63" s="250" t="n">
        <f aca="false">AB61+AB62</f>
        <v>360.88630492521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104.750953162619</v>
      </c>
      <c r="AL66" s="129" t="n">
        <f aca="false">$F59</f>
        <v>104.240617133215</v>
      </c>
      <c r="AM66" s="129" t="n">
        <f aca="false">$G59</f>
        <v>102.037490371785</v>
      </c>
      <c r="AN66" s="129" t="n">
        <f aca="false">$H59</f>
        <v>102.081135231587</v>
      </c>
      <c r="AO66" s="129"/>
      <c r="AP66" s="129" t="n">
        <f aca="false">$E60</f>
        <v>21.5126872155801</v>
      </c>
      <c r="AQ66" s="129" t="n">
        <f aca="false">$F60</f>
        <v>21.099034095323</v>
      </c>
      <c r="AR66" s="129" t="n">
        <f aca="false">$G60</f>
        <v>20.8493354842509</v>
      </c>
      <c r="AS66" s="129" t="n">
        <f aca="false">$H60</f>
        <v>20.6508495833061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105.792262249035</v>
      </c>
      <c r="AL67" s="129" t="n">
        <f aca="false">$J59</f>
        <v>109.859390084124</v>
      </c>
      <c r="AM67" s="129" t="n">
        <f aca="false">$K59</f>
        <v>117.411944691644</v>
      </c>
      <c r="AN67" s="129" t="n">
        <f aca="false">$L59</f>
        <v>128.094585862361</v>
      </c>
      <c r="AO67" s="129"/>
      <c r="AP67" s="129" t="n">
        <f aca="false">$I60</f>
        <v>21.1732582865219</v>
      </c>
      <c r="AQ67" s="129" t="n">
        <f aca="false">$J60</f>
        <v>21.5243347136718</v>
      </c>
      <c r="AR67" s="129" t="n">
        <f aca="false">$K60</f>
        <v>22.4970283307071</v>
      </c>
      <c r="AS67" s="129" t="n">
        <f aca="false">$L60</f>
        <v>23.7922010926276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140.584693004709</v>
      </c>
      <c r="AL68" s="129" t="n">
        <f aca="false">$N59</f>
        <v>149.51978004188</v>
      </c>
      <c r="AM68" s="129" t="n">
        <f aca="false">$O59</f>
        <v>154.63409794408</v>
      </c>
      <c r="AN68" s="129" t="n">
        <f aca="false">$P59</f>
        <v>154.833889986662</v>
      </c>
      <c r="AO68" s="129"/>
      <c r="AP68" s="129" t="n">
        <f aca="false">$M60</f>
        <v>25.1152606583826</v>
      </c>
      <c r="AQ68" s="129" t="n">
        <f aca="false">$N60</f>
        <v>26.0284032254954</v>
      </c>
      <c r="AR68" s="129" t="n">
        <f aca="false">$O60</f>
        <v>26.3225390022587</v>
      </c>
      <c r="AS68" s="129" t="n">
        <f aca="false">$P60</f>
        <v>26.3035180268606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154.225670776565</v>
      </c>
      <c r="AL69" s="129" t="n">
        <f aca="false">$R59</f>
        <v>152.257016318272</v>
      </c>
      <c r="AM69" s="129" t="n">
        <f aca="false">$S59</f>
        <v>148.653622315039</v>
      </c>
      <c r="AN69" s="129" t="n">
        <f aca="false">$T59</f>
        <v>147.142696264336</v>
      </c>
      <c r="AO69" s="129"/>
      <c r="AP69" s="129" t="n">
        <f aca="false">$Q60</f>
        <v>26.2211102863895</v>
      </c>
      <c r="AQ69" s="129" t="n">
        <f aca="false">$R60</f>
        <v>26.3881017101134</v>
      </c>
      <c r="AR69" s="129" t="n">
        <f aca="false">$S60</f>
        <v>25.6901254364845</v>
      </c>
      <c r="AS69" s="129" t="n">
        <f aca="false">$T60</f>
        <v>24.9849707248298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144.597016456086</v>
      </c>
      <c r="AL70" s="129" t="n">
        <f aca="false">$V59</f>
        <v>139.99626354444</v>
      </c>
      <c r="AM70" s="129" t="n">
        <f aca="false">$W59</f>
        <v>136.644449332995</v>
      </c>
      <c r="AN70" s="129" t="n">
        <f aca="false">$X59</f>
        <v>133.90422332184</v>
      </c>
      <c r="AO70" s="129"/>
      <c r="AP70" s="129" t="n">
        <f aca="false">$U60</f>
        <v>24.7034004796258</v>
      </c>
      <c r="AQ70" s="129" t="n">
        <f aca="false">$V60</f>
        <v>24.1627602490266</v>
      </c>
      <c r="AR70" s="129" t="n">
        <f aca="false">$W60</f>
        <v>23.6915329059512</v>
      </c>
      <c r="AS70" s="129" t="n">
        <f aca="false">$X60</f>
        <v>23.1123381881792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129.233024272098</v>
      </c>
      <c r="AL71" s="129" t="n">
        <f aca="false">$Z59</f>
        <v>119.679502831537</v>
      </c>
      <c r="AM71" s="129" t="n">
        <f aca="false">$AA59</f>
        <v>110.612191391486</v>
      </c>
      <c r="AN71" s="147" t="n">
        <f aca="false">$AB59</f>
        <v>103.63078796794</v>
      </c>
      <c r="AO71" s="129"/>
      <c r="AP71" s="129" t="n">
        <f aca="false">$Y60</f>
        <v>22.3086402751535</v>
      </c>
      <c r="AQ71" s="129" t="n">
        <f aca="false">$Z60</f>
        <v>21.9233088190793</v>
      </c>
      <c r="AR71" s="129" t="n">
        <f aca="false">$AA60</f>
        <v>21.3300418564809</v>
      </c>
      <c r="AS71" s="147" t="n">
        <f aca="false">$AB60</f>
        <v>20.67750627372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3094.41730455634</v>
      </c>
      <c r="AO72" s="129"/>
      <c r="AP72" s="129"/>
      <c r="AQ72" s="129"/>
      <c r="AR72" s="129"/>
      <c r="AS72" s="1" t="n">
        <f aca="false">SUM(AP66:AS71)</f>
        <v>562.062286920019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61"/>
      <c r="C80" s="261"/>
      <c r="D80" s="262" t="n">
        <f aca="false">SUM(E80:AB80)</f>
        <v>0</v>
      </c>
      <c r="E80" s="164"/>
      <c r="F80" s="263"/>
      <c r="G80" s="263"/>
      <c r="H80" s="263"/>
      <c r="I80" s="263"/>
      <c r="J80" s="165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4"/>
      <c r="AB80" s="165"/>
      <c r="AC80" s="253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7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57" t="n">
        <v>0</v>
      </c>
      <c r="L87" s="258" t="n">
        <v>0</v>
      </c>
      <c r="M87" s="258" t="n">
        <v>0</v>
      </c>
      <c r="N87" s="258" t="n">
        <v>0</v>
      </c>
      <c r="O87" s="258" t="n">
        <v>0</v>
      </c>
      <c r="P87" s="258" t="n">
        <v>0</v>
      </c>
      <c r="Q87" s="258" t="n">
        <v>0</v>
      </c>
      <c r="R87" s="258" t="n">
        <v>0</v>
      </c>
      <c r="S87" s="258" t="n">
        <v>0</v>
      </c>
      <c r="T87" s="258" t="n">
        <v>0</v>
      </c>
      <c r="U87" s="258" t="n">
        <v>0</v>
      </c>
      <c r="V87" s="258" t="n">
        <v>0</v>
      </c>
      <c r="W87" s="258" t="n">
        <v>0</v>
      </c>
      <c r="X87" s="258" t="n">
        <v>0</v>
      </c>
      <c r="Y87" s="258" t="n">
        <v>0</v>
      </c>
      <c r="Z87" s="259" t="n">
        <v>0</v>
      </c>
      <c r="AA87" s="257" t="n">
        <v>0</v>
      </c>
      <c r="AB87" s="260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57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9"/>
      <c r="AA89" s="257"/>
      <c r="AB89" s="260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57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9"/>
      <c r="AA90" s="257"/>
      <c r="AB90" s="260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57" t="n">
        <v>0</v>
      </c>
      <c r="L93" s="258" t="n">
        <v>0</v>
      </c>
      <c r="M93" s="258" t="n">
        <v>0</v>
      </c>
      <c r="N93" s="258" t="n">
        <v>0</v>
      </c>
      <c r="O93" s="258" t="n">
        <v>0</v>
      </c>
      <c r="P93" s="258" t="n">
        <v>0</v>
      </c>
      <c r="Q93" s="258" t="n">
        <v>0</v>
      </c>
      <c r="R93" s="258" t="n">
        <v>0</v>
      </c>
      <c r="S93" s="258" t="n">
        <v>0</v>
      </c>
      <c r="T93" s="258" t="n">
        <v>0</v>
      </c>
      <c r="U93" s="258" t="n">
        <v>0</v>
      </c>
      <c r="V93" s="258" t="n">
        <v>0</v>
      </c>
      <c r="W93" s="258" t="n">
        <v>0</v>
      </c>
      <c r="X93" s="258" t="n">
        <v>0</v>
      </c>
      <c r="Y93" s="258" t="n">
        <v>0</v>
      </c>
      <c r="Z93" s="259" t="n">
        <v>0</v>
      </c>
      <c r="AA93" s="257" t="n">
        <v>0</v>
      </c>
      <c r="AB93" s="260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3440.99268916587</v>
      </c>
      <c r="E99" s="211" t="n">
        <f aca="false">SUM(E64:E85)-SUM(E86:E97)-E63</f>
        <v>51.8205357370691</v>
      </c>
      <c r="F99" s="212" t="n">
        <f aca="false">SUM(F64:F85)-SUM(F86:F97)-F63</f>
        <v>58.0987976020439</v>
      </c>
      <c r="G99" s="212" t="n">
        <f aca="false">SUM(G64:G85)-SUM(G86:G97)-G63</f>
        <v>66.2951853773841</v>
      </c>
      <c r="H99" s="212" t="n">
        <f aca="false">SUM(H64:H85)-SUM(H86:H97)-H63</f>
        <v>67.0823838165537</v>
      </c>
      <c r="I99" s="212" t="n">
        <f aca="false">SUM(I64:I85)-SUM(I86:I97)-I63</f>
        <v>58.8624731918039</v>
      </c>
      <c r="J99" s="213" t="n">
        <f aca="false">SUM(J64:J85)-SUM(J86:J97)-J63</f>
        <v>45.4403228148101</v>
      </c>
      <c r="K99" s="214" t="n">
        <f aca="false">SUM(K64:K85)-SUM(K86:K97)-K63</f>
        <v>248.550334650368</v>
      </c>
      <c r="L99" s="212" t="n">
        <f aca="false">SUM(L64:L85)-SUM(L86:L97)-L63</f>
        <v>214.977191123347</v>
      </c>
      <c r="M99" s="212" t="n">
        <f aca="false">SUM(M64:M85)-SUM(M86:M97)-M63</f>
        <v>183.930060177754</v>
      </c>
      <c r="N99" s="212" t="n">
        <f aca="false">SUM(N64:N85)-SUM(N86:N97)-N63</f>
        <v>162.257338601467</v>
      </c>
      <c r="O99" s="212" t="n">
        <f aca="false">SUM(O64:O85)-SUM(O86:O97)-O63</f>
        <v>152.092354462306</v>
      </c>
      <c r="P99" s="212" t="n">
        <f aca="false">SUM(P64:P85)-SUM(P86:P97)-P63</f>
        <v>155.717814375015</v>
      </c>
      <c r="Q99" s="212" t="n">
        <f aca="false">SUM(Q64:Q85)-SUM(Q86:Q97)-Q63</f>
        <v>152.059604576655</v>
      </c>
      <c r="R99" s="212" t="n">
        <f aca="false">SUM(R64:R85)-SUM(R86:R97)-R63</f>
        <v>154.041208437003</v>
      </c>
      <c r="S99" s="212" t="n">
        <f aca="false">SUM(S64:S85)-SUM(S86:S97)-S63</f>
        <v>161.779387603642</v>
      </c>
      <c r="T99" s="212" t="n">
        <f aca="false">SUM(T64:T85)-SUM(T86:T97)-T63</f>
        <v>170.482987402044</v>
      </c>
      <c r="U99" s="212" t="n">
        <f aca="false">SUM(U64:U85)-SUM(U86:U97)-U63</f>
        <v>177.113508367986</v>
      </c>
      <c r="V99" s="212" t="n">
        <f aca="false">SUM(V64:V85)-SUM(V86:V97)-V63</f>
        <v>187.277437658679</v>
      </c>
      <c r="W99" s="212" t="n">
        <f aca="false">SUM(W64:W85)-SUM(W86:W97)-W63</f>
        <v>195.761436919724</v>
      </c>
      <c r="X99" s="212" t="n">
        <f aca="false">SUM(X64:X85)-SUM(X86:X97)-X63</f>
        <v>204.115617935386</v>
      </c>
      <c r="Y99" s="212" t="n">
        <f aca="false">SUM(Y64:Y85)-SUM(Y86:Y97)-Y63</f>
        <v>221.409032513763</v>
      </c>
      <c r="Z99" s="215" t="n">
        <f aca="false">SUM(Z64:Z85)-SUM(Z86:Z97)-Z63</f>
        <v>246.025625235225</v>
      </c>
      <c r="AA99" s="211" t="n">
        <f aca="false">SUM(AA64:AA85)-SUM(AA86:AA97)-AA63</f>
        <v>41.6883555110463</v>
      </c>
      <c r="AB99" s="213" t="n">
        <f aca="false">SUM(AB64:AB85)-SUM(AB86:AB97)-AB63</f>
        <v>64.1136950747899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147.053051779911</v>
      </c>
      <c r="E104" s="55" t="n">
        <v>5.42281188877953</v>
      </c>
      <c r="F104" s="56" t="n">
        <v>5.22923886563233</v>
      </c>
      <c r="G104" s="56" t="n">
        <v>5.09633898207519</v>
      </c>
      <c r="H104" s="56" t="n">
        <v>5.02164965959205</v>
      </c>
      <c r="I104" s="56" t="n">
        <v>5.06364013339476</v>
      </c>
      <c r="J104" s="57" t="n">
        <v>5.19009937616394</v>
      </c>
      <c r="K104" s="58" t="n">
        <v>5.27823083579291</v>
      </c>
      <c r="L104" s="56" t="n">
        <v>5.63149759912283</v>
      </c>
      <c r="M104" s="56" t="n">
        <v>6.07899678325748</v>
      </c>
      <c r="N104" s="56" t="n">
        <v>6.51586427033354</v>
      </c>
      <c r="O104" s="56" t="n">
        <v>6.84092209004872</v>
      </c>
      <c r="P104" s="56" t="n">
        <v>7.03122003355063</v>
      </c>
      <c r="Q104" s="56" t="n">
        <v>7.12636102098263</v>
      </c>
      <c r="R104" s="56" t="n">
        <v>7.18087663773065</v>
      </c>
      <c r="S104" s="56" t="n">
        <v>7.1751819988395</v>
      </c>
      <c r="T104" s="56" t="n">
        <v>7.12443013595807</v>
      </c>
      <c r="U104" s="56" t="n">
        <v>6.98052919207328</v>
      </c>
      <c r="V104" s="56" t="n">
        <v>6.76004820908567</v>
      </c>
      <c r="W104" s="56" t="n">
        <v>6.54070237666929</v>
      </c>
      <c r="X104" s="56" t="n">
        <v>6.30644086183608</v>
      </c>
      <c r="Y104" s="56" t="n">
        <v>6.23937241748929</v>
      </c>
      <c r="Z104" s="59" t="n">
        <v>6.08748658804131</v>
      </c>
      <c r="AA104" s="55" t="n">
        <v>5.71163387004506</v>
      </c>
      <c r="AB104" s="57" t="n">
        <v>5.41947795341607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199.481950805601</v>
      </c>
      <c r="E105" s="103" t="n">
        <v>7.69147860116798</v>
      </c>
      <c r="F105" s="104" t="n">
        <v>7.49462624610304</v>
      </c>
      <c r="G105" s="104" t="n">
        <v>7.37515519567394</v>
      </c>
      <c r="H105" s="104" t="n">
        <v>7.28436956093898</v>
      </c>
      <c r="I105" s="104" t="n">
        <v>7.27898800464683</v>
      </c>
      <c r="J105" s="105" t="n">
        <v>7.42624999575534</v>
      </c>
      <c r="K105" s="106" t="n">
        <v>7.5350964155321</v>
      </c>
      <c r="L105" s="104" t="n">
        <v>7.92245939512569</v>
      </c>
      <c r="M105" s="104" t="n">
        <v>8.36868695130818</v>
      </c>
      <c r="N105" s="104" t="n">
        <v>8.76195024215662</v>
      </c>
      <c r="O105" s="104" t="n">
        <v>9.04814125265611</v>
      </c>
      <c r="P105" s="104" t="n">
        <v>9.23299041922735</v>
      </c>
      <c r="Q105" s="104" t="n">
        <v>9.32562166800792</v>
      </c>
      <c r="R105" s="104" t="n">
        <v>9.37061083138923</v>
      </c>
      <c r="S105" s="104" t="n">
        <v>9.33668572005945</v>
      </c>
      <c r="T105" s="104" t="n">
        <v>9.25878710853936</v>
      </c>
      <c r="U105" s="104" t="n">
        <v>9.12342009017587</v>
      </c>
      <c r="V105" s="104" t="n">
        <v>8.90210209350532</v>
      </c>
      <c r="W105" s="104" t="n">
        <v>8.67660926733564</v>
      </c>
      <c r="X105" s="104" t="n">
        <v>8.42684873761588</v>
      </c>
      <c r="Y105" s="104" t="n">
        <v>8.3358651550317</v>
      </c>
      <c r="Z105" s="107" t="n">
        <v>8.14593214355433</v>
      </c>
      <c r="AA105" s="103" t="n">
        <v>7.7332742809083</v>
      </c>
      <c r="AB105" s="105" t="n">
        <v>7.42600142918634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199.481950805601</v>
      </c>
      <c r="E106" s="273" t="n">
        <f aca="false">E105</f>
        <v>7.69147860116798</v>
      </c>
      <c r="F106" s="274" t="n">
        <f aca="false">F105</f>
        <v>7.49462624610304</v>
      </c>
      <c r="G106" s="274" t="n">
        <f aca="false">G105</f>
        <v>7.37515519567394</v>
      </c>
      <c r="H106" s="274" t="n">
        <f aca="false">H105</f>
        <v>7.28436956093898</v>
      </c>
      <c r="I106" s="274" t="n">
        <f aca="false">I105</f>
        <v>7.27898800464683</v>
      </c>
      <c r="J106" s="275" t="n">
        <f aca="false">J105</f>
        <v>7.42624999575534</v>
      </c>
      <c r="K106" s="276" t="n">
        <f aca="false">K105</f>
        <v>7.5350964155321</v>
      </c>
      <c r="L106" s="274" t="n">
        <f aca="false">L105</f>
        <v>7.92245939512569</v>
      </c>
      <c r="M106" s="274" t="n">
        <f aca="false">M105</f>
        <v>8.36868695130818</v>
      </c>
      <c r="N106" s="274" t="n">
        <f aca="false">N105</f>
        <v>8.76195024215662</v>
      </c>
      <c r="O106" s="274" t="n">
        <f aca="false">O105</f>
        <v>9.04814125265611</v>
      </c>
      <c r="P106" s="274" t="n">
        <f aca="false">P105</f>
        <v>9.23299041922735</v>
      </c>
      <c r="Q106" s="274" t="n">
        <f aca="false">Q105</f>
        <v>9.32562166800792</v>
      </c>
      <c r="R106" s="274" t="n">
        <f aca="false">R105</f>
        <v>9.37061083138923</v>
      </c>
      <c r="S106" s="274" t="n">
        <f aca="false">S105</f>
        <v>9.33668572005945</v>
      </c>
      <c r="T106" s="274" t="n">
        <f aca="false">T105</f>
        <v>9.25878710853936</v>
      </c>
      <c r="U106" s="274" t="n">
        <f aca="false">U105</f>
        <v>9.12342009017587</v>
      </c>
      <c r="V106" s="274" t="n">
        <f aca="false">V105</f>
        <v>8.90210209350532</v>
      </c>
      <c r="W106" s="274" t="n">
        <f aca="false">W105</f>
        <v>8.67660926733564</v>
      </c>
      <c r="X106" s="274" t="n">
        <f aca="false">X105</f>
        <v>8.42684873761588</v>
      </c>
      <c r="Y106" s="274" t="n">
        <f aca="false">Y105</f>
        <v>8.3358651550317</v>
      </c>
      <c r="Z106" s="277" t="n">
        <f aca="false">Z105</f>
        <v>8.14593214355433</v>
      </c>
      <c r="AA106" s="273" t="n">
        <f aca="false">AA105</f>
        <v>7.7332742809083</v>
      </c>
      <c r="AB106" s="275" t="n">
        <f aca="false">AB105</f>
        <v>7.42600142918634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147.053051779911</v>
      </c>
      <c r="E107" s="112" t="n">
        <f aca="false">E104</f>
        <v>5.42281188877953</v>
      </c>
      <c r="F107" s="113" t="n">
        <f aca="false">F104</f>
        <v>5.22923886563233</v>
      </c>
      <c r="G107" s="113" t="n">
        <f aca="false">G104</f>
        <v>5.09633898207519</v>
      </c>
      <c r="H107" s="113" t="n">
        <f aca="false">H104</f>
        <v>5.02164965959205</v>
      </c>
      <c r="I107" s="113" t="n">
        <f aca="false">I104</f>
        <v>5.06364013339476</v>
      </c>
      <c r="J107" s="114" t="n">
        <f aca="false">J104</f>
        <v>5.19009937616394</v>
      </c>
      <c r="K107" s="115" t="n">
        <f aca="false">K104</f>
        <v>5.27823083579291</v>
      </c>
      <c r="L107" s="113" t="n">
        <f aca="false">L104</f>
        <v>5.63149759912283</v>
      </c>
      <c r="M107" s="113" t="n">
        <f aca="false">M104</f>
        <v>6.07899678325748</v>
      </c>
      <c r="N107" s="113" t="n">
        <f aca="false">N104</f>
        <v>6.51586427033354</v>
      </c>
      <c r="O107" s="113" t="n">
        <f aca="false">O104</f>
        <v>6.84092209004872</v>
      </c>
      <c r="P107" s="113" t="n">
        <f aca="false">P104</f>
        <v>7.03122003355063</v>
      </c>
      <c r="Q107" s="113" t="n">
        <f aca="false">Q104</f>
        <v>7.12636102098263</v>
      </c>
      <c r="R107" s="113" t="n">
        <f aca="false">R104</f>
        <v>7.18087663773065</v>
      </c>
      <c r="S107" s="113" t="n">
        <f aca="false">S104</f>
        <v>7.1751819988395</v>
      </c>
      <c r="T107" s="113" t="n">
        <f aca="false">T104</f>
        <v>7.12443013595807</v>
      </c>
      <c r="U107" s="113" t="n">
        <f aca="false">U104</f>
        <v>6.98052919207328</v>
      </c>
      <c r="V107" s="113" t="n">
        <f aca="false">V104</f>
        <v>6.76004820908567</v>
      </c>
      <c r="W107" s="113" t="n">
        <f aca="false">W104</f>
        <v>6.54070237666929</v>
      </c>
      <c r="X107" s="113" t="n">
        <f aca="false">X104</f>
        <v>6.30644086183608</v>
      </c>
      <c r="Y107" s="113" t="n">
        <f aca="false">Y104</f>
        <v>6.23937241748929</v>
      </c>
      <c r="Z107" s="116" t="n">
        <f aca="false">Z104</f>
        <v>6.08748658804131</v>
      </c>
      <c r="AA107" s="112" t="n">
        <f aca="false">AA104</f>
        <v>5.71163387004506</v>
      </c>
      <c r="AB107" s="114" t="n">
        <f aca="false">AB104</f>
        <v>5.41947795341607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346.535002585512</v>
      </c>
      <c r="E108" s="248" t="n">
        <f aca="false">E106+E107</f>
        <v>13.1142904899475</v>
      </c>
      <c r="F108" s="249" t="n">
        <f aca="false">F106+F107</f>
        <v>12.7238651117354</v>
      </c>
      <c r="G108" s="249" t="n">
        <f aca="false">G106+G107</f>
        <v>12.4714941777491</v>
      </c>
      <c r="H108" s="249" t="n">
        <f aca="false">H106+H107</f>
        <v>12.306019220531</v>
      </c>
      <c r="I108" s="249" t="n">
        <f aca="false">I106+I107</f>
        <v>12.3426281380416</v>
      </c>
      <c r="J108" s="250" t="n">
        <f aca="false">J106+J107</f>
        <v>12.6163493719193</v>
      </c>
      <c r="K108" s="251" t="n">
        <f aca="false">K106+K107</f>
        <v>12.813327251325</v>
      </c>
      <c r="L108" s="249" t="n">
        <f aca="false">L106+L107</f>
        <v>13.5539569942485</v>
      </c>
      <c r="M108" s="249" t="n">
        <f aca="false">M106+M107</f>
        <v>14.4476837345657</v>
      </c>
      <c r="N108" s="249" t="n">
        <f aca="false">N106+N107</f>
        <v>15.2778145124902</v>
      </c>
      <c r="O108" s="249" t="n">
        <f aca="false">O106+O107</f>
        <v>15.8890633427048</v>
      </c>
      <c r="P108" s="249" t="n">
        <f aca="false">P106+P107</f>
        <v>16.264210452778</v>
      </c>
      <c r="Q108" s="249" t="n">
        <f aca="false">Q106+Q107</f>
        <v>16.4519826889905</v>
      </c>
      <c r="R108" s="249" t="n">
        <f aca="false">R106+R107</f>
        <v>16.5514874691199</v>
      </c>
      <c r="S108" s="249" t="n">
        <f aca="false">S106+S107</f>
        <v>16.511867718899</v>
      </c>
      <c r="T108" s="249" t="n">
        <f aca="false">T106+T107</f>
        <v>16.3832172444974</v>
      </c>
      <c r="U108" s="249" t="n">
        <f aca="false">U106+U107</f>
        <v>16.1039492822492</v>
      </c>
      <c r="V108" s="249" t="n">
        <f aca="false">V106+V107</f>
        <v>15.662150302591</v>
      </c>
      <c r="W108" s="249" t="n">
        <f aca="false">W106+W107</f>
        <v>15.2173116440049</v>
      </c>
      <c r="X108" s="249" t="n">
        <f aca="false">X106+X107</f>
        <v>14.733289599452</v>
      </c>
      <c r="Y108" s="249" t="n">
        <f aca="false">Y106+Y107</f>
        <v>14.575237572521</v>
      </c>
      <c r="Z108" s="252" t="n">
        <f aca="false">Z106+Z107</f>
        <v>14.2334187315956</v>
      </c>
      <c r="AA108" s="248" t="n">
        <f aca="false">AA106+AA107</f>
        <v>13.4449081509534</v>
      </c>
      <c r="AB108" s="250" t="n">
        <f aca="false">AB106+AB107</f>
        <v>12.8454793826024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61"/>
      <c r="C117" s="261"/>
      <c r="D117" s="283" t="n">
        <f aca="false">SUM(E117:AB117)</f>
        <v>0</v>
      </c>
      <c r="E117" s="164"/>
      <c r="F117" s="263"/>
      <c r="G117" s="263"/>
      <c r="H117" s="263"/>
      <c r="I117" s="263"/>
      <c r="J117" s="165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57"/>
      <c r="F121" s="258"/>
      <c r="G121" s="258"/>
      <c r="H121" s="258"/>
      <c r="I121" s="258"/>
      <c r="J121" s="260"/>
      <c r="K121" s="289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9"/>
      <c r="AA121" s="257"/>
      <c r="AB121" s="260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-346.535002585512</v>
      </c>
      <c r="E130" s="211" t="n">
        <f aca="false">SUM(E109:E120)-SUM(E121:E128)-E108</f>
        <v>-13.1142904899475</v>
      </c>
      <c r="F130" s="212" t="n">
        <f aca="false">SUM(F109:F120)-SUM(F121:F128)-F108</f>
        <v>-12.7238651117354</v>
      </c>
      <c r="G130" s="212" t="n">
        <f aca="false">SUM(G109:G120)-SUM(G121:G128)-G108</f>
        <v>-12.4714941777491</v>
      </c>
      <c r="H130" s="212" t="n">
        <f aca="false">SUM(H109:H120)-SUM(H121:H128)-H108</f>
        <v>-12.306019220531</v>
      </c>
      <c r="I130" s="212" t="n">
        <f aca="false">SUM(I109:I120)-SUM(I121:I128)-I108</f>
        <v>-12.3426281380416</v>
      </c>
      <c r="J130" s="213" t="n">
        <f aca="false">SUM(J109:J120)-SUM(J121:J128)-J108</f>
        <v>-12.6163493719193</v>
      </c>
      <c r="K130" s="214" t="n">
        <f aca="false">SUM(K109:K120)-SUM(K121:K128)-K108</f>
        <v>-12.813327251325</v>
      </c>
      <c r="L130" s="212" t="n">
        <f aca="false">SUM(L109:L120)-SUM(L121:L128)-L108</f>
        <v>-13.5539569942485</v>
      </c>
      <c r="M130" s="212" t="n">
        <f aca="false">SUM(M109:M120)-SUM(M121:M128)-M108</f>
        <v>-14.4476837345657</v>
      </c>
      <c r="N130" s="212" t="n">
        <f aca="false">SUM(N109:N120)-SUM(N121:N128)-N108</f>
        <v>-15.2778145124902</v>
      </c>
      <c r="O130" s="212" t="n">
        <f aca="false">SUM(O109:O120)-SUM(O121:O128)-O108</f>
        <v>-15.8890633427048</v>
      </c>
      <c r="P130" s="212" t="n">
        <f aca="false">SUM(P109:P120)-SUM(P121:P128)-P108</f>
        <v>-16.264210452778</v>
      </c>
      <c r="Q130" s="212" t="n">
        <f aca="false">SUM(Q109:Q120)-SUM(Q121:Q128)-Q108</f>
        <v>-16.4519826889905</v>
      </c>
      <c r="R130" s="212" t="n">
        <f aca="false">SUM(R109:R120)-SUM(R121:R128)-R108</f>
        <v>-16.5514874691199</v>
      </c>
      <c r="S130" s="212" t="n">
        <f aca="false">SUM(S109:S120)-SUM(S121:S128)-S108</f>
        <v>-16.511867718899</v>
      </c>
      <c r="T130" s="212" t="n">
        <f aca="false">SUM(T109:T120)-SUM(T121:T128)-T108</f>
        <v>-16.3832172444974</v>
      </c>
      <c r="U130" s="212" t="n">
        <f aca="false">SUM(U109:U120)-SUM(U121:U128)-U108</f>
        <v>-16.1039492822492</v>
      </c>
      <c r="V130" s="212" t="n">
        <f aca="false">SUM(V109:V120)-SUM(V121:V128)-V108</f>
        <v>-15.662150302591</v>
      </c>
      <c r="W130" s="212" t="n">
        <f aca="false">SUM(W109:W120)-SUM(W121:W128)-W108</f>
        <v>-15.2173116440049</v>
      </c>
      <c r="X130" s="212" t="n">
        <f aca="false">SUM(X109:X120)-SUM(X121:X128)-X108</f>
        <v>-14.733289599452</v>
      </c>
      <c r="Y130" s="212" t="n">
        <f aca="false">SUM(Y109:Y120)-SUM(Y121:Y128)-Y108</f>
        <v>-14.575237572521</v>
      </c>
      <c r="Z130" s="215" t="n">
        <f aca="false">SUM(Z109:Z120)-SUM(Z121:Z128)-Z108</f>
        <v>-14.2334187315956</v>
      </c>
      <c r="AA130" s="211" t="n">
        <f aca="false">SUM(AA109:AA120)-SUM(AA121:AA128)-AA108</f>
        <v>-13.4449081509534</v>
      </c>
      <c r="AB130" s="213" t="n">
        <f aca="false">SUM(AB109:AB120)-SUM(AB121:AB128)-AB108</f>
        <v>-12.8454793826024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Sat</v>
      </c>
      <c r="B133" s="308" t="n">
        <f aca="false">B134</f>
        <v>37415</v>
      </c>
      <c r="C133" s="309" t="s">
        <v>74</v>
      </c>
      <c r="D133" s="310" t="n">
        <f aca="false">D108</f>
        <v>346.535002585512</v>
      </c>
      <c r="E133" s="310" t="n">
        <f aca="false">E108</f>
        <v>13.1142904899475</v>
      </c>
      <c r="F133" s="310" t="n">
        <f aca="false">F108</f>
        <v>12.7238651117354</v>
      </c>
      <c r="G133" s="310" t="n">
        <f aca="false">G108</f>
        <v>12.4714941777491</v>
      </c>
      <c r="H133" s="310" t="n">
        <f aca="false">H108</f>
        <v>12.306019220531</v>
      </c>
      <c r="I133" s="310" t="n">
        <f aca="false">I108</f>
        <v>12.3426281380416</v>
      </c>
      <c r="J133" s="310" t="n">
        <f aca="false">J108</f>
        <v>12.6163493719193</v>
      </c>
      <c r="K133" s="310" t="n">
        <f aca="false">K108</f>
        <v>12.813327251325</v>
      </c>
      <c r="L133" s="310" t="n">
        <f aca="false">L108</f>
        <v>13.5539569942485</v>
      </c>
      <c r="M133" s="310" t="n">
        <f aca="false">M108</f>
        <v>14.4476837345657</v>
      </c>
      <c r="N133" s="310" t="n">
        <f aca="false">N108</f>
        <v>15.2778145124902</v>
      </c>
      <c r="O133" s="310" t="n">
        <f aca="false">O108</f>
        <v>15.8890633427048</v>
      </c>
      <c r="P133" s="310" t="n">
        <f aca="false">P108</f>
        <v>16.264210452778</v>
      </c>
      <c r="Q133" s="310" t="n">
        <f aca="false">Q108</f>
        <v>16.4519826889905</v>
      </c>
      <c r="R133" s="310" t="n">
        <f aca="false">R108</f>
        <v>16.5514874691199</v>
      </c>
      <c r="S133" s="310" t="n">
        <f aca="false">S108</f>
        <v>16.511867718899</v>
      </c>
      <c r="T133" s="310" t="n">
        <f aca="false">T108</f>
        <v>16.3832172444974</v>
      </c>
      <c r="U133" s="310" t="n">
        <f aca="false">U108</f>
        <v>16.1039492822492</v>
      </c>
      <c r="V133" s="310" t="n">
        <f aca="false">V108</f>
        <v>15.662150302591</v>
      </c>
      <c r="W133" s="310" t="n">
        <f aca="false">W108</f>
        <v>15.2173116440049</v>
      </c>
      <c r="X133" s="310" t="n">
        <f aca="false">X108</f>
        <v>14.733289599452</v>
      </c>
      <c r="Y133" s="310" t="n">
        <f aca="false">Y108</f>
        <v>14.575237572521</v>
      </c>
      <c r="Z133" s="310" t="n">
        <f aca="false">Z108</f>
        <v>14.2334187315956</v>
      </c>
      <c r="AA133" s="310" t="n">
        <f aca="false">AA108</f>
        <v>13.4449081509534</v>
      </c>
      <c r="AB133" s="310" t="n">
        <f aca="false">AB108</f>
        <v>12.8454793826024</v>
      </c>
    </row>
    <row r="134" customFormat="false" ht="14.25" hidden="false" customHeight="false" outlineLevel="0" collapsed="false">
      <c r="A134" s="307" t="str">
        <f aca="false">VLOOKUP(WEEKDAY(B134,2),$B$148:$C$154,2,FALSE())</f>
        <v>Sat</v>
      </c>
      <c r="B134" s="308" t="n">
        <f aca="false">A3</f>
        <v>37415</v>
      </c>
      <c r="C134" s="309" t="s">
        <v>4</v>
      </c>
      <c r="D134" s="310" t="n">
        <f aca="false">SUM(D16)</f>
        <v>9120.49986984501</v>
      </c>
      <c r="E134" s="310" t="n">
        <f aca="false">SUM(E16)</f>
        <v>364.623252243494</v>
      </c>
      <c r="F134" s="310" t="n">
        <f aca="false">SUM(F16)</f>
        <v>356.249385922579</v>
      </c>
      <c r="G134" s="310" t="n">
        <f aca="false">SUM(G16)</f>
        <v>349.413712449744</v>
      </c>
      <c r="H134" s="310" t="n">
        <f aca="false">SUM(H16)</f>
        <v>345.481546031241</v>
      </c>
      <c r="I134" s="310" t="n">
        <f aca="false">SUM(I16)</f>
        <v>333.879392365103</v>
      </c>
      <c r="J134" s="310" t="n">
        <f aca="false">SUM(J16)</f>
        <v>347.821745802198</v>
      </c>
      <c r="K134" s="310" t="n">
        <f aca="false">SUM(K16)</f>
        <v>350.783043242278</v>
      </c>
      <c r="L134" s="310" t="n">
        <f aca="false">SUM(L16)</f>
        <v>363.593115566391</v>
      </c>
      <c r="M134" s="310" t="n">
        <f aca="false">SUM(M16)</f>
        <v>379.3151376126</v>
      </c>
      <c r="N134" s="310" t="n">
        <f aca="false">SUM(N16)</f>
        <v>394.728245042716</v>
      </c>
      <c r="O134" s="310" t="n">
        <f aca="false">SUM(O16)</f>
        <v>408.947284398187</v>
      </c>
      <c r="P134" s="310" t="n">
        <f aca="false">SUM(P16)</f>
        <v>417.471063943839</v>
      </c>
      <c r="Q134" s="310" t="n">
        <f aca="false">SUM(Q16)</f>
        <v>419.197888004058</v>
      </c>
      <c r="R134" s="310" t="n">
        <f aca="false">SUM(R16)</f>
        <v>420.533473272578</v>
      </c>
      <c r="S134" s="310" t="n">
        <f aca="false">SUM(S16)</f>
        <v>417.693785902177</v>
      </c>
      <c r="T134" s="310" t="n">
        <f aca="false">SUM(T16)</f>
        <v>412.878685089636</v>
      </c>
      <c r="U134" s="310" t="n">
        <f aca="false">SUM(U16)</f>
        <v>406.897686511139</v>
      </c>
      <c r="V134" s="310" t="n">
        <f aca="false">SUM(V16)</f>
        <v>397.727432889735</v>
      </c>
      <c r="W134" s="310" t="n">
        <f aca="false">SUM(W16)</f>
        <v>390.099674521418</v>
      </c>
      <c r="X134" s="310" t="n">
        <f aca="false">SUM(X16)</f>
        <v>382.085021844433</v>
      </c>
      <c r="Y134" s="310" t="n">
        <f aca="false">SUM(Y16)</f>
        <v>378.740595748688</v>
      </c>
      <c r="Z134" s="310" t="n">
        <f aca="false">SUM(Z16)</f>
        <v>373.725591284278</v>
      </c>
      <c r="AA134" s="310" t="n">
        <f aca="false">SUM(AA16)</f>
        <v>360.21294632395</v>
      </c>
      <c r="AB134" s="310" t="n">
        <f aca="false">SUM(AB16)</f>
        <v>348.400163832543</v>
      </c>
    </row>
    <row r="135" customFormat="false" ht="14.25" hidden="false" customHeight="false" outlineLevel="0" collapsed="false">
      <c r="A135" s="307" t="str">
        <f aca="false">VLOOKUP(WEEKDAY(B135,2),$B$148:$C$154,2,FALSE())</f>
        <v>Sat</v>
      </c>
      <c r="B135" s="308" t="n">
        <f aca="false">B134</f>
        <v>37415</v>
      </c>
      <c r="C135" s="309" t="s">
        <v>51</v>
      </c>
      <c r="D135" s="310" t="n">
        <f aca="false">D63</f>
        <v>10359.0073108341</v>
      </c>
      <c r="E135" s="310" t="n">
        <f aca="false">E63</f>
        <v>373.179464262931</v>
      </c>
      <c r="F135" s="310" t="n">
        <f aca="false">F63</f>
        <v>366.901202397956</v>
      </c>
      <c r="G135" s="310" t="n">
        <f aca="false">G63</f>
        <v>358.704814622616</v>
      </c>
      <c r="H135" s="310" t="n">
        <f aca="false">H63</f>
        <v>357.917616183446</v>
      </c>
      <c r="I135" s="310" t="n">
        <f aca="false">I63</f>
        <v>366.137526808196</v>
      </c>
      <c r="J135" s="310" t="n">
        <f aca="false">J63</f>
        <v>379.55967718519</v>
      </c>
      <c r="K135" s="310" t="n">
        <f aca="false">K63</f>
        <v>401.449665349632</v>
      </c>
      <c r="L135" s="310" t="n">
        <f aca="false">L63</f>
        <v>435.022808876653</v>
      </c>
      <c r="M135" s="310" t="n">
        <f aca="false">M63</f>
        <v>466.069939822246</v>
      </c>
      <c r="N135" s="310" t="n">
        <f aca="false">N63</f>
        <v>487.742661398533</v>
      </c>
      <c r="O135" s="310" t="n">
        <f aca="false">O63</f>
        <v>497.907645537694</v>
      </c>
      <c r="P135" s="310" t="n">
        <f aca="false">P63</f>
        <v>494.282185624985</v>
      </c>
      <c r="Q135" s="310" t="n">
        <f aca="false">Q63</f>
        <v>497.940395423345</v>
      </c>
      <c r="R135" s="310" t="n">
        <f aca="false">R63</f>
        <v>495.958791562998</v>
      </c>
      <c r="S135" s="310" t="n">
        <f aca="false">S63</f>
        <v>488.220612396358</v>
      </c>
      <c r="T135" s="310" t="n">
        <f aca="false">T63</f>
        <v>479.517012597956</v>
      </c>
      <c r="U135" s="310" t="n">
        <f aca="false">U63</f>
        <v>472.886491632014</v>
      </c>
      <c r="V135" s="310" t="n">
        <f aca="false">V63</f>
        <v>462.722562341321</v>
      </c>
      <c r="W135" s="310" t="n">
        <f aca="false">W63</f>
        <v>454.238563080276</v>
      </c>
      <c r="X135" s="310" t="n">
        <f aca="false">X63</f>
        <v>445.884382064614</v>
      </c>
      <c r="Y135" s="310" t="n">
        <f aca="false">Y63</f>
        <v>428.590967486237</v>
      </c>
      <c r="Z135" s="310" t="n">
        <f aca="false">Z63</f>
        <v>403.974374764775</v>
      </c>
      <c r="AA135" s="310" t="n">
        <f aca="false">AA63</f>
        <v>383.311644488954</v>
      </c>
      <c r="AB135" s="310" t="n">
        <f aca="false">AB63</f>
        <v>360.88630492521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19479.5071806791</v>
      </c>
      <c r="E136" s="311" t="n">
        <f aca="false">SUM(E134:E135)</f>
        <v>737.802716506425</v>
      </c>
      <c r="F136" s="311" t="n">
        <f aca="false">SUM(F134:F135)</f>
        <v>723.150588320535</v>
      </c>
      <c r="G136" s="311" t="n">
        <f aca="false">SUM(G134:G135)</f>
        <v>708.11852707236</v>
      </c>
      <c r="H136" s="311" t="n">
        <f aca="false">SUM(H134:H135)</f>
        <v>703.399162214687</v>
      </c>
      <c r="I136" s="311" t="n">
        <f aca="false">SUM(I134:I135)</f>
        <v>700.0169191733</v>
      </c>
      <c r="J136" s="311" t="n">
        <f aca="false">SUM(J134:J135)</f>
        <v>727.381422987388</v>
      </c>
      <c r="K136" s="311" t="n">
        <f aca="false">SUM(K134:K135)</f>
        <v>752.23270859191</v>
      </c>
      <c r="L136" s="311" t="n">
        <f aca="false">SUM(L134:L135)</f>
        <v>798.615924443044</v>
      </c>
      <c r="M136" s="311" t="n">
        <f aca="false">SUM(M134:M135)</f>
        <v>845.385077434846</v>
      </c>
      <c r="N136" s="311" t="n">
        <f aca="false">SUM(N134:N135)</f>
        <v>882.470906441249</v>
      </c>
      <c r="O136" s="311" t="n">
        <f aca="false">SUM(O134:O135)</f>
        <v>906.854929935881</v>
      </c>
      <c r="P136" s="311" t="n">
        <f aca="false">SUM(P134:P135)</f>
        <v>911.753249568824</v>
      </c>
      <c r="Q136" s="311" t="n">
        <f aca="false">SUM(Q134:Q135)</f>
        <v>917.138283427403</v>
      </c>
      <c r="R136" s="311" t="n">
        <f aca="false">SUM(R134:R135)</f>
        <v>916.492264835576</v>
      </c>
      <c r="S136" s="311" t="n">
        <f aca="false">SUM(S134:S135)</f>
        <v>905.914398298535</v>
      </c>
      <c r="T136" s="311" t="n">
        <f aca="false">SUM(T134:T135)</f>
        <v>892.395697687592</v>
      </c>
      <c r="U136" s="311" t="n">
        <f aca="false">SUM(U134:U135)</f>
        <v>879.784178143153</v>
      </c>
      <c r="V136" s="311" t="n">
        <f aca="false">SUM(V134:V135)</f>
        <v>860.449995231057</v>
      </c>
      <c r="W136" s="311" t="n">
        <f aca="false">SUM(W134:W135)</f>
        <v>844.338237601694</v>
      </c>
      <c r="X136" s="311" t="n">
        <f aca="false">SUM(X134:X135)</f>
        <v>827.969403909047</v>
      </c>
      <c r="Y136" s="311" t="n">
        <f aca="false">SUM(Y134:Y135)</f>
        <v>807.331563234925</v>
      </c>
      <c r="Z136" s="311" t="n">
        <f aca="false">SUM(Z134:Z135)</f>
        <v>777.699966049053</v>
      </c>
      <c r="AA136" s="311" t="n">
        <f aca="false">SUM(AA134:AA135)</f>
        <v>743.524590812904</v>
      </c>
      <c r="AB136" s="311" t="n">
        <f aca="false">SUM(AB134:AB135)</f>
        <v>709.286468757753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350.760268121357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61"/>
      <c r="C80" s="261"/>
      <c r="D80" s="262"/>
      <c r="E80" s="164"/>
      <c r="F80" s="263"/>
      <c r="G80" s="263"/>
      <c r="H80" s="263"/>
      <c r="I80" s="263"/>
      <c r="J80" s="165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4"/>
      <c r="AB80" s="165"/>
      <c r="AC80" s="253"/>
      <c r="AD80" s="266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57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9"/>
      <c r="AA87" s="257"/>
      <c r="AB87" s="260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57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9"/>
      <c r="AA89" s="257"/>
      <c r="AB89" s="260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57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9"/>
      <c r="AA90" s="257"/>
      <c r="AB90" s="260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57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9"/>
      <c r="AA93" s="257"/>
      <c r="AB93" s="260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61"/>
      <c r="C117" s="261"/>
      <c r="D117" s="283"/>
      <c r="E117" s="164"/>
      <c r="F117" s="263"/>
      <c r="G117" s="263"/>
      <c r="H117" s="263"/>
      <c r="I117" s="263"/>
      <c r="J117" s="165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57"/>
      <c r="F121" s="258"/>
      <c r="G121" s="258"/>
      <c r="H121" s="258"/>
      <c r="I121" s="258"/>
      <c r="J121" s="260"/>
      <c r="K121" s="289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9"/>
      <c r="AA121" s="257"/>
      <c r="AB121" s="260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61"/>
      <c r="C80" s="261"/>
      <c r="D80" s="262"/>
      <c r="E80" s="164"/>
      <c r="F80" s="263"/>
      <c r="G80" s="263"/>
      <c r="H80" s="263"/>
      <c r="I80" s="263"/>
      <c r="J80" s="165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4"/>
      <c r="AB80" s="165"/>
      <c r="AC80" s="253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57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9"/>
      <c r="AA87" s="257"/>
      <c r="AB87" s="260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57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9"/>
      <c r="AA89" s="257"/>
      <c r="AB89" s="260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57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9"/>
      <c r="AA90" s="257"/>
      <c r="AB90" s="260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57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9"/>
      <c r="AA93" s="257"/>
      <c r="AB93" s="260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61"/>
      <c r="C117" s="261"/>
      <c r="D117" s="283"/>
      <c r="E117" s="164"/>
      <c r="F117" s="263"/>
      <c r="G117" s="263"/>
      <c r="H117" s="263"/>
      <c r="I117" s="263"/>
      <c r="J117" s="165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57"/>
      <c r="F121" s="258"/>
      <c r="G121" s="258"/>
      <c r="H121" s="258"/>
      <c r="I121" s="258"/>
      <c r="J121" s="260"/>
      <c r="K121" s="289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9"/>
      <c r="AA121" s="257"/>
      <c r="AB121" s="260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61"/>
      <c r="C80" s="261"/>
      <c r="D80" s="262"/>
      <c r="E80" s="164"/>
      <c r="F80" s="263"/>
      <c r="G80" s="263"/>
      <c r="H80" s="263"/>
      <c r="I80" s="263"/>
      <c r="J80" s="165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4"/>
      <c r="AB80" s="165"/>
      <c r="AC80" s="253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57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9"/>
      <c r="AA87" s="257"/>
      <c r="AB87" s="260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57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9"/>
      <c r="AA89" s="257"/>
      <c r="AB89" s="260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57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9"/>
      <c r="AA90" s="257"/>
      <c r="AB90" s="260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57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9"/>
      <c r="AA93" s="257"/>
      <c r="AB93" s="260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61"/>
      <c r="C117" s="261"/>
      <c r="D117" s="283"/>
      <c r="E117" s="164"/>
      <c r="F117" s="263"/>
      <c r="G117" s="263"/>
      <c r="H117" s="263"/>
      <c r="I117" s="263"/>
      <c r="J117" s="165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57"/>
      <c r="F121" s="258"/>
      <c r="G121" s="258"/>
      <c r="H121" s="258"/>
      <c r="I121" s="258"/>
      <c r="J121" s="260"/>
      <c r="K121" s="289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9"/>
      <c r="AA121" s="257"/>
      <c r="AB121" s="260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2002-06-05T21:34:42Z</dcterms:modified>
  <cp:revision>0</cp:revision>
  <dc:subject/>
  <dc:title/>
</cp:coreProperties>
</file>