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<sst xmlns="http://schemas.openxmlformats.org/spreadsheetml/2006/main" count="331" uniqueCount="93">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</sst>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37328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Wednesday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26.47306962114</v>
      </c>
      <c r="E8" s="55" t="n">
        <v>0.944536003704456</v>
      </c>
      <c r="F8" s="56" t="n">
        <v>0.928573763507402</v>
      </c>
      <c r="G8" s="56" t="n">
        <v>0.915311711403245</v>
      </c>
      <c r="H8" s="56" t="n">
        <v>0.910705625089774</v>
      </c>
      <c r="I8" s="56" t="n">
        <v>0.927354950605913</v>
      </c>
      <c r="J8" s="57" t="n">
        <v>0.975995899910222</v>
      </c>
      <c r="K8" s="58" t="n">
        <v>1.059138861108</v>
      </c>
      <c r="L8" s="56" t="n">
        <v>1.13051662634676</v>
      </c>
      <c r="M8" s="56" t="n">
        <v>1.18760650121665</v>
      </c>
      <c r="N8" s="56" t="n">
        <v>1.21460989746482</v>
      </c>
      <c r="O8" s="56" t="n">
        <v>1.23513294259944</v>
      </c>
      <c r="P8" s="56" t="n">
        <v>1.24177266693671</v>
      </c>
      <c r="Q8" s="56" t="n">
        <v>1.24594576508338</v>
      </c>
      <c r="R8" s="56" t="n">
        <v>1.25159815375261</v>
      </c>
      <c r="S8" s="56" t="n">
        <v>1.24667554289547</v>
      </c>
      <c r="T8" s="56" t="n">
        <v>1.22142359488102</v>
      </c>
      <c r="U8" s="56" t="n">
        <v>1.18624501822933</v>
      </c>
      <c r="V8" s="56" t="n">
        <v>1.15897298692462</v>
      </c>
      <c r="W8" s="56" t="n">
        <v>1.15519604095345</v>
      </c>
      <c r="X8" s="56" t="n">
        <v>1.14136031983123</v>
      </c>
      <c r="Y8" s="56" t="n">
        <v>1.110645971989</v>
      </c>
      <c r="Z8" s="59" t="n">
        <v>1.07697291793928</v>
      </c>
      <c r="AA8" s="55" t="n">
        <v>1.02220279835157</v>
      </c>
      <c r="AB8" s="57" t="n">
        <v>0.984575060415635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882.172804414466</v>
      </c>
      <c r="E9" s="69" t="n">
        <v>29.2942055764668</v>
      </c>
      <c r="F9" s="70" t="n">
        <v>28.5365718722193</v>
      </c>
      <c r="G9" s="70" t="n">
        <v>28.1004223136956</v>
      </c>
      <c r="H9" s="70" t="n">
        <v>28.0039601311875</v>
      </c>
      <c r="I9" s="70" t="n">
        <v>28.832717597205</v>
      </c>
      <c r="J9" s="71" t="n">
        <v>31.0001978393543</v>
      </c>
      <c r="K9" s="72" t="n">
        <v>34.7321996274148</v>
      </c>
      <c r="L9" s="70" t="n">
        <v>38.3306605292778</v>
      </c>
      <c r="M9" s="70" t="n">
        <v>41.1330628603449</v>
      </c>
      <c r="N9" s="70" t="n">
        <v>42.6532055540576</v>
      </c>
      <c r="O9" s="70" t="n">
        <v>43.743981519406</v>
      </c>
      <c r="P9" s="70" t="n">
        <v>44.0868442127185</v>
      </c>
      <c r="Q9" s="70" t="n">
        <v>44.2833472836702</v>
      </c>
      <c r="R9" s="70" t="n">
        <v>44.6362987631593</v>
      </c>
      <c r="S9" s="70" t="n">
        <v>44.4955530647635</v>
      </c>
      <c r="T9" s="70" t="n">
        <v>43.4244946170243</v>
      </c>
      <c r="U9" s="70" t="n">
        <v>41.9155538311349</v>
      </c>
      <c r="V9" s="70" t="n">
        <v>39.8638748843362</v>
      </c>
      <c r="W9" s="70" t="n">
        <v>37.6963561414116</v>
      </c>
      <c r="X9" s="70" t="n">
        <v>36.4278690591165</v>
      </c>
      <c r="Y9" s="70" t="n">
        <v>35.1501094055638</v>
      </c>
      <c r="Z9" s="73" t="n">
        <v>33.5967291373623</v>
      </c>
      <c r="AA9" s="69" t="n">
        <v>31.8167151818006</v>
      </c>
      <c r="AB9" s="71" t="n">
        <v>30.4178734117752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6727.66909714971</v>
      </c>
      <c r="E10" s="80" t="n">
        <v>232.042831935271</v>
      </c>
      <c r="F10" s="81" t="n">
        <v>226.828307478429</v>
      </c>
      <c r="G10" s="81" t="n">
        <v>224.147227205165</v>
      </c>
      <c r="H10" s="81" t="n">
        <v>222.832133871065</v>
      </c>
      <c r="I10" s="81" t="n">
        <v>227.517860550015</v>
      </c>
      <c r="J10" s="82" t="n">
        <v>241.204054641274</v>
      </c>
      <c r="K10" s="83" t="n">
        <v>265.470163213361</v>
      </c>
      <c r="L10" s="81" t="n">
        <v>288.575159477132</v>
      </c>
      <c r="M10" s="81" t="n">
        <v>307.636871708866</v>
      </c>
      <c r="N10" s="81" t="n">
        <v>318.063178725467</v>
      </c>
      <c r="O10" s="81" t="n">
        <v>325.300247511193</v>
      </c>
      <c r="P10" s="81" t="n">
        <v>327.494711520766</v>
      </c>
      <c r="Q10" s="81" t="n">
        <v>328.010345148375</v>
      </c>
      <c r="R10" s="81" t="n">
        <v>330.379331979351</v>
      </c>
      <c r="S10" s="81" t="n">
        <v>328.430097564838</v>
      </c>
      <c r="T10" s="81" t="n">
        <v>320.612011360825</v>
      </c>
      <c r="U10" s="81" t="n">
        <v>308.465022983899</v>
      </c>
      <c r="V10" s="81" t="n">
        <v>297.343163362152</v>
      </c>
      <c r="W10" s="81" t="n">
        <v>291.760766741423</v>
      </c>
      <c r="X10" s="81" t="n">
        <v>285.201083337102</v>
      </c>
      <c r="Y10" s="81" t="n">
        <v>275.927157061074</v>
      </c>
      <c r="Z10" s="84" t="n">
        <v>263.872930583461</v>
      </c>
      <c r="AA10" s="80" t="n">
        <v>249.90520004081</v>
      </c>
      <c r="AB10" s="82" t="n">
        <v>240.649239148395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57.8459520182849</v>
      </c>
      <c r="E11" s="88" t="n">
        <v>2.03070238081178</v>
      </c>
      <c r="F11" s="89" t="n">
        <v>1.99081397652849</v>
      </c>
      <c r="G11" s="89" t="n">
        <v>1.97608403114285</v>
      </c>
      <c r="H11" s="89" t="n">
        <v>1.96179201321709</v>
      </c>
      <c r="I11" s="89" t="n">
        <v>2.0042542182039</v>
      </c>
      <c r="J11" s="90" t="n">
        <v>2.12609761383734</v>
      </c>
      <c r="K11" s="91" t="n">
        <v>2.30132845691667</v>
      </c>
      <c r="L11" s="89" t="n">
        <v>2.43207501434408</v>
      </c>
      <c r="M11" s="89" t="n">
        <v>2.56962684151272</v>
      </c>
      <c r="N11" s="89" t="n">
        <v>2.61117438032503</v>
      </c>
      <c r="O11" s="89" t="n">
        <v>2.66929017612469</v>
      </c>
      <c r="P11" s="89" t="n">
        <v>2.70456315529979</v>
      </c>
      <c r="Q11" s="89" t="n">
        <v>2.72175484050086</v>
      </c>
      <c r="R11" s="89" t="n">
        <v>2.72241358445642</v>
      </c>
      <c r="S11" s="89" t="n">
        <v>2.71446077658974</v>
      </c>
      <c r="T11" s="89" t="n">
        <v>2.67266176497224</v>
      </c>
      <c r="U11" s="89" t="n">
        <v>2.63343134051439</v>
      </c>
      <c r="V11" s="89" t="n">
        <v>2.59764330547977</v>
      </c>
      <c r="W11" s="89" t="n">
        <v>2.60944474801015</v>
      </c>
      <c r="X11" s="89" t="n">
        <v>2.57453613679064</v>
      </c>
      <c r="Y11" s="89" t="n">
        <v>2.49542715693432</v>
      </c>
      <c r="Z11" s="92" t="n">
        <v>2.3874273138402</v>
      </c>
      <c r="AA11" s="88" t="n">
        <v>2.22049062235257</v>
      </c>
      <c r="AB11" s="90" t="n">
        <v>2.11845816957918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185.874395864592</v>
      </c>
      <c r="E12" s="96" t="n">
        <v>6.09957474174317</v>
      </c>
      <c r="F12" s="97" t="n">
        <v>5.9310793721797</v>
      </c>
      <c r="G12" s="97" t="n">
        <v>5.85952241357035</v>
      </c>
      <c r="H12" s="97" t="n">
        <v>5.84110743833783</v>
      </c>
      <c r="I12" s="97" t="n">
        <v>6.02714136381678</v>
      </c>
      <c r="J12" s="98" t="n">
        <v>6.50371541949782</v>
      </c>
      <c r="K12" s="99" t="n">
        <v>7.28749972476363</v>
      </c>
      <c r="L12" s="97" t="n">
        <v>8.03729690625543</v>
      </c>
      <c r="M12" s="97" t="n">
        <v>8.6797062446022</v>
      </c>
      <c r="N12" s="97" t="n">
        <v>8.98096941580046</v>
      </c>
      <c r="O12" s="97" t="n">
        <v>9.22246688269143</v>
      </c>
      <c r="P12" s="97" t="n">
        <v>9.32109873951745</v>
      </c>
      <c r="Q12" s="97" t="n">
        <v>9.3498005873215</v>
      </c>
      <c r="R12" s="97" t="n">
        <v>9.40137144954492</v>
      </c>
      <c r="S12" s="97" t="n">
        <v>9.37868247211268</v>
      </c>
      <c r="T12" s="97" t="n">
        <v>9.17645838857499</v>
      </c>
      <c r="U12" s="97" t="n">
        <v>8.87965955061754</v>
      </c>
      <c r="V12" s="97" t="n">
        <v>8.45056041442201</v>
      </c>
      <c r="W12" s="97" t="n">
        <v>8.06009370728818</v>
      </c>
      <c r="X12" s="97" t="n">
        <v>7.79086954225857</v>
      </c>
      <c r="Y12" s="97" t="n">
        <v>7.48918133739047</v>
      </c>
      <c r="Z12" s="100" t="n">
        <v>7.10973230153726</v>
      </c>
      <c r="AA12" s="96" t="n">
        <v>6.66042686150684</v>
      </c>
      <c r="AB12" s="98" t="n">
        <v>6.33638058924067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2325.49242298801</v>
      </c>
      <c r="E13" s="103" t="n">
        <v>83.2788392243266</v>
      </c>
      <c r="F13" s="104" t="n">
        <v>81.58054487933</v>
      </c>
      <c r="G13" s="104" t="n">
        <v>80.7345651820669</v>
      </c>
      <c r="H13" s="104" t="n">
        <v>80.0647942980329</v>
      </c>
      <c r="I13" s="104" t="n">
        <v>81.3889698277646</v>
      </c>
      <c r="J13" s="105" t="n">
        <v>85.875132436488</v>
      </c>
      <c r="K13" s="106" t="n">
        <v>93.0435960555826</v>
      </c>
      <c r="L13" s="104" t="n">
        <v>99.1246652527263</v>
      </c>
      <c r="M13" s="104" t="n">
        <v>104.232469256149</v>
      </c>
      <c r="N13" s="104" t="n">
        <v>106.566186188807</v>
      </c>
      <c r="O13" s="104" t="n">
        <v>108.539409708309</v>
      </c>
      <c r="P13" s="104" t="n">
        <v>109.452507702215</v>
      </c>
      <c r="Q13" s="104" t="n">
        <v>110.002731953042</v>
      </c>
      <c r="R13" s="104" t="n">
        <v>110.675602888469</v>
      </c>
      <c r="S13" s="104" t="n">
        <v>110.107476789083</v>
      </c>
      <c r="T13" s="104" t="n">
        <v>107.621765929478</v>
      </c>
      <c r="U13" s="104" t="n">
        <v>104.579927391703</v>
      </c>
      <c r="V13" s="104" t="n">
        <v>102.226960803015</v>
      </c>
      <c r="W13" s="104" t="n">
        <v>101.40613264218</v>
      </c>
      <c r="X13" s="104" t="n">
        <v>99.627700293022</v>
      </c>
      <c r="Y13" s="104" t="n">
        <v>96.9347968725549</v>
      </c>
      <c r="Z13" s="107" t="n">
        <v>93.6256429092431</v>
      </c>
      <c r="AA13" s="103" t="n">
        <v>88.9184967225586</v>
      </c>
      <c r="AB13" s="105" t="n">
        <v>85.8835077818671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2569.21277087089</v>
      </c>
      <c r="E14" s="112" t="n">
        <f aca="false">SUM(E11:E13)</f>
        <v>91.4091163468816</v>
      </c>
      <c r="F14" s="113" t="n">
        <f aca="false">SUM(F11:F13)</f>
        <v>89.5024382280382</v>
      </c>
      <c r="G14" s="113" t="n">
        <f aca="false">SUM(G11:G13)</f>
        <v>88.5701716267802</v>
      </c>
      <c r="H14" s="113" t="n">
        <f aca="false">SUM(H11:H13)</f>
        <v>87.8676937495878</v>
      </c>
      <c r="I14" s="113" t="n">
        <f aca="false">SUM(I11:I13)</f>
        <v>89.4203654097853</v>
      </c>
      <c r="J14" s="114" t="n">
        <f aca="false">SUM(J11:J13)</f>
        <v>94.5049454698232</v>
      </c>
      <c r="K14" s="115" t="n">
        <f aca="false">SUM(K11:K13)</f>
        <v>102.632424237263</v>
      </c>
      <c r="L14" s="113" t="n">
        <f aca="false">SUM(L11:L13)</f>
        <v>109.594037173326</v>
      </c>
      <c r="M14" s="113" t="n">
        <f aca="false">SUM(M11:M13)</f>
        <v>115.481802342264</v>
      </c>
      <c r="N14" s="113" t="n">
        <f aca="false">SUM(N11:N13)</f>
        <v>118.158329984933</v>
      </c>
      <c r="O14" s="113" t="n">
        <f aca="false">SUM(O11:O13)</f>
        <v>120.431166767125</v>
      </c>
      <c r="P14" s="113" t="n">
        <f aca="false">SUM(P11:P13)</f>
        <v>121.478169597032</v>
      </c>
      <c r="Q14" s="113" t="n">
        <f aca="false">SUM(Q11:Q13)</f>
        <v>122.074287380864</v>
      </c>
      <c r="R14" s="113" t="n">
        <f aca="false">SUM(R11:R13)</f>
        <v>122.799387922471</v>
      </c>
      <c r="S14" s="113" t="n">
        <f aca="false">SUM(S11:S13)</f>
        <v>122.200620037786</v>
      </c>
      <c r="T14" s="113" t="n">
        <f aca="false">SUM(T11:T13)</f>
        <v>119.470886083025</v>
      </c>
      <c r="U14" s="113" t="n">
        <f aca="false">SUM(U11:U13)</f>
        <v>116.093018282835</v>
      </c>
      <c r="V14" s="113" t="n">
        <f aca="false">SUM(V11:V13)</f>
        <v>113.275164522917</v>
      </c>
      <c r="W14" s="113" t="n">
        <f aca="false">SUM(W11:W13)</f>
        <v>112.075671097478</v>
      </c>
      <c r="X14" s="113" t="n">
        <f aca="false">SUM(X11:X13)</f>
        <v>109.993105972071</v>
      </c>
      <c r="Y14" s="113" t="n">
        <f aca="false">SUM(Y11:Y13)</f>
        <v>106.91940536688</v>
      </c>
      <c r="Z14" s="116" t="n">
        <f aca="false">SUM(Z11:Z13)</f>
        <v>103.122802524621</v>
      </c>
      <c r="AA14" s="112" t="n">
        <f aca="false">SUM(AA11:AA13)</f>
        <v>97.799414206418</v>
      </c>
      <c r="AB14" s="114" t="n">
        <f aca="false">SUM(AB11:AB13)</f>
        <v>94.338346540687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7636.31497118531</v>
      </c>
      <c r="E15" s="112" t="n">
        <f aca="false">SUM(E8:E10)</f>
        <v>262.281573515443</v>
      </c>
      <c r="F15" s="113" t="n">
        <f aca="false">SUM(F8:F10)</f>
        <v>256.293453114156</v>
      </c>
      <c r="G15" s="113" t="n">
        <f aca="false">SUM(G8:G10)</f>
        <v>253.162961230264</v>
      </c>
      <c r="H15" s="113" t="n">
        <f aca="false">SUM(H8:H10)</f>
        <v>251.746799627343</v>
      </c>
      <c r="I15" s="113" t="n">
        <f aca="false">SUM(I8:I10)</f>
        <v>257.277933097825</v>
      </c>
      <c r="J15" s="114" t="n">
        <f aca="false">SUM(J8:J10)</f>
        <v>273.180248380539</v>
      </c>
      <c r="K15" s="115" t="n">
        <f aca="false">SUM(K8:K10)</f>
        <v>301.261501701884</v>
      </c>
      <c r="L15" s="113" t="n">
        <f aca="false">SUM(L8:L10)</f>
        <v>328.036336632757</v>
      </c>
      <c r="M15" s="113" t="n">
        <f aca="false">SUM(M8:M10)</f>
        <v>349.957541070428</v>
      </c>
      <c r="N15" s="113" t="n">
        <f aca="false">SUM(N8:N10)</f>
        <v>361.930994176989</v>
      </c>
      <c r="O15" s="113" t="n">
        <f aca="false">SUM(O8:O10)</f>
        <v>370.279361973198</v>
      </c>
      <c r="P15" s="113" t="n">
        <f aca="false">SUM(P8:P10)</f>
        <v>372.823328400422</v>
      </c>
      <c r="Q15" s="113" t="n">
        <f aca="false">SUM(Q8:Q10)</f>
        <v>373.539638197129</v>
      </c>
      <c r="R15" s="113" t="n">
        <f aca="false">SUM(R8:R10)</f>
        <v>376.267228896263</v>
      </c>
      <c r="S15" s="113" t="n">
        <f aca="false">SUM(S8:S10)</f>
        <v>374.172326172497</v>
      </c>
      <c r="T15" s="113" t="n">
        <f aca="false">SUM(T8:T10)</f>
        <v>365.25792957273</v>
      </c>
      <c r="U15" s="113" t="n">
        <f aca="false">SUM(U8:U10)</f>
        <v>351.566821833263</v>
      </c>
      <c r="V15" s="113" t="n">
        <f aca="false">SUM(V8:V10)</f>
        <v>338.366011233413</v>
      </c>
      <c r="W15" s="113" t="n">
        <f aca="false">SUM(W8:W10)</f>
        <v>330.612318923788</v>
      </c>
      <c r="X15" s="113" t="n">
        <f aca="false">SUM(X8:X10)</f>
        <v>322.770312716049</v>
      </c>
      <c r="Y15" s="113" t="n">
        <f aca="false">SUM(Y8:Y10)</f>
        <v>312.187912438626</v>
      </c>
      <c r="Z15" s="116" t="n">
        <f aca="false">SUM(Z8:Z10)</f>
        <v>298.546632638762</v>
      </c>
      <c r="AA15" s="112" t="n">
        <f aca="false">SUM(AA8:AA10)</f>
        <v>282.744118020963</v>
      </c>
      <c r="AB15" s="114" t="n">
        <f aca="false">SUM(AB8:AB10)</f>
        <v>272.051687620586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10205.5277420562</v>
      </c>
      <c r="E16" s="120" t="n">
        <f aca="false">E14+E15</f>
        <v>353.690689862324</v>
      </c>
      <c r="F16" s="121" t="n">
        <f aca="false">F14+F15</f>
        <v>345.795891342194</v>
      </c>
      <c r="G16" s="121" t="n">
        <f aca="false">G14+G15</f>
        <v>341.733132857044</v>
      </c>
      <c r="H16" s="121" t="n">
        <f aca="false">H14+H15</f>
        <v>339.614493376931</v>
      </c>
      <c r="I16" s="121" t="n">
        <f aca="false">I14+I15</f>
        <v>346.698298507611</v>
      </c>
      <c r="J16" s="122" t="n">
        <f aca="false">J14+J15</f>
        <v>367.685193850362</v>
      </c>
      <c r="K16" s="123" t="n">
        <f aca="false">K14+K15</f>
        <v>403.893925939146</v>
      </c>
      <c r="L16" s="124" t="n">
        <f aca="false">L14+L15</f>
        <v>437.630373806082</v>
      </c>
      <c r="M16" s="124" t="n">
        <f aca="false">M14+M15</f>
        <v>465.439343412691</v>
      </c>
      <c r="N16" s="124" t="n">
        <f aca="false">N14+N15</f>
        <v>480.089324161922</v>
      </c>
      <c r="O16" s="124" t="n">
        <f aca="false">O14+O15</f>
        <v>490.710528740323</v>
      </c>
      <c r="P16" s="124" t="n">
        <f aca="false">P14+P15</f>
        <v>494.301497997454</v>
      </c>
      <c r="Q16" s="124" t="n">
        <f aca="false">Q14+Q15</f>
        <v>495.613925577993</v>
      </c>
      <c r="R16" s="124" t="n">
        <f aca="false">R14+R15</f>
        <v>499.066616818734</v>
      </c>
      <c r="S16" s="124" t="n">
        <f aca="false">S14+S15</f>
        <v>496.372946210282</v>
      </c>
      <c r="T16" s="124" t="n">
        <f aca="false">T14+T15</f>
        <v>484.728815655756</v>
      </c>
      <c r="U16" s="124" t="n">
        <f aca="false">U14+U15</f>
        <v>467.659840116098</v>
      </c>
      <c r="V16" s="124" t="n">
        <f aca="false">V14+V15</f>
        <v>451.641175756329</v>
      </c>
      <c r="W16" s="124" t="n">
        <f aca="false">W14+W15</f>
        <v>442.687990021265</v>
      </c>
      <c r="X16" s="124" t="n">
        <f aca="false">X14+X15</f>
        <v>432.763418688121</v>
      </c>
      <c r="Y16" s="124" t="n">
        <f aca="false">Y14+Y15</f>
        <v>419.107317805506</v>
      </c>
      <c r="Z16" s="125" t="n">
        <f aca="false">Z14+Z15</f>
        <v>401.669435163383</v>
      </c>
      <c r="AA16" s="126" t="n">
        <f aca="false">AA14+AA15</f>
        <v>380.543532227381</v>
      </c>
      <c r="AB16" s="127" t="n">
        <f aca="false">AB14+AB15</f>
        <v>366.390034161273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2.03070238081178</v>
      </c>
      <c r="AL17" s="129" t="n">
        <f aca="false">$F11</f>
        <v>1.99081397652849</v>
      </c>
      <c r="AM17" s="129" t="n">
        <f aca="false">$G11</f>
        <v>1.97608403114285</v>
      </c>
      <c r="AN17" s="129" t="n">
        <f aca="false">$H11</f>
        <v>1.96179201321709</v>
      </c>
      <c r="AO17" s="129"/>
      <c r="AP17" s="129" t="n">
        <f aca="false">$E12</f>
        <v>6.09957474174317</v>
      </c>
      <c r="AQ17" s="129" t="n">
        <f aca="false">$F12</f>
        <v>5.9310793721797</v>
      </c>
      <c r="AR17" s="129" t="n">
        <f aca="false">$G12</f>
        <v>5.85952241357035</v>
      </c>
      <c r="AS17" s="129" t="n">
        <f aca="false">$H12</f>
        <v>5.84110743833783</v>
      </c>
      <c r="AT17" s="129"/>
      <c r="AU17" s="129" t="n">
        <f aca="false">$E13</f>
        <v>83.2788392243266</v>
      </c>
      <c r="AV17" s="129" t="n">
        <f aca="false">$F13</f>
        <v>81.58054487933</v>
      </c>
      <c r="AW17" s="129" t="n">
        <f aca="false">$G13</f>
        <v>80.7345651820669</v>
      </c>
      <c r="AX17" s="129" t="n">
        <f aca="false">$H13</f>
        <v>80.0647942980329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2.0042542182039</v>
      </c>
      <c r="AL18" s="129" t="n">
        <f aca="false">$J11</f>
        <v>2.12609761383734</v>
      </c>
      <c r="AM18" s="129" t="n">
        <f aca="false">$K11</f>
        <v>2.30132845691667</v>
      </c>
      <c r="AN18" s="129" t="n">
        <f aca="false">$L11</f>
        <v>2.43207501434408</v>
      </c>
      <c r="AO18" s="129"/>
      <c r="AP18" s="129" t="n">
        <f aca="false">$I12</f>
        <v>6.02714136381678</v>
      </c>
      <c r="AQ18" s="129" t="n">
        <f aca="false">$J12</f>
        <v>6.50371541949782</v>
      </c>
      <c r="AR18" s="129" t="n">
        <f aca="false">$K12</f>
        <v>7.28749972476363</v>
      </c>
      <c r="AS18" s="129" t="n">
        <f aca="false">$L12</f>
        <v>8.03729690625543</v>
      </c>
      <c r="AT18" s="129"/>
      <c r="AU18" s="146" t="n">
        <f aca="false">$I13</f>
        <v>81.3889698277646</v>
      </c>
      <c r="AV18" s="146" t="n">
        <f aca="false">$J13</f>
        <v>85.875132436488</v>
      </c>
      <c r="AW18" s="146" t="n">
        <f aca="false">$K13</f>
        <v>93.0435960555826</v>
      </c>
      <c r="AX18" s="146" t="n">
        <f aca="false">$L13</f>
        <v>99.1246652527263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2.56962684151272</v>
      </c>
      <c r="AL19" s="129" t="n">
        <f aca="false">$N11</f>
        <v>2.61117438032503</v>
      </c>
      <c r="AM19" s="129" t="n">
        <f aca="false">$O11</f>
        <v>2.66929017612469</v>
      </c>
      <c r="AN19" s="129" t="n">
        <f aca="false">$P11</f>
        <v>2.70456315529979</v>
      </c>
      <c r="AO19" s="129"/>
      <c r="AP19" s="129" t="n">
        <f aca="false">$M12</f>
        <v>8.6797062446022</v>
      </c>
      <c r="AQ19" s="129" t="n">
        <f aca="false">$N12</f>
        <v>8.98096941580046</v>
      </c>
      <c r="AR19" s="129" t="n">
        <f aca="false">$O12</f>
        <v>9.22246688269143</v>
      </c>
      <c r="AS19" s="129" t="n">
        <f aca="false">$P12</f>
        <v>9.32109873951745</v>
      </c>
      <c r="AT19" s="129"/>
      <c r="AU19" s="129" t="n">
        <f aca="false">$M13</f>
        <v>104.232469256149</v>
      </c>
      <c r="AV19" s="129" t="n">
        <f aca="false">$N13</f>
        <v>106.566186188807</v>
      </c>
      <c r="AW19" s="129" t="n">
        <f aca="false">$O13</f>
        <v>108.539409708309</v>
      </c>
      <c r="AX19" s="129" t="n">
        <f aca="false">$P13</f>
        <v>109.452507702215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2.72175484050086</v>
      </c>
      <c r="AL20" s="129" t="n">
        <f aca="false">$R11</f>
        <v>2.72241358445642</v>
      </c>
      <c r="AM20" s="129" t="n">
        <f aca="false">$S11</f>
        <v>2.71446077658974</v>
      </c>
      <c r="AN20" s="129" t="n">
        <f aca="false">$T11</f>
        <v>2.67266176497224</v>
      </c>
      <c r="AO20" s="129"/>
      <c r="AP20" s="129" t="n">
        <f aca="false">$Q12</f>
        <v>9.3498005873215</v>
      </c>
      <c r="AQ20" s="129" t="n">
        <f aca="false">$R12</f>
        <v>9.40137144954492</v>
      </c>
      <c r="AR20" s="129" t="n">
        <f aca="false">$S12</f>
        <v>9.37868247211268</v>
      </c>
      <c r="AS20" s="129" t="n">
        <f aca="false">$T12</f>
        <v>9.17645838857499</v>
      </c>
      <c r="AT20" s="129"/>
      <c r="AU20" s="129" t="n">
        <f aca="false">$Q13</f>
        <v>110.002731953042</v>
      </c>
      <c r="AV20" s="129" t="n">
        <f aca="false">$R13</f>
        <v>110.675602888469</v>
      </c>
      <c r="AW20" s="129" t="n">
        <f aca="false">$S13</f>
        <v>110.107476789083</v>
      </c>
      <c r="AX20" s="129" t="n">
        <f aca="false">$T13</f>
        <v>107.621765929478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2.63343134051439</v>
      </c>
      <c r="AL21" s="129" t="n">
        <f aca="false">$V11</f>
        <v>2.59764330547977</v>
      </c>
      <c r="AM21" s="129" t="n">
        <f aca="false">$W11</f>
        <v>2.60944474801015</v>
      </c>
      <c r="AN21" s="129" t="n">
        <f aca="false">$X11</f>
        <v>2.57453613679064</v>
      </c>
      <c r="AO21" s="129"/>
      <c r="AP21" s="129" t="n">
        <f aca="false">$U12</f>
        <v>8.87965955061754</v>
      </c>
      <c r="AQ21" s="129" t="n">
        <f aca="false">$V12</f>
        <v>8.45056041442201</v>
      </c>
      <c r="AR21" s="129" t="n">
        <f aca="false">$W12</f>
        <v>8.06009370728818</v>
      </c>
      <c r="AS21" s="129" t="n">
        <f aca="false">$X12</f>
        <v>7.79086954225857</v>
      </c>
      <c r="AT21" s="129"/>
      <c r="AU21" s="129" t="n">
        <f aca="false">$U13</f>
        <v>104.579927391703</v>
      </c>
      <c r="AV21" s="129" t="n">
        <f aca="false">$V13</f>
        <v>102.226960803015</v>
      </c>
      <c r="AW21" s="129" t="n">
        <f aca="false">$W13</f>
        <v>101.40613264218</v>
      </c>
      <c r="AX21" s="129" t="n">
        <f aca="false">$X13</f>
        <v>99.627700293022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2.49542715693432</v>
      </c>
      <c r="AL22" s="129" t="n">
        <f aca="false">$Z11</f>
        <v>2.3874273138402</v>
      </c>
      <c r="AM22" s="129" t="n">
        <f aca="false">$AA11</f>
        <v>2.22049062235257</v>
      </c>
      <c r="AN22" s="148" t="n">
        <f aca="false">$AB11</f>
        <v>2.11845816957918</v>
      </c>
      <c r="AO22" s="129"/>
      <c r="AP22" s="129" t="n">
        <f aca="false">$Y12</f>
        <v>7.48918133739047</v>
      </c>
      <c r="AQ22" s="129" t="n">
        <f aca="false">$Z12</f>
        <v>7.10973230153726</v>
      </c>
      <c r="AR22" s="129" t="n">
        <f aca="false">$AA12</f>
        <v>6.66042686150684</v>
      </c>
      <c r="AS22" s="148" t="n">
        <f aca="false">$AB12</f>
        <v>6.33638058924067</v>
      </c>
      <c r="AT22" s="129"/>
      <c r="AU22" s="129" t="n">
        <f aca="false">$Y13</f>
        <v>96.9347968725549</v>
      </c>
      <c r="AV22" s="129" t="n">
        <f aca="false">$Z13</f>
        <v>93.6256429092431</v>
      </c>
      <c r="AW22" s="129" t="n">
        <f aca="false">$AA13</f>
        <v>88.9184967225586</v>
      </c>
      <c r="AX22" s="148" t="n">
        <f aca="false">$AB13</f>
        <v>85.8835077818671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57.8459520182849</v>
      </c>
      <c r="AO23" s="129"/>
      <c r="AP23" s="129"/>
      <c r="AQ23" s="129"/>
      <c r="AR23" s="129"/>
      <c r="AS23" s="1" t="n">
        <f aca="false">SUM(AP17:AS22)</f>
        <v>185.874395864592</v>
      </c>
      <c r="AT23" s="129"/>
      <c r="AU23" s="129"/>
      <c r="AV23" s="129"/>
      <c r="AW23" s="129"/>
      <c r="AX23" s="1" t="n">
        <f aca="false">SUM(AU17:AX22)</f>
        <v>2325.49242298801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4170.4722579438</v>
      </c>
      <c r="E52" s="212" t="n">
        <f aca="false">SUM(E17:E38)-SUM(E39:E50)-E16</f>
        <v>121.309310137676</v>
      </c>
      <c r="F52" s="213" t="n">
        <f aca="false">SUM(F17:F38)-SUM(F39:F50)-F16</f>
        <v>129.204108657806</v>
      </c>
      <c r="G52" s="213" t="n">
        <f aca="false">SUM(G17:G38)-SUM(G39:G50)-G16</f>
        <v>133.266867142956</v>
      </c>
      <c r="H52" s="213" t="n">
        <f aca="false">SUM(H17:H38)-SUM(H39:H50)-H16</f>
        <v>135.385506623069</v>
      </c>
      <c r="I52" s="213" t="n">
        <f aca="false">SUM(I17:I38)-SUM(I39:I50)-I16</f>
        <v>128.301701492389</v>
      </c>
      <c r="J52" s="214" t="n">
        <f aca="false">SUM(J17:J38)-SUM(J39:J50)-J16</f>
        <v>107.314806149638</v>
      </c>
      <c r="K52" s="215" t="n">
        <f aca="false">SUM(K17:K38)-SUM(K39:K50)-K16</f>
        <v>257.106074060854</v>
      </c>
      <c r="L52" s="213" t="n">
        <f aca="false">SUM(L17:L38)-SUM(L39:L50)-L16</f>
        <v>223.369626193918</v>
      </c>
      <c r="M52" s="213" t="n">
        <f aca="false">SUM(M17:M38)-SUM(M39:M50)-M16</f>
        <v>195.560656587309</v>
      </c>
      <c r="N52" s="213" t="n">
        <f aca="false">SUM(N17:N38)-SUM(N39:N50)-N16</f>
        <v>180.910675838078</v>
      </c>
      <c r="O52" s="213" t="n">
        <f aca="false">SUM(O17:O38)-SUM(O39:O50)-O16</f>
        <v>170.289471259677</v>
      </c>
      <c r="P52" s="213" t="n">
        <f aca="false">SUM(P17:P38)-SUM(P39:P50)-P16</f>
        <v>166.698502002546</v>
      </c>
      <c r="Q52" s="213" t="n">
        <f aca="false">SUM(Q17:Q38)-SUM(Q39:Q50)-Q16</f>
        <v>165.386074422007</v>
      </c>
      <c r="R52" s="213" t="n">
        <f aca="false">SUM(R17:R38)-SUM(R39:R50)-R16</f>
        <v>161.933383181266</v>
      </c>
      <c r="S52" s="213" t="n">
        <f aca="false">SUM(S17:S38)-SUM(S39:S50)-S16</f>
        <v>164.627053789718</v>
      </c>
      <c r="T52" s="213" t="n">
        <f aca="false">SUM(T17:T38)-SUM(T39:T50)-T16</f>
        <v>176.271184344244</v>
      </c>
      <c r="U52" s="213" t="n">
        <f aca="false">SUM(U17:U38)-SUM(U39:U50)-U16</f>
        <v>193.340159883902</v>
      </c>
      <c r="V52" s="213" t="n">
        <f aca="false">SUM(V17:V38)-SUM(V39:V50)-V16</f>
        <v>209.358824243671</v>
      </c>
      <c r="W52" s="213" t="n">
        <f aca="false">SUM(W17:W38)-SUM(W39:W50)-W16</f>
        <v>218.312009978735</v>
      </c>
      <c r="X52" s="213" t="n">
        <f aca="false">SUM(X17:X38)-SUM(X39:X50)-X16</f>
        <v>228.236581311879</v>
      </c>
      <c r="Y52" s="213" t="n">
        <f aca="false">SUM(Y17:Y38)-SUM(Y39:Y50)-Y16</f>
        <v>241.892682194494</v>
      </c>
      <c r="Z52" s="216" t="n">
        <f aca="false">SUM(Z17:Z38)-SUM(Z39:Z50)-Z16</f>
        <v>259.330564836617</v>
      </c>
      <c r="AA52" s="212" t="n">
        <f aca="false">SUM(AA17:AA38)-SUM(AA39:AA50)-AA16</f>
        <v>94.4564677726194</v>
      </c>
      <c r="AB52" s="214" t="n">
        <f aca="false">SUM(AB17:AB38)-SUM(AB39:AB50)-AB16</f>
        <v>108.609965838727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5840.27011082114</v>
      </c>
      <c r="E57" s="55" t="n">
        <v>196.283874762851</v>
      </c>
      <c r="F57" s="56" t="n">
        <v>187.352418535701</v>
      </c>
      <c r="G57" s="56" t="n">
        <v>183.902473121639</v>
      </c>
      <c r="H57" s="56" t="n">
        <v>183.60380990172</v>
      </c>
      <c r="I57" s="56" t="n">
        <v>189.086550876599</v>
      </c>
      <c r="J57" s="57" t="n">
        <v>205.051651022998</v>
      </c>
      <c r="K57" s="58" t="n">
        <v>229.388166982816</v>
      </c>
      <c r="L57" s="56" t="n">
        <v>253.762805055148</v>
      </c>
      <c r="M57" s="56" t="n">
        <v>274.964239441578</v>
      </c>
      <c r="N57" s="56" t="n">
        <v>285.054609829683</v>
      </c>
      <c r="O57" s="56" t="n">
        <v>292.381125745921</v>
      </c>
      <c r="P57" s="56" t="n">
        <v>293.030090888122</v>
      </c>
      <c r="Q57" s="56" t="n">
        <v>292.663332138044</v>
      </c>
      <c r="R57" s="56" t="n">
        <v>295.363927035715</v>
      </c>
      <c r="S57" s="56" t="n">
        <v>290.817165817772</v>
      </c>
      <c r="T57" s="56" t="n">
        <v>281.460046691879</v>
      </c>
      <c r="U57" s="56" t="n">
        <v>269.732904513125</v>
      </c>
      <c r="V57" s="56" t="n">
        <v>259.468071393137</v>
      </c>
      <c r="W57" s="56" t="n">
        <v>253.364383777124</v>
      </c>
      <c r="X57" s="56" t="n">
        <v>246.474016588617</v>
      </c>
      <c r="Y57" s="56" t="n">
        <v>237.198226465622</v>
      </c>
      <c r="Z57" s="59" t="n">
        <v>225.498216688806</v>
      </c>
      <c r="AA57" s="55" t="n">
        <v>212.020826942905</v>
      </c>
      <c r="AB57" s="57" t="n">
        <v>202.347176603618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3516.68595985612</v>
      </c>
      <c r="E58" s="235" t="n">
        <v>111.628549734319</v>
      </c>
      <c r="F58" s="236" t="n">
        <v>108.267059774395</v>
      </c>
      <c r="G58" s="236" t="n">
        <v>108.138646826855</v>
      </c>
      <c r="H58" s="236" t="n">
        <v>109.89591634146</v>
      </c>
      <c r="I58" s="236" t="n">
        <v>114.213243286857</v>
      </c>
      <c r="J58" s="237" t="n">
        <v>125.720454154955</v>
      </c>
      <c r="K58" s="238" t="n">
        <v>138.984286640955</v>
      </c>
      <c r="L58" s="236" t="n">
        <v>156.021516638378</v>
      </c>
      <c r="M58" s="236" t="n">
        <v>167.4658522543</v>
      </c>
      <c r="N58" s="236" t="n">
        <v>171.975509423432</v>
      </c>
      <c r="O58" s="236" t="n">
        <v>176.922442360202</v>
      </c>
      <c r="P58" s="236" t="n">
        <v>179.957026982753</v>
      </c>
      <c r="Q58" s="236" t="n">
        <v>181.632655938997</v>
      </c>
      <c r="R58" s="236" t="n">
        <v>180.581319358206</v>
      </c>
      <c r="S58" s="236" t="n">
        <v>178.789865150548</v>
      </c>
      <c r="T58" s="236" t="n">
        <v>171.593011483397</v>
      </c>
      <c r="U58" s="236" t="n">
        <v>164.93240045075</v>
      </c>
      <c r="V58" s="236" t="n">
        <v>159.719812775568</v>
      </c>
      <c r="W58" s="236" t="n">
        <v>155.177102760462</v>
      </c>
      <c r="X58" s="236" t="n">
        <v>151.018692478002</v>
      </c>
      <c r="Y58" s="236" t="n">
        <v>140.446773399867</v>
      </c>
      <c r="Z58" s="239" t="n">
        <v>130.741191525536</v>
      </c>
      <c r="AA58" s="235" t="n">
        <v>120.294814918595</v>
      </c>
      <c r="AB58" s="237" t="n">
        <v>112.567815197337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4290.39124090308</v>
      </c>
      <c r="E59" s="88" t="n">
        <v>132.152226556365</v>
      </c>
      <c r="F59" s="89" t="n">
        <v>121.481179655607</v>
      </c>
      <c r="G59" s="89" t="n">
        <v>118.581001891997</v>
      </c>
      <c r="H59" s="89" t="n">
        <v>118.554467581461</v>
      </c>
      <c r="I59" s="89" t="n">
        <v>123.749964685212</v>
      </c>
      <c r="J59" s="90" t="n">
        <v>139.303982673225</v>
      </c>
      <c r="K59" s="91" t="n">
        <v>163.941781972899</v>
      </c>
      <c r="L59" s="89" t="n">
        <v>188.535790082043</v>
      </c>
      <c r="M59" s="89" t="n">
        <v>212.7871708802</v>
      </c>
      <c r="N59" s="89" t="n">
        <v>222.5601966933</v>
      </c>
      <c r="O59" s="89" t="n">
        <v>229.07514925066</v>
      </c>
      <c r="P59" s="89" t="n">
        <v>229.730108400603</v>
      </c>
      <c r="Q59" s="89" t="n">
        <v>228.706016436548</v>
      </c>
      <c r="R59" s="89" t="n">
        <v>230.440713884434</v>
      </c>
      <c r="S59" s="89" t="n">
        <v>226.181069376646</v>
      </c>
      <c r="T59" s="89" t="n">
        <v>216.020186008976</v>
      </c>
      <c r="U59" s="89" t="n">
        <v>203.56861563909</v>
      </c>
      <c r="V59" s="89" t="n">
        <v>195.096991803302</v>
      </c>
      <c r="W59" s="89" t="n">
        <v>191.301118277537</v>
      </c>
      <c r="X59" s="89" t="n">
        <v>184.2070816997</v>
      </c>
      <c r="Y59" s="89" t="n">
        <v>174.116738354512</v>
      </c>
      <c r="Z59" s="92" t="n">
        <v>160.160080398813</v>
      </c>
      <c r="AA59" s="88" t="n">
        <v>145.515892555641</v>
      </c>
      <c r="AB59" s="90" t="n">
        <v>134.623716144305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605.69433792064</v>
      </c>
      <c r="E60" s="103" t="n">
        <v>19.3683314173676</v>
      </c>
      <c r="F60" s="104" t="n">
        <v>18.8814102204261</v>
      </c>
      <c r="G60" s="104" t="n">
        <v>18.8579107377732</v>
      </c>
      <c r="H60" s="104" t="n">
        <v>19.1385944965935</v>
      </c>
      <c r="I60" s="104" t="n">
        <v>20.1559927896528</v>
      </c>
      <c r="J60" s="105" t="n">
        <v>22.721697756014</v>
      </c>
      <c r="K60" s="106" t="n">
        <v>25.6468984255648</v>
      </c>
      <c r="L60" s="104" t="n">
        <v>28.2782508411662</v>
      </c>
      <c r="M60" s="104" t="n">
        <v>29.4352961527857</v>
      </c>
      <c r="N60" s="104" t="n">
        <v>30.5854871753549</v>
      </c>
      <c r="O60" s="104" t="n">
        <v>30.9858238353413</v>
      </c>
      <c r="P60" s="104" t="n">
        <v>31.2458675853257</v>
      </c>
      <c r="Q60" s="104" t="n">
        <v>31.40378399485</v>
      </c>
      <c r="R60" s="104" t="n">
        <v>30.9046216907839</v>
      </c>
      <c r="S60" s="104" t="n">
        <v>30.1611413398352</v>
      </c>
      <c r="T60" s="104" t="n">
        <v>29.0201203579646</v>
      </c>
      <c r="U60" s="104" t="n">
        <v>27.4979716971674</v>
      </c>
      <c r="V60" s="104" t="n">
        <v>26.0807013792742</v>
      </c>
      <c r="W60" s="104" t="n">
        <v>25.0340138600026</v>
      </c>
      <c r="X60" s="104" t="n">
        <v>24.5073797792701</v>
      </c>
      <c r="Y60" s="104" t="n">
        <v>23.1958579629304</v>
      </c>
      <c r="Z60" s="107" t="n">
        <v>21.9034087263277</v>
      </c>
      <c r="AA60" s="103" t="n">
        <v>20.8410172954584</v>
      </c>
      <c r="AB60" s="105" t="n">
        <v>19.8427584034099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4896.08557882372</v>
      </c>
      <c r="E61" s="242" t="n">
        <f aca="false">SUM(E59:E60)</f>
        <v>151.520557973732</v>
      </c>
      <c r="F61" s="243" t="n">
        <f aca="false">SUM(F59:F60)</f>
        <v>140.362589876033</v>
      </c>
      <c r="G61" s="243" t="n">
        <f aca="false">SUM(G59:G60)</f>
        <v>137.438912629771</v>
      </c>
      <c r="H61" s="243" t="n">
        <f aca="false">SUM(H59:H60)</f>
        <v>137.693062078055</v>
      </c>
      <c r="I61" s="243" t="n">
        <f aca="false">SUM(I59:I60)</f>
        <v>143.905957474865</v>
      </c>
      <c r="J61" s="244" t="n">
        <f aca="false">SUM(J59:J60)</f>
        <v>162.025680429239</v>
      </c>
      <c r="K61" s="245" t="n">
        <f aca="false">SUM(K59:K60)</f>
        <v>189.588680398464</v>
      </c>
      <c r="L61" s="243" t="n">
        <f aca="false">SUM(L59:L60)</f>
        <v>216.814040923209</v>
      </c>
      <c r="M61" s="243" t="n">
        <f aca="false">SUM(M59:M60)</f>
        <v>242.222467032986</v>
      </c>
      <c r="N61" s="243" t="n">
        <f aca="false">SUM(N59:N60)</f>
        <v>253.145683868655</v>
      </c>
      <c r="O61" s="243" t="n">
        <f aca="false">SUM(O59:O60)</f>
        <v>260.060973086001</v>
      </c>
      <c r="P61" s="243" t="n">
        <f aca="false">SUM(P59:P60)</f>
        <v>260.975975985929</v>
      </c>
      <c r="Q61" s="243" t="n">
        <f aca="false">SUM(Q59:Q60)</f>
        <v>260.109800431398</v>
      </c>
      <c r="R61" s="243" t="n">
        <f aca="false">SUM(R59:R60)</f>
        <v>261.345335575218</v>
      </c>
      <c r="S61" s="243" t="n">
        <f aca="false">SUM(S59:S60)</f>
        <v>256.342210716481</v>
      </c>
      <c r="T61" s="243" t="n">
        <f aca="false">SUM(T59:T60)</f>
        <v>245.040306366941</v>
      </c>
      <c r="U61" s="243" t="n">
        <f aca="false">SUM(U59:U60)</f>
        <v>231.066587336257</v>
      </c>
      <c r="V61" s="243" t="n">
        <f aca="false">SUM(V59:V60)</f>
        <v>221.177693182576</v>
      </c>
      <c r="W61" s="243" t="n">
        <f aca="false">SUM(W59:W60)</f>
        <v>216.33513213754</v>
      </c>
      <c r="X61" s="243" t="n">
        <f aca="false">SUM(X59:X60)</f>
        <v>208.71446147897</v>
      </c>
      <c r="Y61" s="243" t="n">
        <f aca="false">SUM(Y59:Y60)</f>
        <v>197.312596317442</v>
      </c>
      <c r="Z61" s="246" t="n">
        <f aca="false">SUM(Z59:Z60)</f>
        <v>182.063489125141</v>
      </c>
      <c r="AA61" s="242" t="n">
        <f aca="false">SUM(AA59:AA60)</f>
        <v>166.356909851099</v>
      </c>
      <c r="AB61" s="244" t="n">
        <f aca="false">SUM(AB59:AB60)</f>
        <v>154.466474547715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9356.95607067726</v>
      </c>
      <c r="E62" s="112" t="n">
        <f aca="false">SUM(E57:E58)</f>
        <v>307.91242449717</v>
      </c>
      <c r="F62" s="113" t="n">
        <f aca="false">SUM(F57:F58)</f>
        <v>295.619478310095</v>
      </c>
      <c r="G62" s="113" t="n">
        <f aca="false">SUM(G57:G58)</f>
        <v>292.041119948494</v>
      </c>
      <c r="H62" s="113" t="n">
        <f aca="false">SUM(H57:H58)</f>
        <v>293.499726243181</v>
      </c>
      <c r="I62" s="113" t="n">
        <f aca="false">SUM(I57:I58)</f>
        <v>303.299794163455</v>
      </c>
      <c r="J62" s="114" t="n">
        <f aca="false">SUM(J57:J58)</f>
        <v>330.772105177953</v>
      </c>
      <c r="K62" s="115" t="n">
        <f aca="false">SUM(K57:K58)</f>
        <v>368.372453623771</v>
      </c>
      <c r="L62" s="113" t="n">
        <f aca="false">SUM(L57:L58)</f>
        <v>409.784321693526</v>
      </c>
      <c r="M62" s="113" t="n">
        <f aca="false">SUM(M57:M58)</f>
        <v>442.430091695878</v>
      </c>
      <c r="N62" s="113" t="n">
        <f aca="false">SUM(N57:N58)</f>
        <v>457.030119253114</v>
      </c>
      <c r="O62" s="113" t="n">
        <f aca="false">SUM(O57:O58)</f>
        <v>469.303568106122</v>
      </c>
      <c r="P62" s="113" t="n">
        <f aca="false">SUM(P57:P58)</f>
        <v>472.987117870875</v>
      </c>
      <c r="Q62" s="113" t="n">
        <f aca="false">SUM(Q57:Q58)</f>
        <v>474.295988077041</v>
      </c>
      <c r="R62" s="113" t="n">
        <f aca="false">SUM(R57:R58)</f>
        <v>475.945246393921</v>
      </c>
      <c r="S62" s="113" t="n">
        <f aca="false">SUM(S57:S58)</f>
        <v>469.607030968321</v>
      </c>
      <c r="T62" s="113" t="n">
        <f aca="false">SUM(T57:T58)</f>
        <v>453.053058175276</v>
      </c>
      <c r="U62" s="113" t="n">
        <f aca="false">SUM(U57:U58)</f>
        <v>434.665304963875</v>
      </c>
      <c r="V62" s="113" t="n">
        <f aca="false">SUM(V57:V58)</f>
        <v>419.187884168704</v>
      </c>
      <c r="W62" s="113" t="n">
        <f aca="false">SUM(W57:W58)</f>
        <v>408.541486537586</v>
      </c>
      <c r="X62" s="113" t="n">
        <f aca="false">SUM(X57:X58)</f>
        <v>397.492709066619</v>
      </c>
      <c r="Y62" s="113" t="n">
        <f aca="false">SUM(Y57:Y58)</f>
        <v>377.644999865488</v>
      </c>
      <c r="Z62" s="116" t="n">
        <f aca="false">SUM(Z57:Z58)</f>
        <v>356.239408214342</v>
      </c>
      <c r="AA62" s="112" t="n">
        <f aca="false">SUM(AA57:AA58)</f>
        <v>332.3156418615</v>
      </c>
      <c r="AB62" s="114" t="n">
        <f aca="false">SUM(AB57:AB58)</f>
        <v>314.914991800955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14253.041649501</v>
      </c>
      <c r="E63" s="249" t="n">
        <f aca="false">E61+E62</f>
        <v>459.432982470902</v>
      </c>
      <c r="F63" s="250" t="n">
        <f aca="false">F61+F62</f>
        <v>435.982068186128</v>
      </c>
      <c r="G63" s="250" t="n">
        <f aca="false">G61+G62</f>
        <v>429.480032578264</v>
      </c>
      <c r="H63" s="250" t="n">
        <f aca="false">H61+H62</f>
        <v>431.192788321236</v>
      </c>
      <c r="I63" s="250" t="n">
        <f aca="false">I61+I62</f>
        <v>447.20575163832</v>
      </c>
      <c r="J63" s="251" t="n">
        <f aca="false">J61+J62</f>
        <v>492.797785607191</v>
      </c>
      <c r="K63" s="252" t="n">
        <f aca="false">K61+K62</f>
        <v>557.961134022235</v>
      </c>
      <c r="L63" s="250" t="n">
        <f aca="false">L61+L62</f>
        <v>626.598362616735</v>
      </c>
      <c r="M63" s="250" t="n">
        <f aca="false">M61+M62</f>
        <v>684.652558728864</v>
      </c>
      <c r="N63" s="250" t="n">
        <f aca="false">N61+N62</f>
        <v>710.175803121769</v>
      </c>
      <c r="O63" s="250" t="n">
        <f aca="false">O61+O62</f>
        <v>729.364541192124</v>
      </c>
      <c r="P63" s="250" t="n">
        <f aca="false">P61+P62</f>
        <v>733.963093856804</v>
      </c>
      <c r="Q63" s="250" t="n">
        <f aca="false">Q61+Q62</f>
        <v>734.405788508439</v>
      </c>
      <c r="R63" s="250" t="n">
        <f aca="false">R61+R62</f>
        <v>737.290581969139</v>
      </c>
      <c r="S63" s="250" t="n">
        <f aca="false">S61+S62</f>
        <v>725.949241684801</v>
      </c>
      <c r="T63" s="250" t="n">
        <f aca="false">T61+T62</f>
        <v>698.093364542217</v>
      </c>
      <c r="U63" s="250" t="n">
        <f aca="false">U61+U62</f>
        <v>665.731892300133</v>
      </c>
      <c r="V63" s="250" t="n">
        <f aca="false">V61+V62</f>
        <v>640.36557735128</v>
      </c>
      <c r="W63" s="250" t="n">
        <f aca="false">W61+W62</f>
        <v>624.876618675126</v>
      </c>
      <c r="X63" s="250" t="n">
        <f aca="false">X61+X62</f>
        <v>606.207170545589</v>
      </c>
      <c r="Y63" s="250" t="n">
        <f aca="false">Y61+Y62</f>
        <v>574.95759618293</v>
      </c>
      <c r="Z63" s="253" t="n">
        <f aca="false">Z61+Z62</f>
        <v>538.302897339482</v>
      </c>
      <c r="AA63" s="249" t="n">
        <f aca="false">AA61+AA62</f>
        <v>498.672551712599</v>
      </c>
      <c r="AB63" s="251" t="n">
        <f aca="false">AB61+AB62</f>
        <v>469.38146634867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132.152226556365</v>
      </c>
      <c r="AL66" s="129" t="n">
        <f aca="false">$F59</f>
        <v>121.481179655607</v>
      </c>
      <c r="AM66" s="129" t="n">
        <f aca="false">$G59</f>
        <v>118.581001891997</v>
      </c>
      <c r="AN66" s="129" t="n">
        <f aca="false">$H59</f>
        <v>118.554467581461</v>
      </c>
      <c r="AO66" s="129"/>
      <c r="AP66" s="129" t="n">
        <f aca="false">$E60</f>
        <v>19.3683314173676</v>
      </c>
      <c r="AQ66" s="129" t="n">
        <f aca="false">$F60</f>
        <v>18.8814102204261</v>
      </c>
      <c r="AR66" s="129" t="n">
        <f aca="false">$G60</f>
        <v>18.8579107377732</v>
      </c>
      <c r="AS66" s="129" t="n">
        <f aca="false">$H60</f>
        <v>19.1385944965935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123.749964685212</v>
      </c>
      <c r="AL67" s="129" t="n">
        <f aca="false">$J59</f>
        <v>139.303982673225</v>
      </c>
      <c r="AM67" s="129" t="n">
        <f aca="false">$K59</f>
        <v>163.941781972899</v>
      </c>
      <c r="AN67" s="129" t="n">
        <f aca="false">$L59</f>
        <v>188.535790082043</v>
      </c>
      <c r="AO67" s="129"/>
      <c r="AP67" s="129" t="n">
        <f aca="false">$I60</f>
        <v>20.1559927896528</v>
      </c>
      <c r="AQ67" s="129" t="n">
        <f aca="false">$J60</f>
        <v>22.721697756014</v>
      </c>
      <c r="AR67" s="129" t="n">
        <f aca="false">$K60</f>
        <v>25.6468984255648</v>
      </c>
      <c r="AS67" s="129" t="n">
        <f aca="false">$L60</f>
        <v>28.2782508411662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212.7871708802</v>
      </c>
      <c r="AL68" s="129" t="n">
        <f aca="false">$N59</f>
        <v>222.5601966933</v>
      </c>
      <c r="AM68" s="129" t="n">
        <f aca="false">$O59</f>
        <v>229.07514925066</v>
      </c>
      <c r="AN68" s="129" t="n">
        <f aca="false">$P59</f>
        <v>229.730108400603</v>
      </c>
      <c r="AO68" s="129"/>
      <c r="AP68" s="129" t="n">
        <f aca="false">$M60</f>
        <v>29.4352961527857</v>
      </c>
      <c r="AQ68" s="129" t="n">
        <f aca="false">$N60</f>
        <v>30.5854871753549</v>
      </c>
      <c r="AR68" s="129" t="n">
        <f aca="false">$O60</f>
        <v>30.9858238353413</v>
      </c>
      <c r="AS68" s="129" t="n">
        <f aca="false">$P60</f>
        <v>31.2458675853257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228.706016436548</v>
      </c>
      <c r="AL69" s="129" t="n">
        <f aca="false">$R59</f>
        <v>230.440713884434</v>
      </c>
      <c r="AM69" s="129" t="n">
        <f aca="false">$S59</f>
        <v>226.181069376646</v>
      </c>
      <c r="AN69" s="129" t="n">
        <f aca="false">$T59</f>
        <v>216.020186008976</v>
      </c>
      <c r="AO69" s="129"/>
      <c r="AP69" s="129" t="n">
        <f aca="false">$Q60</f>
        <v>31.40378399485</v>
      </c>
      <c r="AQ69" s="129" t="n">
        <f aca="false">$R60</f>
        <v>30.9046216907839</v>
      </c>
      <c r="AR69" s="129" t="n">
        <f aca="false">$S60</f>
        <v>30.1611413398352</v>
      </c>
      <c r="AS69" s="129" t="n">
        <f aca="false">$T60</f>
        <v>29.0201203579646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203.56861563909</v>
      </c>
      <c r="AL70" s="129" t="n">
        <f aca="false">$V59</f>
        <v>195.096991803302</v>
      </c>
      <c r="AM70" s="129" t="n">
        <f aca="false">$W59</f>
        <v>191.301118277537</v>
      </c>
      <c r="AN70" s="129" t="n">
        <f aca="false">$X59</f>
        <v>184.2070816997</v>
      </c>
      <c r="AO70" s="129"/>
      <c r="AP70" s="129" t="n">
        <f aca="false">$U60</f>
        <v>27.4979716971674</v>
      </c>
      <c r="AQ70" s="129" t="n">
        <f aca="false">$V60</f>
        <v>26.0807013792742</v>
      </c>
      <c r="AR70" s="129" t="n">
        <f aca="false">$W60</f>
        <v>25.0340138600026</v>
      </c>
      <c r="AS70" s="129" t="n">
        <f aca="false">$X60</f>
        <v>24.5073797792701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174.116738354512</v>
      </c>
      <c r="AL71" s="129" t="n">
        <f aca="false">$Z59</f>
        <v>160.160080398813</v>
      </c>
      <c r="AM71" s="129" t="n">
        <f aca="false">$AA59</f>
        <v>145.515892555641</v>
      </c>
      <c r="AN71" s="148" t="n">
        <f aca="false">$AB59</f>
        <v>134.623716144305</v>
      </c>
      <c r="AO71" s="129"/>
      <c r="AP71" s="129" t="n">
        <f aca="false">$Y60</f>
        <v>23.1958579629304</v>
      </c>
      <c r="AQ71" s="129" t="n">
        <f aca="false">$Z60</f>
        <v>21.9034087263277</v>
      </c>
      <c r="AR71" s="129" t="n">
        <f aca="false">$AA60</f>
        <v>20.8410172954584</v>
      </c>
      <c r="AS71" s="148" t="n">
        <f aca="false">$AB60</f>
        <v>19.8427584034099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4290.39124090308</v>
      </c>
      <c r="AO72" s="129"/>
      <c r="AP72" s="129"/>
      <c r="AQ72" s="129"/>
      <c r="AR72" s="129"/>
      <c r="AS72" s="1" t="n">
        <f aca="false">SUM(AP66:AS71)</f>
        <v>605.69433792064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-444.041649500978</v>
      </c>
      <c r="E99" s="212" t="n">
        <f aca="false">SUM(E64:E85)-SUM(E86:E97)-E63</f>
        <v>-58.432982470902</v>
      </c>
      <c r="F99" s="213" t="n">
        <f aca="false">SUM(F64:F85)-SUM(F86:F97)-F63</f>
        <v>-34.982068186128</v>
      </c>
      <c r="G99" s="213" t="n">
        <f aca="false">SUM(G64:G85)-SUM(G86:G97)-G63</f>
        <v>-28.4800325782644</v>
      </c>
      <c r="H99" s="213" t="n">
        <f aca="false">SUM(H64:H85)-SUM(H86:H97)-H63</f>
        <v>-30.1927883212355</v>
      </c>
      <c r="I99" s="213" t="n">
        <f aca="false">SUM(I64:I85)-SUM(I86:I97)-I63</f>
        <v>-46.2057516383201</v>
      </c>
      <c r="J99" s="214" t="n">
        <f aca="false">SUM(J64:J85)-SUM(J86:J97)-J63</f>
        <v>-91.7977856071914</v>
      </c>
      <c r="K99" s="215" t="n">
        <f aca="false">SUM(K64:K85)-SUM(K86:K97)-K63</f>
        <v>104.038865977765</v>
      </c>
      <c r="L99" s="213" t="n">
        <f aca="false">SUM(L64:L85)-SUM(L86:L97)-L63</f>
        <v>35.4016373832653</v>
      </c>
      <c r="M99" s="213" t="n">
        <f aca="false">SUM(M64:M85)-SUM(M86:M97)-M63</f>
        <v>-21.6525587288639</v>
      </c>
      <c r="N99" s="213" t="n">
        <f aca="false">SUM(N64:N85)-SUM(N86:N97)-N63</f>
        <v>-47.1758031217694</v>
      </c>
      <c r="O99" s="213" t="n">
        <f aca="false">SUM(O64:O85)-SUM(O86:O97)-O63</f>
        <v>-66.3645411921236</v>
      </c>
      <c r="P99" s="213" t="n">
        <f aca="false">SUM(P64:P85)-SUM(P86:P97)-P63</f>
        <v>-70.9630938568039</v>
      </c>
      <c r="Q99" s="213" t="n">
        <f aca="false">SUM(Q64:Q85)-SUM(Q86:Q97)-Q63</f>
        <v>-71.4057885084388</v>
      </c>
      <c r="R99" s="213" t="n">
        <f aca="false">SUM(R64:R85)-SUM(R86:R97)-R63</f>
        <v>-74.2905819691389</v>
      </c>
      <c r="S99" s="213" t="n">
        <f aca="false">SUM(S64:S85)-SUM(S86:S97)-S63</f>
        <v>-62.9492416848013</v>
      </c>
      <c r="T99" s="213" t="n">
        <f aca="false">SUM(T64:T85)-SUM(T86:T97)-T63</f>
        <v>-35.0933645422172</v>
      </c>
      <c r="U99" s="213" t="n">
        <f aca="false">SUM(U64:U85)-SUM(U86:U97)-U63</f>
        <v>-2.73189230013247</v>
      </c>
      <c r="V99" s="213" t="n">
        <f aca="false">SUM(V64:V85)-SUM(V86:V97)-V63</f>
        <v>21.6344226487199</v>
      </c>
      <c r="W99" s="213" t="n">
        <f aca="false">SUM(W64:W85)-SUM(W86:W97)-W63</f>
        <v>37.1233813248745</v>
      </c>
      <c r="X99" s="213" t="n">
        <f aca="false">SUM(X64:X85)-SUM(X86:X97)-X63</f>
        <v>55.7928294544113</v>
      </c>
      <c r="Y99" s="213" t="n">
        <f aca="false">SUM(Y64:Y85)-SUM(Y86:Y97)-Y63</f>
        <v>87.0424038170697</v>
      </c>
      <c r="Z99" s="216" t="n">
        <f aca="false">SUM(Z64:Z85)-SUM(Z86:Z97)-Z63</f>
        <v>123.697102660518</v>
      </c>
      <c r="AA99" s="212" t="n">
        <f aca="false">SUM(AA64:AA85)-SUM(AA86:AA97)-AA63</f>
        <v>-97.672551712599</v>
      </c>
      <c r="AB99" s="214" t="n">
        <f aca="false">SUM(AB64:AB85)-SUM(AB86:AB97)-AB63</f>
        <v>-68.38146634867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237.966153091245</v>
      </c>
      <c r="E104" s="55" t="n">
        <v>7.72168230559065</v>
      </c>
      <c r="F104" s="56" t="n">
        <v>7.52330955820474</v>
      </c>
      <c r="G104" s="56" t="n">
        <v>7.43835084365847</v>
      </c>
      <c r="H104" s="56" t="n">
        <v>7.41898469254794</v>
      </c>
      <c r="I104" s="56" t="n">
        <v>7.64568523250734</v>
      </c>
      <c r="J104" s="57" t="n">
        <v>8.23289201056511</v>
      </c>
      <c r="K104" s="58" t="n">
        <v>9.23428153640881</v>
      </c>
      <c r="L104" s="56" t="n">
        <v>10.2265279204368</v>
      </c>
      <c r="M104" s="56" t="n">
        <v>11.1041399996942</v>
      </c>
      <c r="N104" s="56" t="n">
        <v>11.546726433994</v>
      </c>
      <c r="O104" s="56" t="n">
        <v>11.8920228108594</v>
      </c>
      <c r="P104" s="56" t="n">
        <v>11.9872862581508</v>
      </c>
      <c r="Q104" s="56" t="n">
        <v>11.98533857112</v>
      </c>
      <c r="R104" s="56" t="n">
        <v>12.0595188841287</v>
      </c>
      <c r="S104" s="56" t="n">
        <v>12.0131626084534</v>
      </c>
      <c r="T104" s="56" t="n">
        <v>11.7188758515059</v>
      </c>
      <c r="U104" s="56" t="n">
        <v>11.2332923951344</v>
      </c>
      <c r="V104" s="56" t="n">
        <v>10.7106722499976</v>
      </c>
      <c r="W104" s="56" t="n">
        <v>10.4833583183817</v>
      </c>
      <c r="X104" s="56" t="n">
        <v>10.1988181653944</v>
      </c>
      <c r="Y104" s="56" t="n">
        <v>9.78308278743265</v>
      </c>
      <c r="Z104" s="59" t="n">
        <v>9.19180015128999</v>
      </c>
      <c r="AA104" s="55" t="n">
        <v>8.51754364956959</v>
      </c>
      <c r="AB104" s="57" t="n">
        <v>8.09879985621806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243.110576176895</v>
      </c>
      <c r="E105" s="103" t="n">
        <v>8.32170221875425</v>
      </c>
      <c r="F105" s="104" t="n">
        <v>8.13817526057216</v>
      </c>
      <c r="G105" s="104" t="n">
        <v>8.02639017247605</v>
      </c>
      <c r="H105" s="104" t="n">
        <v>7.99133339258405</v>
      </c>
      <c r="I105" s="104" t="n">
        <v>8.1829177347232</v>
      </c>
      <c r="J105" s="105" t="n">
        <v>8.73692570346374</v>
      </c>
      <c r="K105" s="106" t="n">
        <v>9.63738077222347</v>
      </c>
      <c r="L105" s="104" t="n">
        <v>10.4536460135777</v>
      </c>
      <c r="M105" s="104" t="n">
        <v>11.1318536118322</v>
      </c>
      <c r="N105" s="104" t="n">
        <v>11.4481099845562</v>
      </c>
      <c r="O105" s="104" t="n">
        <v>11.7032755209512</v>
      </c>
      <c r="P105" s="104" t="n">
        <v>11.777761318972</v>
      </c>
      <c r="Q105" s="104" t="n">
        <v>11.816741541579</v>
      </c>
      <c r="R105" s="104" t="n">
        <v>11.8885806509634</v>
      </c>
      <c r="S105" s="104" t="n">
        <v>11.8483694818925</v>
      </c>
      <c r="T105" s="104" t="n">
        <v>11.5575789732706</v>
      </c>
      <c r="U105" s="104" t="n">
        <v>11.1814635656893</v>
      </c>
      <c r="V105" s="104" t="n">
        <v>10.802999323556</v>
      </c>
      <c r="W105" s="104" t="n">
        <v>10.6257622861701</v>
      </c>
      <c r="X105" s="104" t="n">
        <v>10.4032012642986</v>
      </c>
      <c r="Y105" s="104" t="n">
        <v>10.0695586036965</v>
      </c>
      <c r="Z105" s="107" t="n">
        <v>9.64649557271083</v>
      </c>
      <c r="AA105" s="103" t="n">
        <v>9.05567477408424</v>
      </c>
      <c r="AB105" s="105" t="n">
        <v>8.66467843429802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243.110576176895</v>
      </c>
      <c r="E106" s="277" t="n">
        <f aca="false">E105</f>
        <v>8.32170221875425</v>
      </c>
      <c r="F106" s="278" t="n">
        <f aca="false">F105</f>
        <v>8.13817526057216</v>
      </c>
      <c r="G106" s="278" t="n">
        <f aca="false">G105</f>
        <v>8.02639017247605</v>
      </c>
      <c r="H106" s="278" t="n">
        <f aca="false">H105</f>
        <v>7.99133339258405</v>
      </c>
      <c r="I106" s="278" t="n">
        <f aca="false">I105</f>
        <v>8.1829177347232</v>
      </c>
      <c r="J106" s="279" t="n">
        <f aca="false">J105</f>
        <v>8.73692570346374</v>
      </c>
      <c r="K106" s="280" t="n">
        <f aca="false">K105</f>
        <v>9.63738077222347</v>
      </c>
      <c r="L106" s="278" t="n">
        <f aca="false">L105</f>
        <v>10.4536460135777</v>
      </c>
      <c r="M106" s="278" t="n">
        <f aca="false">M105</f>
        <v>11.1318536118322</v>
      </c>
      <c r="N106" s="278" t="n">
        <f aca="false">N105</f>
        <v>11.4481099845562</v>
      </c>
      <c r="O106" s="278" t="n">
        <f aca="false">O105</f>
        <v>11.7032755209512</v>
      </c>
      <c r="P106" s="278" t="n">
        <f aca="false">P105</f>
        <v>11.777761318972</v>
      </c>
      <c r="Q106" s="278" t="n">
        <f aca="false">Q105</f>
        <v>11.816741541579</v>
      </c>
      <c r="R106" s="278" t="n">
        <f aca="false">R105</f>
        <v>11.8885806509634</v>
      </c>
      <c r="S106" s="278" t="n">
        <f aca="false">S105</f>
        <v>11.8483694818925</v>
      </c>
      <c r="T106" s="278" t="n">
        <f aca="false">T105</f>
        <v>11.5575789732706</v>
      </c>
      <c r="U106" s="278" t="n">
        <f aca="false">U105</f>
        <v>11.1814635656893</v>
      </c>
      <c r="V106" s="278" t="n">
        <f aca="false">V105</f>
        <v>10.802999323556</v>
      </c>
      <c r="W106" s="278" t="n">
        <f aca="false">W105</f>
        <v>10.6257622861701</v>
      </c>
      <c r="X106" s="278" t="n">
        <f aca="false">X105</f>
        <v>10.4032012642986</v>
      </c>
      <c r="Y106" s="278" t="n">
        <f aca="false">Y105</f>
        <v>10.0695586036965</v>
      </c>
      <c r="Z106" s="281" t="n">
        <f aca="false">Z105</f>
        <v>9.64649557271083</v>
      </c>
      <c r="AA106" s="277" t="n">
        <f aca="false">AA105</f>
        <v>9.05567477408424</v>
      </c>
      <c r="AB106" s="279" t="n">
        <f aca="false">AB105</f>
        <v>8.66467843429802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237.966153091245</v>
      </c>
      <c r="E107" s="112" t="n">
        <f aca="false">E104</f>
        <v>7.72168230559065</v>
      </c>
      <c r="F107" s="113" t="n">
        <f aca="false">F104</f>
        <v>7.52330955820474</v>
      </c>
      <c r="G107" s="113" t="n">
        <f aca="false">G104</f>
        <v>7.43835084365847</v>
      </c>
      <c r="H107" s="113" t="n">
        <f aca="false">H104</f>
        <v>7.41898469254794</v>
      </c>
      <c r="I107" s="113" t="n">
        <f aca="false">I104</f>
        <v>7.64568523250734</v>
      </c>
      <c r="J107" s="114" t="n">
        <f aca="false">J104</f>
        <v>8.23289201056511</v>
      </c>
      <c r="K107" s="115" t="n">
        <f aca="false">K104</f>
        <v>9.23428153640881</v>
      </c>
      <c r="L107" s="113" t="n">
        <f aca="false">L104</f>
        <v>10.2265279204368</v>
      </c>
      <c r="M107" s="113" t="n">
        <f aca="false">M104</f>
        <v>11.1041399996942</v>
      </c>
      <c r="N107" s="113" t="n">
        <f aca="false">N104</f>
        <v>11.546726433994</v>
      </c>
      <c r="O107" s="113" t="n">
        <f aca="false">O104</f>
        <v>11.8920228108594</v>
      </c>
      <c r="P107" s="113" t="n">
        <f aca="false">P104</f>
        <v>11.9872862581508</v>
      </c>
      <c r="Q107" s="113" t="n">
        <f aca="false">Q104</f>
        <v>11.98533857112</v>
      </c>
      <c r="R107" s="113" t="n">
        <f aca="false">R104</f>
        <v>12.0595188841287</v>
      </c>
      <c r="S107" s="113" t="n">
        <f aca="false">S104</f>
        <v>12.0131626084534</v>
      </c>
      <c r="T107" s="113" t="n">
        <f aca="false">T104</f>
        <v>11.7188758515059</v>
      </c>
      <c r="U107" s="113" t="n">
        <f aca="false">U104</f>
        <v>11.2332923951344</v>
      </c>
      <c r="V107" s="113" t="n">
        <f aca="false">V104</f>
        <v>10.7106722499976</v>
      </c>
      <c r="W107" s="113" t="n">
        <f aca="false">W104</f>
        <v>10.4833583183817</v>
      </c>
      <c r="X107" s="113" t="n">
        <f aca="false">X104</f>
        <v>10.1988181653944</v>
      </c>
      <c r="Y107" s="113" t="n">
        <f aca="false">Y104</f>
        <v>9.78308278743265</v>
      </c>
      <c r="Z107" s="116" t="n">
        <f aca="false">Z104</f>
        <v>9.19180015128999</v>
      </c>
      <c r="AA107" s="112" t="n">
        <f aca="false">AA104</f>
        <v>8.51754364956959</v>
      </c>
      <c r="AB107" s="114" t="n">
        <f aca="false">AB104</f>
        <v>8.09879985621806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481.07672926814</v>
      </c>
      <c r="E108" s="249" t="n">
        <f aca="false">E106+E107</f>
        <v>16.0433845243449</v>
      </c>
      <c r="F108" s="250" t="n">
        <f aca="false">F106+F107</f>
        <v>15.6614848187769</v>
      </c>
      <c r="G108" s="250" t="n">
        <f aca="false">G106+G107</f>
        <v>15.4647410161345</v>
      </c>
      <c r="H108" s="250" t="n">
        <f aca="false">H106+H107</f>
        <v>15.410318085132</v>
      </c>
      <c r="I108" s="250" t="n">
        <f aca="false">I106+I107</f>
        <v>15.8286029672305</v>
      </c>
      <c r="J108" s="251" t="n">
        <f aca="false">J106+J107</f>
        <v>16.9698177140288</v>
      </c>
      <c r="K108" s="252" t="n">
        <f aca="false">K106+K107</f>
        <v>18.8716623086323</v>
      </c>
      <c r="L108" s="250" t="n">
        <f aca="false">L106+L107</f>
        <v>20.6801739340145</v>
      </c>
      <c r="M108" s="250" t="n">
        <f aca="false">M106+M107</f>
        <v>22.2359936115264</v>
      </c>
      <c r="N108" s="250" t="n">
        <f aca="false">N106+N107</f>
        <v>22.9948364185502</v>
      </c>
      <c r="O108" s="250" t="n">
        <f aca="false">O106+O107</f>
        <v>23.5952983318106</v>
      </c>
      <c r="P108" s="250" t="n">
        <f aca="false">P106+P107</f>
        <v>23.7650475771228</v>
      </c>
      <c r="Q108" s="250" t="n">
        <f aca="false">Q106+Q107</f>
        <v>23.802080112699</v>
      </c>
      <c r="R108" s="250" t="n">
        <f aca="false">R106+R107</f>
        <v>23.9480995350921</v>
      </c>
      <c r="S108" s="250" t="n">
        <f aca="false">S106+S107</f>
        <v>23.8615320903459</v>
      </c>
      <c r="T108" s="250" t="n">
        <f aca="false">T106+T107</f>
        <v>23.2764548247764</v>
      </c>
      <c r="U108" s="250" t="n">
        <f aca="false">U106+U107</f>
        <v>22.4147559608237</v>
      </c>
      <c r="V108" s="250" t="n">
        <f aca="false">V106+V107</f>
        <v>21.5136715735536</v>
      </c>
      <c r="W108" s="250" t="n">
        <f aca="false">W106+W107</f>
        <v>21.1091206045518</v>
      </c>
      <c r="X108" s="250" t="n">
        <f aca="false">X106+X107</f>
        <v>20.602019429693</v>
      </c>
      <c r="Y108" s="250" t="n">
        <f aca="false">Y106+Y107</f>
        <v>19.8526413911292</v>
      </c>
      <c r="Z108" s="253" t="n">
        <f aca="false">Z106+Z107</f>
        <v>18.8382957240008</v>
      </c>
      <c r="AA108" s="249" t="n">
        <f aca="false">AA106+AA107</f>
        <v>17.5732184236538</v>
      </c>
      <c r="AB108" s="251" t="n">
        <f aca="false">AB106+AB107</f>
        <v>16.7634782905161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-481.07672926814</v>
      </c>
      <c r="E130" s="212" t="n">
        <f aca="false">SUM(E109:E120)-SUM(E121:E128)-E108</f>
        <v>-16.0433845243449</v>
      </c>
      <c r="F130" s="213" t="n">
        <f aca="false">SUM(F109:F120)-SUM(F121:F128)-F108</f>
        <v>-15.6614848187769</v>
      </c>
      <c r="G130" s="213" t="n">
        <f aca="false">SUM(G109:G120)-SUM(G121:G128)-G108</f>
        <v>-15.4647410161345</v>
      </c>
      <c r="H130" s="213" t="n">
        <f aca="false">SUM(H109:H120)-SUM(H121:H128)-H108</f>
        <v>-15.410318085132</v>
      </c>
      <c r="I130" s="213" t="n">
        <f aca="false">SUM(I109:I120)-SUM(I121:I128)-I108</f>
        <v>-15.8286029672305</v>
      </c>
      <c r="J130" s="214" t="n">
        <f aca="false">SUM(J109:J120)-SUM(J121:J128)-J108</f>
        <v>-16.9698177140288</v>
      </c>
      <c r="K130" s="215" t="n">
        <f aca="false">SUM(K109:K120)-SUM(K121:K128)-K108</f>
        <v>-18.8716623086323</v>
      </c>
      <c r="L130" s="213" t="n">
        <f aca="false">SUM(L109:L120)-SUM(L121:L128)-L108</f>
        <v>-20.6801739340145</v>
      </c>
      <c r="M130" s="213" t="n">
        <f aca="false">SUM(M109:M120)-SUM(M121:M128)-M108</f>
        <v>-22.2359936115264</v>
      </c>
      <c r="N130" s="213" t="n">
        <f aca="false">SUM(N109:N120)-SUM(N121:N128)-N108</f>
        <v>-22.9948364185502</v>
      </c>
      <c r="O130" s="213" t="n">
        <f aca="false">SUM(O109:O120)-SUM(O121:O128)-O108</f>
        <v>-23.5952983318106</v>
      </c>
      <c r="P130" s="213" t="n">
        <f aca="false">SUM(P109:P120)-SUM(P121:P128)-P108</f>
        <v>-23.7650475771228</v>
      </c>
      <c r="Q130" s="213" t="n">
        <f aca="false">SUM(Q109:Q120)-SUM(Q121:Q128)-Q108</f>
        <v>-23.802080112699</v>
      </c>
      <c r="R130" s="213" t="n">
        <f aca="false">SUM(R109:R120)-SUM(R121:R128)-R108</f>
        <v>-23.9480995350921</v>
      </c>
      <c r="S130" s="213" t="n">
        <f aca="false">SUM(S109:S120)-SUM(S121:S128)-S108</f>
        <v>-23.8615320903459</v>
      </c>
      <c r="T130" s="213" t="n">
        <f aca="false">SUM(T109:T120)-SUM(T121:T128)-T108</f>
        <v>-23.2764548247764</v>
      </c>
      <c r="U130" s="213" t="n">
        <f aca="false">SUM(U109:U120)-SUM(U121:U128)-U108</f>
        <v>-22.4147559608237</v>
      </c>
      <c r="V130" s="213" t="n">
        <f aca="false">SUM(V109:V120)-SUM(V121:V128)-V108</f>
        <v>-21.5136715735536</v>
      </c>
      <c r="W130" s="213" t="n">
        <f aca="false">SUM(W109:W120)-SUM(W121:W128)-W108</f>
        <v>-21.1091206045518</v>
      </c>
      <c r="X130" s="213" t="n">
        <f aca="false">SUM(X109:X120)-SUM(X121:X128)-X108</f>
        <v>-20.602019429693</v>
      </c>
      <c r="Y130" s="213" t="n">
        <f aca="false">SUM(Y109:Y120)-SUM(Y121:Y128)-Y108</f>
        <v>-19.8526413911292</v>
      </c>
      <c r="Z130" s="216" t="n">
        <f aca="false">SUM(Z109:Z120)-SUM(Z121:Z128)-Z108</f>
        <v>-18.8382957240008</v>
      </c>
      <c r="AA130" s="212" t="n">
        <f aca="false">SUM(AA109:AA120)-SUM(AA121:AA128)-AA108</f>
        <v>-17.5732184236538</v>
      </c>
      <c r="AB130" s="214" t="n">
        <f aca="false">SUM(AB109:AB120)-SUM(AB121:AB128)-AB108</f>
        <v>-16.7634782905161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 t="str">
        <f aca="false">VLOOKUP(WEEKDAY(B133,2),$B$148:$C$154,2,FALSE())</f>
        <v>Wed</v>
      </c>
      <c r="B133" s="310" t="n">
        <f aca="false">B134</f>
        <v>37328</v>
      </c>
      <c r="C133" s="311" t="s">
        <v>74</v>
      </c>
      <c r="D133" s="312" t="n">
        <f aca="false">D108</f>
        <v>481.07672926814</v>
      </c>
      <c r="E133" s="312" t="n">
        <f aca="false">E108</f>
        <v>16.0433845243449</v>
      </c>
      <c r="F133" s="312" t="n">
        <f aca="false">F108</f>
        <v>15.6614848187769</v>
      </c>
      <c r="G133" s="312" t="n">
        <f aca="false">G108</f>
        <v>15.4647410161345</v>
      </c>
      <c r="H133" s="312" t="n">
        <f aca="false">H108</f>
        <v>15.410318085132</v>
      </c>
      <c r="I133" s="312" t="n">
        <f aca="false">I108</f>
        <v>15.8286029672305</v>
      </c>
      <c r="J133" s="312" t="n">
        <f aca="false">J108</f>
        <v>16.9698177140288</v>
      </c>
      <c r="K133" s="312" t="n">
        <f aca="false">K108</f>
        <v>18.8716623086323</v>
      </c>
      <c r="L133" s="312" t="n">
        <f aca="false">L108</f>
        <v>20.6801739340145</v>
      </c>
      <c r="M133" s="312" t="n">
        <f aca="false">M108</f>
        <v>22.2359936115264</v>
      </c>
      <c r="N133" s="312" t="n">
        <f aca="false">N108</f>
        <v>22.9948364185502</v>
      </c>
      <c r="O133" s="312" t="n">
        <f aca="false">O108</f>
        <v>23.5952983318106</v>
      </c>
      <c r="P133" s="312" t="n">
        <f aca="false">P108</f>
        <v>23.7650475771228</v>
      </c>
      <c r="Q133" s="312" t="n">
        <f aca="false">Q108</f>
        <v>23.802080112699</v>
      </c>
      <c r="R133" s="312" t="n">
        <f aca="false">R108</f>
        <v>23.9480995350921</v>
      </c>
      <c r="S133" s="312" t="n">
        <f aca="false">S108</f>
        <v>23.8615320903459</v>
      </c>
      <c r="T133" s="312" t="n">
        <f aca="false">T108</f>
        <v>23.2764548247764</v>
      </c>
      <c r="U133" s="312" t="n">
        <f aca="false">U108</f>
        <v>22.4147559608237</v>
      </c>
      <c r="V133" s="312" t="n">
        <f aca="false">V108</f>
        <v>21.5136715735536</v>
      </c>
      <c r="W133" s="312" t="n">
        <f aca="false">W108</f>
        <v>21.1091206045518</v>
      </c>
      <c r="X133" s="312" t="n">
        <f aca="false">X108</f>
        <v>20.602019429693</v>
      </c>
      <c r="Y133" s="312" t="n">
        <f aca="false">Y108</f>
        <v>19.8526413911292</v>
      </c>
      <c r="Z133" s="312" t="n">
        <f aca="false">Z108</f>
        <v>18.8382957240008</v>
      </c>
      <c r="AA133" s="312" t="n">
        <f aca="false">AA108</f>
        <v>17.5732184236538</v>
      </c>
      <c r="AB133" s="312" t="n">
        <f aca="false">AB108</f>
        <v>16.7634782905161</v>
      </c>
    </row>
    <row r="134" customFormat="false" ht="14.25" hidden="false" customHeight="false" outlineLevel="0" collapsed="false">
      <c r="A134" s="309" t="str">
        <f aca="false">VLOOKUP(WEEKDAY(B134,2),$B$148:$C$154,2,FALSE())</f>
        <v>Wed</v>
      </c>
      <c r="B134" s="310" t="n">
        <f aca="false">A3</f>
        <v>37328</v>
      </c>
      <c r="C134" s="311" t="s">
        <v>4</v>
      </c>
      <c r="D134" s="312" t="n">
        <f aca="false">SUM(D16)</f>
        <v>10205.5277420562</v>
      </c>
      <c r="E134" s="312" t="n">
        <f aca="false">SUM(E16)</f>
        <v>353.690689862324</v>
      </c>
      <c r="F134" s="312" t="n">
        <f aca="false">SUM(F16)</f>
        <v>345.795891342194</v>
      </c>
      <c r="G134" s="312" t="n">
        <f aca="false">SUM(G16)</f>
        <v>341.733132857044</v>
      </c>
      <c r="H134" s="312" t="n">
        <f aca="false">SUM(H16)</f>
        <v>339.614493376931</v>
      </c>
      <c r="I134" s="312" t="n">
        <f aca="false">SUM(I16)</f>
        <v>346.698298507611</v>
      </c>
      <c r="J134" s="312" t="n">
        <f aca="false">SUM(J16)</f>
        <v>367.685193850362</v>
      </c>
      <c r="K134" s="312" t="n">
        <f aca="false">SUM(K16)</f>
        <v>403.893925939146</v>
      </c>
      <c r="L134" s="312" t="n">
        <f aca="false">SUM(L16)</f>
        <v>437.630373806082</v>
      </c>
      <c r="M134" s="312" t="n">
        <f aca="false">SUM(M16)</f>
        <v>465.439343412691</v>
      </c>
      <c r="N134" s="312" t="n">
        <f aca="false">SUM(N16)</f>
        <v>480.089324161922</v>
      </c>
      <c r="O134" s="312" t="n">
        <f aca="false">SUM(O16)</f>
        <v>490.710528740323</v>
      </c>
      <c r="P134" s="312" t="n">
        <f aca="false">SUM(P16)</f>
        <v>494.301497997454</v>
      </c>
      <c r="Q134" s="312" t="n">
        <f aca="false">SUM(Q16)</f>
        <v>495.613925577993</v>
      </c>
      <c r="R134" s="312" t="n">
        <f aca="false">SUM(R16)</f>
        <v>499.066616818734</v>
      </c>
      <c r="S134" s="312" t="n">
        <f aca="false">SUM(S16)</f>
        <v>496.372946210282</v>
      </c>
      <c r="T134" s="312" t="n">
        <f aca="false">SUM(T16)</f>
        <v>484.728815655756</v>
      </c>
      <c r="U134" s="312" t="n">
        <f aca="false">SUM(U16)</f>
        <v>467.659840116098</v>
      </c>
      <c r="V134" s="312" t="n">
        <f aca="false">SUM(V16)</f>
        <v>451.641175756329</v>
      </c>
      <c r="W134" s="312" t="n">
        <f aca="false">SUM(W16)</f>
        <v>442.687990021265</v>
      </c>
      <c r="X134" s="312" t="n">
        <f aca="false">SUM(X16)</f>
        <v>432.763418688121</v>
      </c>
      <c r="Y134" s="312" t="n">
        <f aca="false">SUM(Y16)</f>
        <v>419.107317805506</v>
      </c>
      <c r="Z134" s="312" t="n">
        <f aca="false">SUM(Z16)</f>
        <v>401.669435163383</v>
      </c>
      <c r="AA134" s="312" t="n">
        <f aca="false">SUM(AA16)</f>
        <v>380.543532227381</v>
      </c>
      <c r="AB134" s="312" t="n">
        <f aca="false">SUM(AB16)</f>
        <v>366.390034161273</v>
      </c>
    </row>
    <row r="135" customFormat="false" ht="14.25" hidden="false" customHeight="false" outlineLevel="0" collapsed="false">
      <c r="A135" s="309" t="str">
        <f aca="false">VLOOKUP(WEEKDAY(B135,2),$B$148:$C$154,2,FALSE())</f>
        <v>Wed</v>
      </c>
      <c r="B135" s="310" t="n">
        <f aca="false">B134</f>
        <v>37328</v>
      </c>
      <c r="C135" s="311" t="s">
        <v>51</v>
      </c>
      <c r="D135" s="312" t="n">
        <f aca="false">D63</f>
        <v>14253.041649501</v>
      </c>
      <c r="E135" s="312" t="n">
        <f aca="false">E63</f>
        <v>459.432982470902</v>
      </c>
      <c r="F135" s="312" t="n">
        <f aca="false">F63</f>
        <v>435.982068186128</v>
      </c>
      <c r="G135" s="312" t="n">
        <f aca="false">G63</f>
        <v>429.480032578264</v>
      </c>
      <c r="H135" s="312" t="n">
        <f aca="false">H63</f>
        <v>431.192788321236</v>
      </c>
      <c r="I135" s="312" t="n">
        <f aca="false">I63</f>
        <v>447.20575163832</v>
      </c>
      <c r="J135" s="312" t="n">
        <f aca="false">J63</f>
        <v>492.797785607191</v>
      </c>
      <c r="K135" s="312" t="n">
        <f aca="false">K63</f>
        <v>557.961134022235</v>
      </c>
      <c r="L135" s="312" t="n">
        <f aca="false">L63</f>
        <v>626.598362616735</v>
      </c>
      <c r="M135" s="312" t="n">
        <f aca="false">M63</f>
        <v>684.652558728864</v>
      </c>
      <c r="N135" s="312" t="n">
        <f aca="false">N63</f>
        <v>710.175803121769</v>
      </c>
      <c r="O135" s="312" t="n">
        <f aca="false">O63</f>
        <v>729.364541192124</v>
      </c>
      <c r="P135" s="312" t="n">
        <f aca="false">P63</f>
        <v>733.963093856804</v>
      </c>
      <c r="Q135" s="312" t="n">
        <f aca="false">Q63</f>
        <v>734.405788508439</v>
      </c>
      <c r="R135" s="312" t="n">
        <f aca="false">R63</f>
        <v>737.290581969139</v>
      </c>
      <c r="S135" s="312" t="n">
        <f aca="false">S63</f>
        <v>725.949241684801</v>
      </c>
      <c r="T135" s="312" t="n">
        <f aca="false">T63</f>
        <v>698.093364542217</v>
      </c>
      <c r="U135" s="312" t="n">
        <f aca="false">U63</f>
        <v>665.731892300133</v>
      </c>
      <c r="V135" s="312" t="n">
        <f aca="false">V63</f>
        <v>640.36557735128</v>
      </c>
      <c r="W135" s="312" t="n">
        <f aca="false">W63</f>
        <v>624.876618675126</v>
      </c>
      <c r="X135" s="312" t="n">
        <f aca="false">X63</f>
        <v>606.207170545589</v>
      </c>
      <c r="Y135" s="312" t="n">
        <f aca="false">Y63</f>
        <v>574.95759618293</v>
      </c>
      <c r="Z135" s="312" t="n">
        <f aca="false">Z63</f>
        <v>538.302897339482</v>
      </c>
      <c r="AA135" s="312" t="n">
        <f aca="false">AA63</f>
        <v>498.672551712599</v>
      </c>
      <c r="AB135" s="312" t="n">
        <f aca="false">AB63</f>
        <v>469.38146634867</v>
      </c>
    </row>
    <row r="136" customFormat="false" ht="15" hidden="false" customHeight="false" outlineLevel="0" collapsed="false">
      <c r="B136" s="311"/>
      <c r="C136" s="311" t="s">
        <v>84</v>
      </c>
      <c r="D136" s="313" t="n">
        <f aca="false">SUM(D134:D135)</f>
        <v>24458.5693915572</v>
      </c>
      <c r="E136" s="313" t="n">
        <f aca="false">SUM(E134:E135)</f>
        <v>813.123672333226</v>
      </c>
      <c r="F136" s="313" t="n">
        <f aca="false">SUM(F134:F135)</f>
        <v>781.777959528322</v>
      </c>
      <c r="G136" s="313" t="n">
        <f aca="false">SUM(G134:G135)</f>
        <v>771.213165435308</v>
      </c>
      <c r="H136" s="313" t="n">
        <f aca="false">SUM(H134:H135)</f>
        <v>770.807281698166</v>
      </c>
      <c r="I136" s="313" t="n">
        <f aca="false">SUM(I134:I135)</f>
        <v>793.904050145931</v>
      </c>
      <c r="J136" s="313" t="n">
        <f aca="false">SUM(J134:J135)</f>
        <v>860.482979457553</v>
      </c>
      <c r="K136" s="313" t="n">
        <f aca="false">SUM(K134:K135)</f>
        <v>961.855059961382</v>
      </c>
      <c r="L136" s="313" t="n">
        <f aca="false">SUM(L134:L135)</f>
        <v>1064.22873642282</v>
      </c>
      <c r="M136" s="313" t="n">
        <f aca="false">SUM(M134:M135)</f>
        <v>1150.09190214156</v>
      </c>
      <c r="N136" s="313" t="n">
        <f aca="false">SUM(N134:N135)</f>
        <v>1190.26512728369</v>
      </c>
      <c r="O136" s="313" t="n">
        <f aca="false">SUM(O134:O135)</f>
        <v>1220.07506993245</v>
      </c>
      <c r="P136" s="313" t="n">
        <f aca="false">SUM(P134:P135)</f>
        <v>1228.26459185426</v>
      </c>
      <c r="Q136" s="313" t="n">
        <f aca="false">SUM(Q134:Q135)</f>
        <v>1230.01971408643</v>
      </c>
      <c r="R136" s="313" t="n">
        <f aca="false">SUM(R134:R135)</f>
        <v>1236.35719878787</v>
      </c>
      <c r="S136" s="313" t="n">
        <f aca="false">SUM(S134:S135)</f>
        <v>1222.32218789508</v>
      </c>
      <c r="T136" s="313" t="n">
        <f aca="false">SUM(T134:T135)</f>
        <v>1182.82218019797</v>
      </c>
      <c r="U136" s="313" t="n">
        <f aca="false">SUM(U134:U135)</f>
        <v>1133.39173241623</v>
      </c>
      <c r="V136" s="313" t="n">
        <f aca="false">SUM(V134:V135)</f>
        <v>1092.00675310761</v>
      </c>
      <c r="W136" s="313" t="n">
        <f aca="false">SUM(W134:W135)</f>
        <v>1067.56460869639</v>
      </c>
      <c r="X136" s="313" t="n">
        <f aca="false">SUM(X134:X135)</f>
        <v>1038.97058923371</v>
      </c>
      <c r="Y136" s="313" t="n">
        <f aca="false">SUM(Y134:Y135)</f>
        <v>994.064913988436</v>
      </c>
      <c r="Z136" s="313" t="n">
        <f aca="false">SUM(Z134:Z135)</f>
        <v>939.972332502865</v>
      </c>
      <c r="AA136" s="313" t="n">
        <f aca="false">SUM(AA134:AA135)</f>
        <v>879.21608393998</v>
      </c>
      <c r="AB136" s="313" t="n">
        <f aca="false">SUM(AB134:AB135)</f>
        <v>835.771500509943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355.26890827314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/>
      <c r="B133" s="310"/>
      <c r="C133" s="311"/>
      <c r="D133" s="312"/>
      <c r="E133" s="312"/>
      <c r="F133" s="312"/>
      <c r="G133" s="312"/>
      <c r="H133" s="312"/>
      <c r="I133" s="312"/>
      <c r="J133" s="312"/>
      <c r="K133" s="312"/>
      <c r="L133" s="312"/>
      <c r="M133" s="312"/>
      <c r="N133" s="312"/>
      <c r="O133" s="312"/>
      <c r="P133" s="312"/>
      <c r="Q133" s="312"/>
      <c r="R133" s="312"/>
      <c r="S133" s="312"/>
      <c r="T133" s="312"/>
      <c r="U133" s="312"/>
      <c r="V133" s="312"/>
      <c r="W133" s="312"/>
      <c r="X133" s="312"/>
      <c r="Y133" s="312"/>
      <c r="Z133" s="312"/>
      <c r="AA133" s="312"/>
      <c r="AB133" s="312"/>
    </row>
    <row r="134" customFormat="false" ht="14.25" hidden="false" customHeight="false" outlineLevel="0" collapsed="false">
      <c r="A134" s="309"/>
      <c r="B134" s="310"/>
      <c r="C134" s="311"/>
      <c r="D134" s="312"/>
      <c r="E134" s="312"/>
      <c r="F134" s="312"/>
      <c r="G134" s="312"/>
      <c r="H134" s="312"/>
      <c r="I134" s="312"/>
      <c r="J134" s="312"/>
      <c r="K134" s="312"/>
      <c r="L134" s="312"/>
      <c r="M134" s="312"/>
      <c r="N134" s="312"/>
      <c r="O134" s="312"/>
      <c r="P134" s="312"/>
      <c r="Q134" s="312"/>
      <c r="R134" s="312"/>
      <c r="S134" s="312"/>
      <c r="T134" s="312"/>
      <c r="U134" s="312"/>
      <c r="V134" s="312"/>
      <c r="W134" s="312"/>
      <c r="X134" s="312"/>
      <c r="Y134" s="312"/>
      <c r="Z134" s="312"/>
      <c r="AA134" s="312"/>
      <c r="AB134" s="312"/>
    </row>
    <row r="135" customFormat="false" ht="14.25" hidden="false" customHeight="false" outlineLevel="0" collapsed="false">
      <c r="A135" s="309"/>
      <c r="B135" s="310"/>
      <c r="C135" s="311"/>
      <c r="D135" s="312"/>
      <c r="E135" s="312"/>
      <c r="F135" s="312"/>
      <c r="G135" s="312"/>
      <c r="H135" s="312"/>
      <c r="I135" s="312"/>
      <c r="J135" s="312"/>
      <c r="K135" s="312"/>
      <c r="L135" s="312"/>
      <c r="M135" s="312"/>
      <c r="N135" s="312"/>
      <c r="O135" s="312"/>
      <c r="P135" s="312"/>
      <c r="Q135" s="312"/>
      <c r="R135" s="312"/>
      <c r="S135" s="312"/>
      <c r="T135" s="312"/>
      <c r="U135" s="312"/>
      <c r="V135" s="312"/>
      <c r="W135" s="312"/>
      <c r="X135" s="312"/>
      <c r="Y135" s="312"/>
      <c r="Z135" s="312"/>
      <c r="AA135" s="312"/>
      <c r="AB135" s="312"/>
    </row>
    <row r="136" customFormat="false" ht="15" hidden="false" customHeight="false" outlineLevel="0" collapsed="false">
      <c r="B136" s="311"/>
      <c r="C136" s="311"/>
      <c r="D136" s="313"/>
      <c r="E136" s="313"/>
      <c r="F136" s="313"/>
      <c r="G136" s="313"/>
      <c r="H136" s="313"/>
      <c r="I136" s="313"/>
      <c r="J136" s="313"/>
      <c r="K136" s="313"/>
      <c r="L136" s="313"/>
      <c r="M136" s="313"/>
      <c r="N136" s="313"/>
      <c r="O136" s="313"/>
      <c r="P136" s="313"/>
      <c r="Q136" s="313"/>
      <c r="R136" s="313"/>
      <c r="S136" s="313"/>
      <c r="T136" s="313"/>
      <c r="U136" s="313"/>
      <c r="V136" s="313"/>
      <c r="W136" s="313"/>
      <c r="X136" s="313"/>
      <c r="Y136" s="313"/>
      <c r="Z136" s="313"/>
      <c r="AA136" s="313"/>
      <c r="AB136" s="313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3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60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41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41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41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5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9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2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41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60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6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2002-03-11T19:24:02Z</dcterms:modified>
  <cp:revision>0</cp:revision>
  <dc:subject/>
  <dc:title/>
</cp:coreProperties>
</file>