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<sst xmlns="http://schemas.openxmlformats.org/spreadsheetml/2006/main" count="548" uniqueCount="93">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</sst>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565560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990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545040</xdr:colOff>
      <xdr:row>5</xdr:row>
      <xdr:rowOff>190440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78560" cy="1009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25.9147879684169</v>
      </c>
      <c r="E8" s="55" t="n">
        <v>0.954662236816004</v>
      </c>
      <c r="F8" s="56" t="n">
        <v>0.937356950889371</v>
      </c>
      <c r="G8" s="56" t="n">
        <v>0.921933085988487</v>
      </c>
      <c r="H8" s="56" t="n">
        <v>0.916454748215526</v>
      </c>
      <c r="I8" s="56" t="n">
        <v>0.932546853333479</v>
      </c>
      <c r="J8" s="57" t="n">
        <v>0.979147833269055</v>
      </c>
      <c r="K8" s="58" t="n">
        <v>1.058280162803</v>
      </c>
      <c r="L8" s="56" t="n">
        <v>1.12083315034265</v>
      </c>
      <c r="M8" s="56" t="n">
        <v>1.17207492453361</v>
      </c>
      <c r="N8" s="56" t="n">
        <v>1.19548022325517</v>
      </c>
      <c r="O8" s="56" t="n">
        <v>1.21395641337946</v>
      </c>
      <c r="P8" s="56" t="n">
        <v>1.21725492723431</v>
      </c>
      <c r="Q8" s="56" t="n">
        <v>1.21441266132853</v>
      </c>
      <c r="R8" s="56" t="n">
        <v>1.21458646121173</v>
      </c>
      <c r="S8" s="56" t="n">
        <v>1.20518739012552</v>
      </c>
      <c r="T8" s="56" t="n">
        <v>1.17769792400497</v>
      </c>
      <c r="U8" s="56" t="n">
        <v>1.14854507635961</v>
      </c>
      <c r="V8" s="56" t="n">
        <v>1.11960637862493</v>
      </c>
      <c r="W8" s="56" t="n">
        <v>1.10879588402398</v>
      </c>
      <c r="X8" s="56" t="n">
        <v>1.08764015883406</v>
      </c>
      <c r="Y8" s="56" t="n">
        <v>1.0590574453818</v>
      </c>
      <c r="Z8" s="59" t="n">
        <v>1.02940722101158</v>
      </c>
      <c r="AA8" s="55" t="n">
        <v>0.984669712286685</v>
      </c>
      <c r="AB8" s="57" t="n">
        <v>0.945200145163378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858.90124397525</v>
      </c>
      <c r="E9" s="69" t="n">
        <v>29.2069371461225</v>
      </c>
      <c r="F9" s="70" t="n">
        <v>28.4977345187206</v>
      </c>
      <c r="G9" s="70" t="n">
        <v>27.9919651196306</v>
      </c>
      <c r="H9" s="70" t="n">
        <v>27.8307322635444</v>
      </c>
      <c r="I9" s="70" t="n">
        <v>28.5987425578785</v>
      </c>
      <c r="J9" s="71" t="n">
        <v>30.7982767319004</v>
      </c>
      <c r="K9" s="72" t="n">
        <v>34.3410460151023</v>
      </c>
      <c r="L9" s="70" t="n">
        <v>37.7460766822376</v>
      </c>
      <c r="M9" s="70" t="n">
        <v>40.1986320714357</v>
      </c>
      <c r="N9" s="70" t="n">
        <v>41.6758894742191</v>
      </c>
      <c r="O9" s="70" t="n">
        <v>42.8031639723813</v>
      </c>
      <c r="P9" s="70" t="n">
        <v>43.1821899331893</v>
      </c>
      <c r="Q9" s="70" t="n">
        <v>43.2715196271642</v>
      </c>
      <c r="R9" s="70" t="n">
        <v>43.5051902772261</v>
      </c>
      <c r="S9" s="70" t="n">
        <v>43.0878716619083</v>
      </c>
      <c r="T9" s="70" t="n">
        <v>41.9436386809277</v>
      </c>
      <c r="U9" s="70" t="n">
        <v>40.503373200263</v>
      </c>
      <c r="V9" s="70" t="n">
        <v>38.4073619385649</v>
      </c>
      <c r="W9" s="70" t="n">
        <v>36.1350442158992</v>
      </c>
      <c r="X9" s="70" t="n">
        <v>34.7511584328876</v>
      </c>
      <c r="Y9" s="70" t="n">
        <v>33.4850424976385</v>
      </c>
      <c r="Z9" s="73" t="n">
        <v>31.9694088450085</v>
      </c>
      <c r="AA9" s="69" t="n">
        <v>30.2598417710865</v>
      </c>
      <c r="AB9" s="71" t="n">
        <v>28.7104063403128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7296.52507632765</v>
      </c>
      <c r="E10" s="80" t="n">
        <v>262.113937172702</v>
      </c>
      <c r="F10" s="81" t="n">
        <v>257.469490356289</v>
      </c>
      <c r="G10" s="81" t="n">
        <v>252.762768464867</v>
      </c>
      <c r="H10" s="81" t="n">
        <v>251.77403889203</v>
      </c>
      <c r="I10" s="81" t="n">
        <v>256.031676149191</v>
      </c>
      <c r="J10" s="82" t="n">
        <v>270.429473571807</v>
      </c>
      <c r="K10" s="83" t="n">
        <v>293.982074671835</v>
      </c>
      <c r="L10" s="81" t="n">
        <v>316.295121871175</v>
      </c>
      <c r="M10" s="81" t="n">
        <v>333.797298218907</v>
      </c>
      <c r="N10" s="81" t="n">
        <v>342.490540596234</v>
      </c>
      <c r="O10" s="81" t="n">
        <v>349.499484703201</v>
      </c>
      <c r="P10" s="81" t="n">
        <v>351.806773966311</v>
      </c>
      <c r="Q10" s="81" t="n">
        <v>351.360198092373</v>
      </c>
      <c r="R10" s="81" t="n">
        <v>352.749512658328</v>
      </c>
      <c r="S10" s="81" t="n">
        <v>349.895491013462</v>
      </c>
      <c r="T10" s="81" t="n">
        <v>339.801555459042</v>
      </c>
      <c r="U10" s="81" t="n">
        <v>328.945917467657</v>
      </c>
      <c r="V10" s="81" t="n">
        <v>318.306685313673</v>
      </c>
      <c r="W10" s="81" t="n">
        <v>309.504426028652</v>
      </c>
      <c r="X10" s="81" t="n">
        <v>301.739980588615</v>
      </c>
      <c r="Y10" s="81" t="n">
        <v>293.282323613688</v>
      </c>
      <c r="Z10" s="84" t="n">
        <v>282.756849328594</v>
      </c>
      <c r="AA10" s="80" t="n">
        <v>269.94174367949</v>
      </c>
      <c r="AB10" s="82" t="n">
        <v>259.787714449525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57.6273017350836</v>
      </c>
      <c r="E11" s="88" t="n">
        <v>2.05703946257961</v>
      </c>
      <c r="F11" s="89" t="n">
        <v>2.00305686457961</v>
      </c>
      <c r="G11" s="89" t="n">
        <v>1.97314368296449</v>
      </c>
      <c r="H11" s="89" t="n">
        <v>1.97374574648284</v>
      </c>
      <c r="I11" s="89" t="n">
        <v>2.02629202953375</v>
      </c>
      <c r="J11" s="90" t="n">
        <v>2.13994485459829</v>
      </c>
      <c r="K11" s="91" t="n">
        <v>2.32001720109625</v>
      </c>
      <c r="L11" s="89" t="n">
        <v>2.45448801433211</v>
      </c>
      <c r="M11" s="89" t="n">
        <v>2.58665413098138</v>
      </c>
      <c r="N11" s="89" t="n">
        <v>2.63667450773242</v>
      </c>
      <c r="O11" s="89" t="n">
        <v>2.65687730499765</v>
      </c>
      <c r="P11" s="89" t="n">
        <v>2.65888111670467</v>
      </c>
      <c r="Q11" s="89" t="n">
        <v>2.67392092306416</v>
      </c>
      <c r="R11" s="89" t="n">
        <v>2.67133323467308</v>
      </c>
      <c r="S11" s="89" t="n">
        <v>2.65533190430469</v>
      </c>
      <c r="T11" s="89" t="n">
        <v>2.63832715071381</v>
      </c>
      <c r="U11" s="89" t="n">
        <v>2.61479680674452</v>
      </c>
      <c r="V11" s="89" t="n">
        <v>2.58854608692961</v>
      </c>
      <c r="W11" s="89" t="n">
        <v>2.60238137385427</v>
      </c>
      <c r="X11" s="89" t="n">
        <v>2.5435942401878</v>
      </c>
      <c r="Y11" s="89" t="n">
        <v>2.46700731070921</v>
      </c>
      <c r="Z11" s="92" t="n">
        <v>2.36042622943495</v>
      </c>
      <c r="AA11" s="88" t="n">
        <v>2.20860862733972</v>
      </c>
      <c r="AB11" s="90" t="n">
        <v>2.11621293054471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181.938480182519</v>
      </c>
      <c r="E12" s="96" t="n">
        <v>6.08906612024609</v>
      </c>
      <c r="F12" s="97" t="n">
        <v>5.91653519798544</v>
      </c>
      <c r="G12" s="97" t="n">
        <v>5.80983672632043</v>
      </c>
      <c r="H12" s="97" t="n">
        <v>5.79572321238952</v>
      </c>
      <c r="I12" s="97" t="n">
        <v>5.97431795256259</v>
      </c>
      <c r="J12" s="98" t="n">
        <v>6.45452719509759</v>
      </c>
      <c r="K12" s="99" t="n">
        <v>7.21879463358774</v>
      </c>
      <c r="L12" s="97" t="n">
        <v>7.96130606121813</v>
      </c>
      <c r="M12" s="97" t="n">
        <v>8.5386513336834</v>
      </c>
      <c r="N12" s="97" t="n">
        <v>8.83876253863827</v>
      </c>
      <c r="O12" s="97" t="n">
        <v>9.04353211131816</v>
      </c>
      <c r="P12" s="97" t="n">
        <v>9.11619626081185</v>
      </c>
      <c r="Q12" s="97" t="n">
        <v>9.1359891852876</v>
      </c>
      <c r="R12" s="97" t="n">
        <v>9.1750772226696</v>
      </c>
      <c r="S12" s="97" t="n">
        <v>9.09898637632548</v>
      </c>
      <c r="T12" s="97" t="n">
        <v>8.90614496877613</v>
      </c>
      <c r="U12" s="97" t="n">
        <v>8.63789708593867</v>
      </c>
      <c r="V12" s="97" t="n">
        <v>8.23182359772547</v>
      </c>
      <c r="W12" s="97" t="n">
        <v>7.83160359645523</v>
      </c>
      <c r="X12" s="97" t="n">
        <v>7.52785829016741</v>
      </c>
      <c r="Y12" s="97" t="n">
        <v>7.23448356120477</v>
      </c>
      <c r="Z12" s="100" t="n">
        <v>6.8678101884287</v>
      </c>
      <c r="AA12" s="96" t="n">
        <v>6.43526364052355</v>
      </c>
      <c r="AB12" s="98" t="n">
        <v>6.09829312515746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2291.52643721404</v>
      </c>
      <c r="E13" s="103" t="n">
        <v>83.5325760210116</v>
      </c>
      <c r="F13" s="104" t="n">
        <v>81.9675421552791</v>
      </c>
      <c r="G13" s="104" t="n">
        <v>80.4682282422693</v>
      </c>
      <c r="H13" s="104" t="n">
        <v>80.2237151578027</v>
      </c>
      <c r="I13" s="104" t="n">
        <v>81.509837761795</v>
      </c>
      <c r="J13" s="105" t="n">
        <v>86.1126387767814</v>
      </c>
      <c r="K13" s="106" t="n">
        <v>93.048179942691</v>
      </c>
      <c r="L13" s="104" t="n">
        <v>99.0474385461516</v>
      </c>
      <c r="M13" s="104" t="n">
        <v>103.772309191204</v>
      </c>
      <c r="N13" s="104" t="n">
        <v>106.014563060004</v>
      </c>
      <c r="O13" s="104" t="n">
        <v>107.324511561758</v>
      </c>
      <c r="P13" s="104" t="n">
        <v>107.711508627433</v>
      </c>
      <c r="Q13" s="104" t="n">
        <v>108.087153544805</v>
      </c>
      <c r="R13" s="104" t="n">
        <v>108.333124442819</v>
      </c>
      <c r="S13" s="104" t="n">
        <v>107.306523750049</v>
      </c>
      <c r="T13" s="104" t="n">
        <v>104.918440246454</v>
      </c>
      <c r="U13" s="104" t="n">
        <v>102.198797869092</v>
      </c>
      <c r="V13" s="104" t="n">
        <v>99.8548445617675</v>
      </c>
      <c r="W13" s="104" t="n">
        <v>98.5475607026352</v>
      </c>
      <c r="X13" s="104" t="n">
        <v>96.6740186038444</v>
      </c>
      <c r="Y13" s="104" t="n">
        <v>94.0972372554779</v>
      </c>
      <c r="Z13" s="107" t="n">
        <v>90.9225302072191</v>
      </c>
      <c r="AA13" s="103" t="n">
        <v>86.4863901543693</v>
      </c>
      <c r="AB13" s="105" t="n">
        <v>83.3667668313239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2531.09221913164</v>
      </c>
      <c r="E14" s="112" t="n">
        <f aca="false">SUM(E11:E13)</f>
        <v>91.6786816038373</v>
      </c>
      <c r="F14" s="113" t="n">
        <f aca="false">SUM(F11:F13)</f>
        <v>89.8871342178441</v>
      </c>
      <c r="G14" s="113" t="n">
        <f aca="false">SUM(G11:G13)</f>
        <v>88.2512086515542</v>
      </c>
      <c r="H14" s="113" t="n">
        <f aca="false">SUM(H11:H13)</f>
        <v>87.9931841166751</v>
      </c>
      <c r="I14" s="113" t="n">
        <f aca="false">SUM(I11:I13)</f>
        <v>89.5104477438913</v>
      </c>
      <c r="J14" s="114" t="n">
        <f aca="false">SUM(J11:J13)</f>
        <v>94.7071108264772</v>
      </c>
      <c r="K14" s="115" t="n">
        <f aca="false">SUM(K11:K13)</f>
        <v>102.586991777375</v>
      </c>
      <c r="L14" s="113" t="n">
        <f aca="false">SUM(L11:L13)</f>
        <v>109.463232621702</v>
      </c>
      <c r="M14" s="113" t="n">
        <f aca="false">SUM(M11:M13)</f>
        <v>114.897614655869</v>
      </c>
      <c r="N14" s="113" t="n">
        <f aca="false">SUM(N11:N13)</f>
        <v>117.490000106375</v>
      </c>
      <c r="O14" s="113" t="n">
        <f aca="false">SUM(O11:O13)</f>
        <v>119.024920978074</v>
      </c>
      <c r="P14" s="113" t="n">
        <f aca="false">SUM(P11:P13)</f>
        <v>119.48658600495</v>
      </c>
      <c r="Q14" s="113" t="n">
        <f aca="false">SUM(Q11:Q13)</f>
        <v>119.897063653157</v>
      </c>
      <c r="R14" s="113" t="n">
        <f aca="false">SUM(R11:R13)</f>
        <v>120.179534900162</v>
      </c>
      <c r="S14" s="113" t="n">
        <f aca="false">SUM(S11:S13)</f>
        <v>119.060842030679</v>
      </c>
      <c r="T14" s="113" t="n">
        <f aca="false">SUM(T11:T13)</f>
        <v>116.462912365944</v>
      </c>
      <c r="U14" s="113" t="n">
        <f aca="false">SUM(U11:U13)</f>
        <v>113.451491761775</v>
      </c>
      <c r="V14" s="113" t="n">
        <f aca="false">SUM(V11:V13)</f>
        <v>110.675214246423</v>
      </c>
      <c r="W14" s="113" t="n">
        <f aca="false">SUM(W11:W13)</f>
        <v>108.981545672945</v>
      </c>
      <c r="X14" s="113" t="n">
        <f aca="false">SUM(X11:X13)</f>
        <v>106.7454711342</v>
      </c>
      <c r="Y14" s="113" t="n">
        <f aca="false">SUM(Y11:Y13)</f>
        <v>103.798728127392</v>
      </c>
      <c r="Z14" s="116" t="n">
        <f aca="false">SUM(Z11:Z13)</f>
        <v>100.150766625083</v>
      </c>
      <c r="AA14" s="112" t="n">
        <f aca="false">SUM(AA11:AA13)</f>
        <v>95.1302624222326</v>
      </c>
      <c r="AB14" s="114" t="n">
        <f aca="false">SUM(AB11:AB13)</f>
        <v>91.5812728870261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8181.34110827131</v>
      </c>
      <c r="E15" s="112" t="n">
        <f aca="false">SUM(E8:E10)</f>
        <v>292.275536555641</v>
      </c>
      <c r="F15" s="113" t="n">
        <f aca="false">SUM(F8:F10)</f>
        <v>286.904581825899</v>
      </c>
      <c r="G15" s="113" t="n">
        <f aca="false">SUM(G8:G10)</f>
        <v>281.676666670486</v>
      </c>
      <c r="H15" s="113" t="n">
        <f aca="false">SUM(H8:H10)</f>
        <v>280.52122590379</v>
      </c>
      <c r="I15" s="113" t="n">
        <f aca="false">SUM(I8:I10)</f>
        <v>285.562965560403</v>
      </c>
      <c r="J15" s="114" t="n">
        <f aca="false">SUM(J8:J10)</f>
        <v>302.206898136976</v>
      </c>
      <c r="K15" s="115" t="n">
        <f aca="false">SUM(K8:K10)</f>
        <v>329.38140084974</v>
      </c>
      <c r="L15" s="113" t="n">
        <f aca="false">SUM(L8:L10)</f>
        <v>355.162031703755</v>
      </c>
      <c r="M15" s="113" t="n">
        <f aca="false">SUM(M8:M10)</f>
        <v>375.168005214876</v>
      </c>
      <c r="N15" s="113" t="n">
        <f aca="false">SUM(N8:N10)</f>
        <v>385.361910293708</v>
      </c>
      <c r="O15" s="113" t="n">
        <f aca="false">SUM(O8:O10)</f>
        <v>393.516605088962</v>
      </c>
      <c r="P15" s="113" t="n">
        <f aca="false">SUM(P8:P10)</f>
        <v>396.206218826734</v>
      </c>
      <c r="Q15" s="113" t="n">
        <f aca="false">SUM(Q8:Q10)</f>
        <v>395.846130380866</v>
      </c>
      <c r="R15" s="113" t="n">
        <f aca="false">SUM(R8:R10)</f>
        <v>397.469289396766</v>
      </c>
      <c r="S15" s="113" t="n">
        <f aca="false">SUM(S8:S10)</f>
        <v>394.188550065496</v>
      </c>
      <c r="T15" s="113" t="n">
        <f aca="false">SUM(T8:T10)</f>
        <v>382.922892063974</v>
      </c>
      <c r="U15" s="113" t="n">
        <f aca="false">SUM(U8:U10)</f>
        <v>370.59783574428</v>
      </c>
      <c r="V15" s="113" t="n">
        <f aca="false">SUM(V8:V10)</f>
        <v>357.833653630863</v>
      </c>
      <c r="W15" s="113" t="n">
        <f aca="false">SUM(W8:W10)</f>
        <v>346.748266128575</v>
      </c>
      <c r="X15" s="113" t="n">
        <f aca="false">SUM(X8:X10)</f>
        <v>337.578779180337</v>
      </c>
      <c r="Y15" s="113" t="n">
        <f aca="false">SUM(Y8:Y10)</f>
        <v>327.826423556708</v>
      </c>
      <c r="Z15" s="116" t="n">
        <f aca="false">SUM(Z8:Z10)</f>
        <v>315.755665394614</v>
      </c>
      <c r="AA15" s="112" t="n">
        <f aca="false">SUM(AA8:AA10)</f>
        <v>301.186255162863</v>
      </c>
      <c r="AB15" s="114" t="n">
        <f aca="false">SUM(AB8:AB10)</f>
        <v>289.443320935001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10712.433327403</v>
      </c>
      <c r="E16" s="120" t="n">
        <f aca="false">E14+E15</f>
        <v>383.954218159478</v>
      </c>
      <c r="F16" s="121" t="n">
        <f aca="false">F14+F15</f>
        <v>376.791716043743</v>
      </c>
      <c r="G16" s="121" t="n">
        <f aca="false">G14+G15</f>
        <v>369.92787532204</v>
      </c>
      <c r="H16" s="121" t="n">
        <f aca="false">H14+H15</f>
        <v>368.514410020465</v>
      </c>
      <c r="I16" s="121" t="n">
        <f aca="false">I14+I15</f>
        <v>375.073413304294</v>
      </c>
      <c r="J16" s="122" t="n">
        <f aca="false">J14+J15</f>
        <v>396.914008963454</v>
      </c>
      <c r="K16" s="123" t="n">
        <f aca="false">K14+K15</f>
        <v>431.968392627115</v>
      </c>
      <c r="L16" s="124" t="n">
        <f aca="false">L14+L15</f>
        <v>464.625264325457</v>
      </c>
      <c r="M16" s="124" t="n">
        <f aca="false">M14+M15</f>
        <v>490.065619870746</v>
      </c>
      <c r="N16" s="124" t="n">
        <f aca="false">N14+N15</f>
        <v>502.851910400083</v>
      </c>
      <c r="O16" s="124" t="n">
        <f aca="false">O14+O15</f>
        <v>512.541526067036</v>
      </c>
      <c r="P16" s="124" t="n">
        <f aca="false">P14+P15</f>
        <v>515.692804831684</v>
      </c>
      <c r="Q16" s="124" t="n">
        <f aca="false">Q14+Q15</f>
        <v>515.743194034023</v>
      </c>
      <c r="R16" s="124" t="n">
        <f aca="false">R14+R15</f>
        <v>517.648824296928</v>
      </c>
      <c r="S16" s="124" t="n">
        <f aca="false">S14+S15</f>
        <v>513.249392096175</v>
      </c>
      <c r="T16" s="124" t="n">
        <f aca="false">T14+T15</f>
        <v>499.385804429919</v>
      </c>
      <c r="U16" s="124" t="n">
        <f aca="false">U14+U15</f>
        <v>484.049327506055</v>
      </c>
      <c r="V16" s="124" t="n">
        <f aca="false">V14+V15</f>
        <v>468.508867877285</v>
      </c>
      <c r="W16" s="124" t="n">
        <f aca="false">W14+W15</f>
        <v>455.72981180152</v>
      </c>
      <c r="X16" s="124" t="n">
        <f aca="false">X14+X15</f>
        <v>444.324250314536</v>
      </c>
      <c r="Y16" s="124" t="n">
        <f aca="false">Y14+Y15</f>
        <v>431.6251516841</v>
      </c>
      <c r="Z16" s="125" t="n">
        <f aca="false">Z14+Z15</f>
        <v>415.906432019696</v>
      </c>
      <c r="AA16" s="126" t="n">
        <f aca="false">AA14+AA15</f>
        <v>396.316517585096</v>
      </c>
      <c r="AB16" s="127" t="n">
        <f aca="false">AB14+AB15</f>
        <v>381.024593822027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2.05703946257961</v>
      </c>
      <c r="AL17" s="129" t="n">
        <f aca="false">$F11</f>
        <v>2.00305686457961</v>
      </c>
      <c r="AM17" s="129" t="n">
        <f aca="false">$G11</f>
        <v>1.97314368296449</v>
      </c>
      <c r="AN17" s="129" t="n">
        <f aca="false">$H11</f>
        <v>1.97374574648284</v>
      </c>
      <c r="AO17" s="129"/>
      <c r="AP17" s="129" t="n">
        <f aca="false">$E12</f>
        <v>6.08906612024609</v>
      </c>
      <c r="AQ17" s="129" t="n">
        <f aca="false">$F12</f>
        <v>5.91653519798544</v>
      </c>
      <c r="AR17" s="129" t="n">
        <f aca="false">$G12</f>
        <v>5.80983672632043</v>
      </c>
      <c r="AS17" s="129" t="n">
        <f aca="false">$H12</f>
        <v>5.79572321238952</v>
      </c>
      <c r="AT17" s="129"/>
      <c r="AU17" s="129" t="n">
        <f aca="false">$E13</f>
        <v>83.5325760210116</v>
      </c>
      <c r="AV17" s="129" t="n">
        <f aca="false">$F13</f>
        <v>81.9675421552791</v>
      </c>
      <c r="AW17" s="129" t="n">
        <f aca="false">$G13</f>
        <v>80.4682282422693</v>
      </c>
      <c r="AX17" s="129" t="n">
        <f aca="false">$H13</f>
        <v>80.2237151578027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2.02629202953375</v>
      </c>
      <c r="AL18" s="129" t="n">
        <f aca="false">$J11</f>
        <v>2.13994485459829</v>
      </c>
      <c r="AM18" s="129" t="n">
        <f aca="false">$K11</f>
        <v>2.32001720109625</v>
      </c>
      <c r="AN18" s="129" t="n">
        <f aca="false">$L11</f>
        <v>2.45448801433211</v>
      </c>
      <c r="AO18" s="129"/>
      <c r="AP18" s="129" t="n">
        <f aca="false">$I12</f>
        <v>5.97431795256259</v>
      </c>
      <c r="AQ18" s="129" t="n">
        <f aca="false">$J12</f>
        <v>6.45452719509759</v>
      </c>
      <c r="AR18" s="129" t="n">
        <f aca="false">$K12</f>
        <v>7.21879463358774</v>
      </c>
      <c r="AS18" s="129" t="n">
        <f aca="false">$L12</f>
        <v>7.96130606121813</v>
      </c>
      <c r="AT18" s="129"/>
      <c r="AU18" s="146" t="n">
        <f aca="false">$I13</f>
        <v>81.509837761795</v>
      </c>
      <c r="AV18" s="146" t="n">
        <f aca="false">$J13</f>
        <v>86.1126387767814</v>
      </c>
      <c r="AW18" s="146" t="n">
        <f aca="false">$K13</f>
        <v>93.048179942691</v>
      </c>
      <c r="AX18" s="146" t="n">
        <f aca="false">$L13</f>
        <v>99.0474385461516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2.58665413098138</v>
      </c>
      <c r="AL19" s="129" t="n">
        <f aca="false">$N11</f>
        <v>2.63667450773242</v>
      </c>
      <c r="AM19" s="129" t="n">
        <f aca="false">$O11</f>
        <v>2.65687730499765</v>
      </c>
      <c r="AN19" s="129" t="n">
        <f aca="false">$P11</f>
        <v>2.65888111670467</v>
      </c>
      <c r="AO19" s="129"/>
      <c r="AP19" s="129" t="n">
        <f aca="false">$M12</f>
        <v>8.5386513336834</v>
      </c>
      <c r="AQ19" s="129" t="n">
        <f aca="false">$N12</f>
        <v>8.83876253863827</v>
      </c>
      <c r="AR19" s="129" t="n">
        <f aca="false">$O12</f>
        <v>9.04353211131816</v>
      </c>
      <c r="AS19" s="129" t="n">
        <f aca="false">$P12</f>
        <v>9.11619626081185</v>
      </c>
      <c r="AT19" s="129"/>
      <c r="AU19" s="129" t="n">
        <f aca="false">$M13</f>
        <v>103.772309191204</v>
      </c>
      <c r="AV19" s="129" t="n">
        <f aca="false">$N13</f>
        <v>106.014563060004</v>
      </c>
      <c r="AW19" s="129" t="n">
        <f aca="false">$O13</f>
        <v>107.324511561758</v>
      </c>
      <c r="AX19" s="129" t="n">
        <f aca="false">$P13</f>
        <v>107.711508627433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2.67392092306416</v>
      </c>
      <c r="AL20" s="129" t="n">
        <f aca="false">$R11</f>
        <v>2.67133323467308</v>
      </c>
      <c r="AM20" s="129" t="n">
        <f aca="false">$S11</f>
        <v>2.65533190430469</v>
      </c>
      <c r="AN20" s="129" t="n">
        <f aca="false">$T11</f>
        <v>2.63832715071381</v>
      </c>
      <c r="AO20" s="129"/>
      <c r="AP20" s="129" t="n">
        <f aca="false">$Q12</f>
        <v>9.1359891852876</v>
      </c>
      <c r="AQ20" s="129" t="n">
        <f aca="false">$R12</f>
        <v>9.1750772226696</v>
      </c>
      <c r="AR20" s="129" t="n">
        <f aca="false">$S12</f>
        <v>9.09898637632548</v>
      </c>
      <c r="AS20" s="129" t="n">
        <f aca="false">$T12</f>
        <v>8.90614496877613</v>
      </c>
      <c r="AT20" s="129"/>
      <c r="AU20" s="129" t="n">
        <f aca="false">$Q13</f>
        <v>108.087153544805</v>
      </c>
      <c r="AV20" s="129" t="n">
        <f aca="false">$R13</f>
        <v>108.333124442819</v>
      </c>
      <c r="AW20" s="129" t="n">
        <f aca="false">$S13</f>
        <v>107.306523750049</v>
      </c>
      <c r="AX20" s="129" t="n">
        <f aca="false">$T13</f>
        <v>104.918440246454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2.61479680674452</v>
      </c>
      <c r="AL21" s="129" t="n">
        <f aca="false">$V11</f>
        <v>2.58854608692961</v>
      </c>
      <c r="AM21" s="129" t="n">
        <f aca="false">$W11</f>
        <v>2.60238137385427</v>
      </c>
      <c r="AN21" s="129" t="n">
        <f aca="false">$X11</f>
        <v>2.5435942401878</v>
      </c>
      <c r="AO21" s="129"/>
      <c r="AP21" s="129" t="n">
        <f aca="false">$U12</f>
        <v>8.63789708593867</v>
      </c>
      <c r="AQ21" s="129" t="n">
        <f aca="false">$V12</f>
        <v>8.23182359772547</v>
      </c>
      <c r="AR21" s="129" t="n">
        <f aca="false">$W12</f>
        <v>7.83160359645523</v>
      </c>
      <c r="AS21" s="129" t="n">
        <f aca="false">$X12</f>
        <v>7.52785829016741</v>
      </c>
      <c r="AT21" s="129"/>
      <c r="AU21" s="129" t="n">
        <f aca="false">$U13</f>
        <v>102.198797869092</v>
      </c>
      <c r="AV21" s="129" t="n">
        <f aca="false">$V13</f>
        <v>99.8548445617675</v>
      </c>
      <c r="AW21" s="129" t="n">
        <f aca="false">$W13</f>
        <v>98.5475607026352</v>
      </c>
      <c r="AX21" s="129" t="n">
        <f aca="false">$X13</f>
        <v>96.6740186038444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2.46700731070921</v>
      </c>
      <c r="AL22" s="129" t="n">
        <f aca="false">$Z11</f>
        <v>2.36042622943495</v>
      </c>
      <c r="AM22" s="129" t="n">
        <f aca="false">$AA11</f>
        <v>2.20860862733972</v>
      </c>
      <c r="AN22" s="148" t="n">
        <f aca="false">$AB11</f>
        <v>2.11621293054471</v>
      </c>
      <c r="AO22" s="129"/>
      <c r="AP22" s="129" t="n">
        <f aca="false">$Y12</f>
        <v>7.23448356120477</v>
      </c>
      <c r="AQ22" s="129" t="n">
        <f aca="false">$Z12</f>
        <v>6.8678101884287</v>
      </c>
      <c r="AR22" s="129" t="n">
        <f aca="false">$AA12</f>
        <v>6.43526364052355</v>
      </c>
      <c r="AS22" s="148" t="n">
        <f aca="false">$AB12</f>
        <v>6.09829312515746</v>
      </c>
      <c r="AT22" s="129"/>
      <c r="AU22" s="129" t="n">
        <f aca="false">$Y13</f>
        <v>94.0972372554779</v>
      </c>
      <c r="AV22" s="129" t="n">
        <f aca="false">$Z13</f>
        <v>90.9225302072191</v>
      </c>
      <c r="AW22" s="129" t="n">
        <f aca="false">$AA13</f>
        <v>86.4863901543693</v>
      </c>
      <c r="AX22" s="148" t="n">
        <f aca="false">$AB13</f>
        <v>83.3667668313239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57.6273017350836</v>
      </c>
      <c r="AO23" s="129"/>
      <c r="AP23" s="129"/>
      <c r="AQ23" s="129"/>
      <c r="AR23" s="129"/>
      <c r="AS23" s="1" t="n">
        <f aca="false">SUM(AP17:AS22)</f>
        <v>181.938480182519</v>
      </c>
      <c r="AT23" s="129"/>
      <c r="AU23" s="129"/>
      <c r="AV23" s="129"/>
      <c r="AW23" s="129"/>
      <c r="AX23" s="1" t="n">
        <f aca="false">SUM(AU17:AX22)</f>
        <v>2291.52643721404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3663.56667259705</v>
      </c>
      <c r="E52" s="212" t="n">
        <f aca="false">SUM(E17:E38)-SUM(E39:E50)-E16</f>
        <v>91.0457818405223</v>
      </c>
      <c r="F52" s="213" t="n">
        <f aca="false">SUM(F17:F38)-SUM(F39:F50)-F16</f>
        <v>98.2082839562568</v>
      </c>
      <c r="G52" s="213" t="n">
        <f aca="false">SUM(G17:G38)-SUM(G39:G50)-G16</f>
        <v>105.07212467796</v>
      </c>
      <c r="H52" s="213" t="n">
        <f aca="false">SUM(H17:H38)-SUM(H39:H50)-H16</f>
        <v>106.485589979535</v>
      </c>
      <c r="I52" s="213" t="n">
        <f aca="false">SUM(I17:I38)-SUM(I39:I50)-I16</f>
        <v>99.9265866957056</v>
      </c>
      <c r="J52" s="214" t="n">
        <f aca="false">SUM(J17:J38)-SUM(J39:J50)-J16</f>
        <v>78.0859910365463</v>
      </c>
      <c r="K52" s="215" t="n">
        <f aca="false">SUM(K17:K38)-SUM(K39:K50)-K16</f>
        <v>229.031607372885</v>
      </c>
      <c r="L52" s="213" t="n">
        <f aca="false">SUM(L17:L38)-SUM(L39:L50)-L16</f>
        <v>196.374735674543</v>
      </c>
      <c r="M52" s="213" t="n">
        <f aca="false">SUM(M17:M38)-SUM(M39:M50)-M16</f>
        <v>170.934380129254</v>
      </c>
      <c r="N52" s="213" t="n">
        <f aca="false">SUM(N17:N38)-SUM(N39:N50)-N16</f>
        <v>158.148089599917</v>
      </c>
      <c r="O52" s="213" t="n">
        <f aca="false">SUM(O17:O38)-SUM(O39:O50)-O16</f>
        <v>148.458473932964</v>
      </c>
      <c r="P52" s="213" t="n">
        <f aca="false">SUM(P17:P38)-SUM(P39:P50)-P16</f>
        <v>145.307195168316</v>
      </c>
      <c r="Q52" s="213" t="n">
        <f aca="false">SUM(Q17:Q38)-SUM(Q39:Q50)-Q16</f>
        <v>145.256805965977</v>
      </c>
      <c r="R52" s="213" t="n">
        <f aca="false">SUM(R17:R38)-SUM(R39:R50)-R16</f>
        <v>143.351175703072</v>
      </c>
      <c r="S52" s="213" t="n">
        <f aca="false">SUM(S17:S38)-SUM(S39:S50)-S16</f>
        <v>147.750607903825</v>
      </c>
      <c r="T52" s="213" t="n">
        <f aca="false">SUM(T17:T38)-SUM(T39:T50)-T16</f>
        <v>161.614195570081</v>
      </c>
      <c r="U52" s="213" t="n">
        <f aca="false">SUM(U17:U38)-SUM(U39:U50)-U16</f>
        <v>176.950672493945</v>
      </c>
      <c r="V52" s="213" t="n">
        <f aca="false">SUM(V17:V38)-SUM(V39:V50)-V16</f>
        <v>192.491132122715</v>
      </c>
      <c r="W52" s="213" t="n">
        <f aca="false">SUM(W17:W38)-SUM(W39:W50)-W16</f>
        <v>205.270188198481</v>
      </c>
      <c r="X52" s="213" t="n">
        <f aca="false">SUM(X17:X38)-SUM(X39:X50)-X16</f>
        <v>216.675749685464</v>
      </c>
      <c r="Y52" s="213" t="n">
        <f aca="false">SUM(Y17:Y38)-SUM(Y39:Y50)-Y16</f>
        <v>229.3748483159</v>
      </c>
      <c r="Z52" s="216" t="n">
        <f aca="false">SUM(Z17:Z38)-SUM(Z39:Z50)-Z16</f>
        <v>245.093567980304</v>
      </c>
      <c r="AA52" s="212" t="n">
        <f aca="false">SUM(AA17:AA38)-SUM(AA39:AA50)-AA16</f>
        <v>78.6834824149045</v>
      </c>
      <c r="AB52" s="214" t="n">
        <f aca="false">SUM(AB17:AB38)-SUM(AB39:AB50)-AB16</f>
        <v>93.9754061779731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5706.81403258501</v>
      </c>
      <c r="E57" s="55" t="n">
        <v>197.564336019051</v>
      </c>
      <c r="F57" s="56" t="n">
        <v>190.224150760911</v>
      </c>
      <c r="G57" s="56" t="n">
        <v>186.577449931025</v>
      </c>
      <c r="H57" s="56" t="n">
        <v>186.100204848316</v>
      </c>
      <c r="I57" s="56" t="n">
        <v>190.86656393663</v>
      </c>
      <c r="J57" s="57" t="n">
        <v>205.392409229018</v>
      </c>
      <c r="K57" s="58" t="n">
        <v>228.31173099107</v>
      </c>
      <c r="L57" s="56" t="n">
        <v>251.169709701765</v>
      </c>
      <c r="M57" s="56" t="n">
        <v>270.79028698273</v>
      </c>
      <c r="N57" s="56" t="n">
        <v>280.196200785844</v>
      </c>
      <c r="O57" s="56" t="n">
        <v>285.918642225207</v>
      </c>
      <c r="P57" s="56" t="n">
        <v>285.939608565864</v>
      </c>
      <c r="Q57" s="56" t="n">
        <v>284.420269717534</v>
      </c>
      <c r="R57" s="56" t="n">
        <v>283.299658419882</v>
      </c>
      <c r="S57" s="56" t="n">
        <v>278.212012926613</v>
      </c>
      <c r="T57" s="56" t="n">
        <v>268.673496654899</v>
      </c>
      <c r="U57" s="56" t="n">
        <v>258.155443264311</v>
      </c>
      <c r="V57" s="56" t="n">
        <v>249.050415075045</v>
      </c>
      <c r="W57" s="56" t="n">
        <v>243.352034017194</v>
      </c>
      <c r="X57" s="56" t="n">
        <v>237.032041882132</v>
      </c>
      <c r="Y57" s="56" t="n">
        <v>228.97890134677</v>
      </c>
      <c r="Z57" s="59" t="n">
        <v>218.420773136039</v>
      </c>
      <c r="AA57" s="55" t="n">
        <v>205.11750327228</v>
      </c>
      <c r="AB57" s="57" t="n">
        <v>193.050188894885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3307.34854951485</v>
      </c>
      <c r="E58" s="235" t="n">
        <v>106.844922044168</v>
      </c>
      <c r="F58" s="236" t="n">
        <v>103.14228609948</v>
      </c>
      <c r="G58" s="236" t="n">
        <v>103.555775902857</v>
      </c>
      <c r="H58" s="236" t="n">
        <v>105.161224610784</v>
      </c>
      <c r="I58" s="236" t="n">
        <v>109.196520605365</v>
      </c>
      <c r="J58" s="237" t="n">
        <v>119.677999236119</v>
      </c>
      <c r="K58" s="238" t="n">
        <v>133.887541309978</v>
      </c>
      <c r="L58" s="236" t="n">
        <v>151.405779848331</v>
      </c>
      <c r="M58" s="236" t="n">
        <v>160.924153577763</v>
      </c>
      <c r="N58" s="236" t="n">
        <v>163.87440967586</v>
      </c>
      <c r="O58" s="236" t="n">
        <v>168.979214359964</v>
      </c>
      <c r="P58" s="236" t="n">
        <v>168.431945756688</v>
      </c>
      <c r="Q58" s="236" t="n">
        <v>169.490345463428</v>
      </c>
      <c r="R58" s="236" t="n">
        <v>167.497990179602</v>
      </c>
      <c r="S58" s="236" t="n">
        <v>163.260200554315</v>
      </c>
      <c r="T58" s="236" t="n">
        <v>157.546145792608</v>
      </c>
      <c r="U58" s="236" t="n">
        <v>150.695048443328</v>
      </c>
      <c r="V58" s="236" t="n">
        <v>147.898634061253</v>
      </c>
      <c r="W58" s="236" t="n">
        <v>143.917861026138</v>
      </c>
      <c r="X58" s="236" t="n">
        <v>139.965490836984</v>
      </c>
      <c r="Y58" s="236" t="n">
        <v>130.59553730497</v>
      </c>
      <c r="Z58" s="239" t="n">
        <v>122.758966249076</v>
      </c>
      <c r="AA58" s="235" t="n">
        <v>113.396636569825</v>
      </c>
      <c r="AB58" s="237" t="n">
        <v>105.243920005969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4149.01578210909</v>
      </c>
      <c r="E59" s="88" t="n">
        <v>130.777361735562</v>
      </c>
      <c r="F59" s="89" t="n">
        <v>122.359770144949</v>
      </c>
      <c r="G59" s="89" t="n">
        <v>119.341112153301</v>
      </c>
      <c r="H59" s="89" t="n">
        <v>119.198047515554</v>
      </c>
      <c r="I59" s="89" t="n">
        <v>123.973242981648</v>
      </c>
      <c r="J59" s="90" t="n">
        <v>137.866656732056</v>
      </c>
      <c r="K59" s="91" t="n">
        <v>161.801708701782</v>
      </c>
      <c r="L59" s="89" t="n">
        <v>185.21339043301</v>
      </c>
      <c r="M59" s="89" t="n">
        <v>207.599118019757</v>
      </c>
      <c r="N59" s="89" t="n">
        <v>216.717935192729</v>
      </c>
      <c r="O59" s="89" t="n">
        <v>221.467554007647</v>
      </c>
      <c r="P59" s="89" t="n">
        <v>221.314991032753</v>
      </c>
      <c r="Q59" s="89" t="n">
        <v>218.849486119755</v>
      </c>
      <c r="R59" s="89" t="n">
        <v>218.180186088778</v>
      </c>
      <c r="S59" s="89" t="n">
        <v>213.52354596799</v>
      </c>
      <c r="T59" s="89" t="n">
        <v>202.841804189604</v>
      </c>
      <c r="U59" s="89" t="n">
        <v>192.520934980175</v>
      </c>
      <c r="V59" s="89" t="n">
        <v>185.042003255903</v>
      </c>
      <c r="W59" s="89" t="n">
        <v>181.875521416185</v>
      </c>
      <c r="X59" s="89" t="n">
        <v>175.835686239561</v>
      </c>
      <c r="Y59" s="89" t="n">
        <v>167.722262641638</v>
      </c>
      <c r="Z59" s="92" t="n">
        <v>155.472662513031</v>
      </c>
      <c r="AA59" s="88" t="n">
        <v>140.970064468115</v>
      </c>
      <c r="AB59" s="90" t="n">
        <v>128.550735577607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579.032644398486</v>
      </c>
      <c r="E60" s="103" t="n">
        <v>18.9617008282464</v>
      </c>
      <c r="F60" s="104" t="n">
        <v>18.4251597463631</v>
      </c>
      <c r="G60" s="104" t="n">
        <v>18.4111336223657</v>
      </c>
      <c r="H60" s="104" t="n">
        <v>18.6861993491638</v>
      </c>
      <c r="I60" s="104" t="n">
        <v>19.6113752890902</v>
      </c>
      <c r="J60" s="105" t="n">
        <v>21.955631748417</v>
      </c>
      <c r="K60" s="106" t="n">
        <v>24.9740620209634</v>
      </c>
      <c r="L60" s="104" t="n">
        <v>27.4980034883946</v>
      </c>
      <c r="M60" s="104" t="n">
        <v>28.5557359729395</v>
      </c>
      <c r="N60" s="104" t="n">
        <v>29.6576022536553</v>
      </c>
      <c r="O60" s="104" t="n">
        <v>29.8928868133772</v>
      </c>
      <c r="P60" s="104" t="n">
        <v>29.639307585636</v>
      </c>
      <c r="Q60" s="104" t="n">
        <v>29.6974078827529</v>
      </c>
      <c r="R60" s="104" t="n">
        <v>29.1692865491729</v>
      </c>
      <c r="S60" s="104" t="n">
        <v>28.3192291879201</v>
      </c>
      <c r="T60" s="104" t="n">
        <v>27.1295144314187</v>
      </c>
      <c r="U60" s="104" t="n">
        <v>25.5607802261345</v>
      </c>
      <c r="V60" s="104" t="n">
        <v>24.4827586077917</v>
      </c>
      <c r="W60" s="104" t="n">
        <v>23.7106002604722</v>
      </c>
      <c r="X60" s="104" t="n">
        <v>23.0793884159971</v>
      </c>
      <c r="Y60" s="104" t="n">
        <v>22.0572070503428</v>
      </c>
      <c r="Z60" s="107" t="n">
        <v>21.0095740791359</v>
      </c>
      <c r="AA60" s="103" t="n">
        <v>19.8275654283869</v>
      </c>
      <c r="AB60" s="105" t="n">
        <v>18.7205335603481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4728.04842650758</v>
      </c>
      <c r="E61" s="242" t="n">
        <f aca="false">SUM(E59:E60)</f>
        <v>149.739062563809</v>
      </c>
      <c r="F61" s="243" t="n">
        <f aca="false">SUM(F59:F60)</f>
        <v>140.784929891312</v>
      </c>
      <c r="G61" s="243" t="n">
        <f aca="false">SUM(G59:G60)</f>
        <v>137.752245775667</v>
      </c>
      <c r="H61" s="243" t="n">
        <f aca="false">SUM(H59:H60)</f>
        <v>137.884246864718</v>
      </c>
      <c r="I61" s="243" t="n">
        <f aca="false">SUM(I59:I60)</f>
        <v>143.584618270738</v>
      </c>
      <c r="J61" s="244" t="n">
        <f aca="false">SUM(J59:J60)</f>
        <v>159.822288480473</v>
      </c>
      <c r="K61" s="245" t="n">
        <f aca="false">SUM(K59:K60)</f>
        <v>186.775770722746</v>
      </c>
      <c r="L61" s="243" t="n">
        <f aca="false">SUM(L59:L60)</f>
        <v>212.711393921405</v>
      </c>
      <c r="M61" s="243" t="n">
        <f aca="false">SUM(M59:M60)</f>
        <v>236.154853992697</v>
      </c>
      <c r="N61" s="243" t="n">
        <f aca="false">SUM(N59:N60)</f>
        <v>246.375537446384</v>
      </c>
      <c r="O61" s="243" t="n">
        <f aca="false">SUM(O59:O60)</f>
        <v>251.360440821025</v>
      </c>
      <c r="P61" s="243" t="n">
        <f aca="false">SUM(P59:P60)</f>
        <v>250.954298618389</v>
      </c>
      <c r="Q61" s="243" t="n">
        <f aca="false">SUM(Q59:Q60)</f>
        <v>248.546894002508</v>
      </c>
      <c r="R61" s="243" t="n">
        <f aca="false">SUM(R59:R60)</f>
        <v>247.349472637951</v>
      </c>
      <c r="S61" s="243" t="n">
        <f aca="false">SUM(S59:S60)</f>
        <v>241.84277515591</v>
      </c>
      <c r="T61" s="243" t="n">
        <f aca="false">SUM(T59:T60)</f>
        <v>229.971318621023</v>
      </c>
      <c r="U61" s="243" t="n">
        <f aca="false">SUM(U59:U60)</f>
        <v>218.08171520631</v>
      </c>
      <c r="V61" s="243" t="n">
        <f aca="false">SUM(V59:V60)</f>
        <v>209.524761863694</v>
      </c>
      <c r="W61" s="243" t="n">
        <f aca="false">SUM(W59:W60)</f>
        <v>205.586121676657</v>
      </c>
      <c r="X61" s="243" t="n">
        <f aca="false">SUM(X59:X60)</f>
        <v>198.915074655558</v>
      </c>
      <c r="Y61" s="243" t="n">
        <f aca="false">SUM(Y59:Y60)</f>
        <v>189.779469691981</v>
      </c>
      <c r="Z61" s="246" t="n">
        <f aca="false">SUM(Z59:Z60)</f>
        <v>176.482236592167</v>
      </c>
      <c r="AA61" s="242" t="n">
        <f aca="false">SUM(AA59:AA60)</f>
        <v>160.797629896502</v>
      </c>
      <c r="AB61" s="244" t="n">
        <f aca="false">SUM(AB59:AB60)</f>
        <v>147.271269137956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9014.16258209987</v>
      </c>
      <c r="E62" s="112" t="n">
        <f aca="false">SUM(E57:E58)</f>
        <v>304.409258063219</v>
      </c>
      <c r="F62" s="113" t="n">
        <f aca="false">SUM(F57:F58)</f>
        <v>293.366436860391</v>
      </c>
      <c r="G62" s="113" t="n">
        <f aca="false">SUM(G57:G58)</f>
        <v>290.133225833882</v>
      </c>
      <c r="H62" s="113" t="n">
        <f aca="false">SUM(H57:H58)</f>
        <v>291.2614294591</v>
      </c>
      <c r="I62" s="113" t="n">
        <f aca="false">SUM(I57:I58)</f>
        <v>300.063084541994</v>
      </c>
      <c r="J62" s="114" t="n">
        <f aca="false">SUM(J57:J58)</f>
        <v>325.070408465137</v>
      </c>
      <c r="K62" s="115" t="n">
        <f aca="false">SUM(K57:K58)</f>
        <v>362.199272301048</v>
      </c>
      <c r="L62" s="113" t="n">
        <f aca="false">SUM(L57:L58)</f>
        <v>402.575489550096</v>
      </c>
      <c r="M62" s="113" t="n">
        <f aca="false">SUM(M57:M58)</f>
        <v>431.714440560493</v>
      </c>
      <c r="N62" s="113" t="n">
        <f aca="false">SUM(N57:N58)</f>
        <v>444.070610461704</v>
      </c>
      <c r="O62" s="113" t="n">
        <f aca="false">SUM(O57:O58)</f>
        <v>454.897856585171</v>
      </c>
      <c r="P62" s="113" t="n">
        <f aca="false">SUM(P57:P58)</f>
        <v>454.371554322552</v>
      </c>
      <c r="Q62" s="113" t="n">
        <f aca="false">SUM(Q57:Q58)</f>
        <v>453.910615180962</v>
      </c>
      <c r="R62" s="113" t="n">
        <f aca="false">SUM(R57:R58)</f>
        <v>450.797648599483</v>
      </c>
      <c r="S62" s="113" t="n">
        <f aca="false">SUM(S57:S58)</f>
        <v>441.472213480928</v>
      </c>
      <c r="T62" s="113" t="n">
        <f aca="false">SUM(T57:T58)</f>
        <v>426.219642447508</v>
      </c>
      <c r="U62" s="113" t="n">
        <f aca="false">SUM(U57:U58)</f>
        <v>408.850491707639</v>
      </c>
      <c r="V62" s="113" t="n">
        <f aca="false">SUM(V57:V58)</f>
        <v>396.949049136298</v>
      </c>
      <c r="W62" s="113" t="n">
        <f aca="false">SUM(W57:W58)</f>
        <v>387.269895043332</v>
      </c>
      <c r="X62" s="113" t="n">
        <f aca="false">SUM(X57:X58)</f>
        <v>376.997532719116</v>
      </c>
      <c r="Y62" s="113" t="n">
        <f aca="false">SUM(Y57:Y58)</f>
        <v>359.574438651741</v>
      </c>
      <c r="Z62" s="116" t="n">
        <f aca="false">SUM(Z57:Z58)</f>
        <v>341.179739385115</v>
      </c>
      <c r="AA62" s="112" t="n">
        <f aca="false">SUM(AA57:AA58)</f>
        <v>318.514139842105</v>
      </c>
      <c r="AB62" s="114" t="n">
        <f aca="false">SUM(AB57:AB58)</f>
        <v>298.294108900854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13742.2110086074</v>
      </c>
      <c r="E63" s="249" t="n">
        <f aca="false">E61+E62</f>
        <v>454.148320627028</v>
      </c>
      <c r="F63" s="250" t="n">
        <f aca="false">F61+F62</f>
        <v>434.151366751704</v>
      </c>
      <c r="G63" s="250" t="n">
        <f aca="false">G61+G62</f>
        <v>427.885471609548</v>
      </c>
      <c r="H63" s="250" t="n">
        <f aca="false">H61+H62</f>
        <v>429.145676323817</v>
      </c>
      <c r="I63" s="250" t="n">
        <f aca="false">I61+I62</f>
        <v>443.647702812733</v>
      </c>
      <c r="J63" s="251" t="n">
        <f aca="false">J61+J62</f>
        <v>484.89269694561</v>
      </c>
      <c r="K63" s="252" t="n">
        <f aca="false">K61+K62</f>
        <v>548.975043023793</v>
      </c>
      <c r="L63" s="250" t="n">
        <f aca="false">L61+L62</f>
        <v>615.286883471501</v>
      </c>
      <c r="M63" s="250" t="n">
        <f aca="false">M61+M62</f>
        <v>667.86929455319</v>
      </c>
      <c r="N63" s="250" t="n">
        <f aca="false">N61+N62</f>
        <v>690.446147908088</v>
      </c>
      <c r="O63" s="250" t="n">
        <f aca="false">O61+O62</f>
        <v>706.258297406195</v>
      </c>
      <c r="P63" s="250" t="n">
        <f aca="false">P61+P62</f>
        <v>705.32585294094</v>
      </c>
      <c r="Q63" s="250" t="n">
        <f aca="false">Q61+Q62</f>
        <v>702.457509183469</v>
      </c>
      <c r="R63" s="250" t="n">
        <f aca="false">R61+R62</f>
        <v>698.147121237434</v>
      </c>
      <c r="S63" s="250" t="n">
        <f aca="false">S61+S62</f>
        <v>683.314988636839</v>
      </c>
      <c r="T63" s="250" t="n">
        <f aca="false">T61+T62</f>
        <v>656.19096106853</v>
      </c>
      <c r="U63" s="250" t="n">
        <f aca="false">U61+U62</f>
        <v>626.932206913948</v>
      </c>
      <c r="V63" s="250" t="n">
        <f aca="false">V61+V62</f>
        <v>606.473810999992</v>
      </c>
      <c r="W63" s="250" t="n">
        <f aca="false">W61+W62</f>
        <v>592.856016719989</v>
      </c>
      <c r="X63" s="250" t="n">
        <f aca="false">X61+X62</f>
        <v>575.912607374674</v>
      </c>
      <c r="Y63" s="250" t="n">
        <f aca="false">Y61+Y62</f>
        <v>549.353908343721</v>
      </c>
      <c r="Z63" s="253" t="n">
        <f aca="false">Z61+Z62</f>
        <v>517.661975977282</v>
      </c>
      <c r="AA63" s="249" t="n">
        <f aca="false">AA61+AA62</f>
        <v>479.311769738607</v>
      </c>
      <c r="AB63" s="251" t="n">
        <f aca="false">AB61+AB62</f>
        <v>445.56537803881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130.777361735562</v>
      </c>
      <c r="AL66" s="129" t="n">
        <f aca="false">$F59</f>
        <v>122.359770144949</v>
      </c>
      <c r="AM66" s="129" t="n">
        <f aca="false">$G59</f>
        <v>119.341112153301</v>
      </c>
      <c r="AN66" s="129" t="n">
        <f aca="false">$H59</f>
        <v>119.198047515554</v>
      </c>
      <c r="AO66" s="129"/>
      <c r="AP66" s="129" t="n">
        <f aca="false">$E60</f>
        <v>18.9617008282464</v>
      </c>
      <c r="AQ66" s="129" t="n">
        <f aca="false">$F60</f>
        <v>18.4251597463631</v>
      </c>
      <c r="AR66" s="129" t="n">
        <f aca="false">$G60</f>
        <v>18.4111336223657</v>
      </c>
      <c r="AS66" s="129" t="n">
        <f aca="false">$H60</f>
        <v>18.6861993491638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123.973242981648</v>
      </c>
      <c r="AL67" s="129" t="n">
        <f aca="false">$J59</f>
        <v>137.866656732056</v>
      </c>
      <c r="AM67" s="129" t="n">
        <f aca="false">$K59</f>
        <v>161.801708701782</v>
      </c>
      <c r="AN67" s="129" t="n">
        <f aca="false">$L59</f>
        <v>185.21339043301</v>
      </c>
      <c r="AO67" s="129"/>
      <c r="AP67" s="129" t="n">
        <f aca="false">$I60</f>
        <v>19.6113752890902</v>
      </c>
      <c r="AQ67" s="129" t="n">
        <f aca="false">$J60</f>
        <v>21.955631748417</v>
      </c>
      <c r="AR67" s="129" t="n">
        <f aca="false">$K60</f>
        <v>24.9740620209634</v>
      </c>
      <c r="AS67" s="129" t="n">
        <f aca="false">$L60</f>
        <v>27.4980034883946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207.599118019757</v>
      </c>
      <c r="AL68" s="129" t="n">
        <f aca="false">$N59</f>
        <v>216.717935192729</v>
      </c>
      <c r="AM68" s="129" t="n">
        <f aca="false">$O59</f>
        <v>221.467554007647</v>
      </c>
      <c r="AN68" s="129" t="n">
        <f aca="false">$P59</f>
        <v>221.314991032753</v>
      </c>
      <c r="AO68" s="129"/>
      <c r="AP68" s="129" t="n">
        <f aca="false">$M60</f>
        <v>28.5557359729395</v>
      </c>
      <c r="AQ68" s="129" t="n">
        <f aca="false">$N60</f>
        <v>29.6576022536553</v>
      </c>
      <c r="AR68" s="129" t="n">
        <f aca="false">$O60</f>
        <v>29.8928868133772</v>
      </c>
      <c r="AS68" s="129" t="n">
        <f aca="false">$P60</f>
        <v>29.639307585636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218.849486119755</v>
      </c>
      <c r="AL69" s="129" t="n">
        <f aca="false">$R59</f>
        <v>218.180186088778</v>
      </c>
      <c r="AM69" s="129" t="n">
        <f aca="false">$S59</f>
        <v>213.52354596799</v>
      </c>
      <c r="AN69" s="129" t="n">
        <f aca="false">$T59</f>
        <v>202.841804189604</v>
      </c>
      <c r="AO69" s="129"/>
      <c r="AP69" s="129" t="n">
        <f aca="false">$Q60</f>
        <v>29.6974078827529</v>
      </c>
      <c r="AQ69" s="129" t="n">
        <f aca="false">$R60</f>
        <v>29.1692865491729</v>
      </c>
      <c r="AR69" s="129" t="n">
        <f aca="false">$S60</f>
        <v>28.3192291879201</v>
      </c>
      <c r="AS69" s="129" t="n">
        <f aca="false">$T60</f>
        <v>27.1295144314187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192.520934980175</v>
      </c>
      <c r="AL70" s="129" t="n">
        <f aca="false">$V59</f>
        <v>185.042003255903</v>
      </c>
      <c r="AM70" s="129" t="n">
        <f aca="false">$W59</f>
        <v>181.875521416185</v>
      </c>
      <c r="AN70" s="129" t="n">
        <f aca="false">$X59</f>
        <v>175.835686239561</v>
      </c>
      <c r="AO70" s="129"/>
      <c r="AP70" s="129" t="n">
        <f aca="false">$U60</f>
        <v>25.5607802261345</v>
      </c>
      <c r="AQ70" s="129" t="n">
        <f aca="false">$V60</f>
        <v>24.4827586077917</v>
      </c>
      <c r="AR70" s="129" t="n">
        <f aca="false">$W60</f>
        <v>23.7106002604722</v>
      </c>
      <c r="AS70" s="129" t="n">
        <f aca="false">$X60</f>
        <v>23.0793884159971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167.722262641638</v>
      </c>
      <c r="AL71" s="129" t="n">
        <f aca="false">$Z59</f>
        <v>155.472662513031</v>
      </c>
      <c r="AM71" s="129" t="n">
        <f aca="false">$AA59</f>
        <v>140.970064468115</v>
      </c>
      <c r="AN71" s="148" t="n">
        <f aca="false">$AB59</f>
        <v>128.550735577607</v>
      </c>
      <c r="AO71" s="129"/>
      <c r="AP71" s="129" t="n">
        <f aca="false">$Y60</f>
        <v>22.0572070503428</v>
      </c>
      <c r="AQ71" s="129" t="n">
        <f aca="false">$Z60</f>
        <v>21.0095740791359</v>
      </c>
      <c r="AR71" s="129" t="n">
        <f aca="false">$AA60</f>
        <v>19.8275654283869</v>
      </c>
      <c r="AS71" s="148" t="n">
        <f aca="false">$AB60</f>
        <v>18.7205335603481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4149.01578210909</v>
      </c>
      <c r="AO72" s="129"/>
      <c r="AP72" s="129"/>
      <c r="AQ72" s="129"/>
      <c r="AR72" s="129"/>
      <c r="AS72" s="1" t="n">
        <f aca="false">SUM(AP66:AS71)</f>
        <v>579.032644398486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66.7889913925555</v>
      </c>
      <c r="E99" s="212" t="n">
        <f aca="false">SUM(E64:E85)-SUM(E86:E97)-E63</f>
        <v>-53.1483206270279</v>
      </c>
      <c r="F99" s="213" t="n">
        <f aca="false">SUM(F64:F85)-SUM(F86:F97)-F63</f>
        <v>-33.1513667517039</v>
      </c>
      <c r="G99" s="213" t="n">
        <f aca="false">SUM(G64:G85)-SUM(G86:G97)-G63</f>
        <v>-26.8854716095485</v>
      </c>
      <c r="H99" s="213" t="n">
        <f aca="false">SUM(H64:H85)-SUM(H86:H97)-H63</f>
        <v>-28.1456763238173</v>
      </c>
      <c r="I99" s="213" t="n">
        <f aca="false">SUM(I64:I85)-SUM(I86:I97)-I63</f>
        <v>-42.6477028127326</v>
      </c>
      <c r="J99" s="214" t="n">
        <f aca="false">SUM(J64:J85)-SUM(J86:J97)-J63</f>
        <v>-83.89269694561</v>
      </c>
      <c r="K99" s="215" t="n">
        <f aca="false">SUM(K64:K85)-SUM(K86:K97)-K63</f>
        <v>113.024956976207</v>
      </c>
      <c r="L99" s="213" t="n">
        <f aca="false">SUM(L64:L85)-SUM(L86:L97)-L63</f>
        <v>46.7131165284991</v>
      </c>
      <c r="M99" s="213" t="n">
        <f aca="false">SUM(M64:M85)-SUM(M86:M97)-M63</f>
        <v>-4.86929455318966</v>
      </c>
      <c r="N99" s="213" t="n">
        <f aca="false">SUM(N64:N85)-SUM(N86:N97)-N63</f>
        <v>-27.4461479080881</v>
      </c>
      <c r="O99" s="213" t="n">
        <f aca="false">SUM(O64:O85)-SUM(O86:O97)-O63</f>
        <v>-43.2582974061954</v>
      </c>
      <c r="P99" s="213" t="n">
        <f aca="false">SUM(P64:P85)-SUM(P86:P97)-P63</f>
        <v>-42.3258529409403</v>
      </c>
      <c r="Q99" s="213" t="n">
        <f aca="false">SUM(Q64:Q85)-SUM(Q86:Q97)-Q63</f>
        <v>-39.4575091834691</v>
      </c>
      <c r="R99" s="213" t="n">
        <f aca="false">SUM(R64:R85)-SUM(R86:R97)-R63</f>
        <v>-35.1471212374344</v>
      </c>
      <c r="S99" s="213" t="n">
        <f aca="false">SUM(S64:S85)-SUM(S86:S97)-S63</f>
        <v>-20.3149886368387</v>
      </c>
      <c r="T99" s="213" t="n">
        <f aca="false">SUM(T64:T85)-SUM(T86:T97)-T63</f>
        <v>6.80903893146956</v>
      </c>
      <c r="U99" s="213" t="n">
        <f aca="false">SUM(U64:U85)-SUM(U86:U97)-U63</f>
        <v>36.0677930860518</v>
      </c>
      <c r="V99" s="213" t="n">
        <f aca="false">SUM(V64:V85)-SUM(V86:V97)-V63</f>
        <v>55.5261890000079</v>
      </c>
      <c r="W99" s="213" t="n">
        <f aca="false">SUM(W64:W85)-SUM(W86:W97)-W63</f>
        <v>69.1439832800107</v>
      </c>
      <c r="X99" s="213" t="n">
        <f aca="false">SUM(X64:X85)-SUM(X86:X97)-X63</f>
        <v>86.0873926253256</v>
      </c>
      <c r="Y99" s="213" t="n">
        <f aca="false">SUM(Y64:Y85)-SUM(Y86:Y97)-Y63</f>
        <v>112.646091656279</v>
      </c>
      <c r="Z99" s="216" t="n">
        <f aca="false">SUM(Z64:Z85)-SUM(Z86:Z97)-Z63</f>
        <v>144.338024022718</v>
      </c>
      <c r="AA99" s="212" t="n">
        <f aca="false">SUM(AA64:AA85)-SUM(AA86:AA97)-AA63</f>
        <v>-78.311769738607</v>
      </c>
      <c r="AB99" s="214" t="n">
        <f aca="false">SUM(AB64:AB85)-SUM(AB86:AB97)-AB63</f>
        <v>-44.5653780388095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232.509061146263</v>
      </c>
      <c r="E104" s="55" t="n">
        <v>7.80046496621292</v>
      </c>
      <c r="F104" s="56" t="n">
        <v>7.59595659687426</v>
      </c>
      <c r="G104" s="56" t="n">
        <v>7.43784895945263</v>
      </c>
      <c r="H104" s="56" t="n">
        <v>7.41664179725045</v>
      </c>
      <c r="I104" s="56" t="n">
        <v>7.62616531302949</v>
      </c>
      <c r="J104" s="57" t="n">
        <v>8.19338239131138</v>
      </c>
      <c r="K104" s="58" t="n">
        <v>9.1514544529763</v>
      </c>
      <c r="L104" s="56" t="n">
        <v>10.0908138773554</v>
      </c>
      <c r="M104" s="56" t="n">
        <v>10.9014203424873</v>
      </c>
      <c r="N104" s="56" t="n">
        <v>11.2786264425658</v>
      </c>
      <c r="O104" s="56" t="n">
        <v>11.5854071296806</v>
      </c>
      <c r="P104" s="56" t="n">
        <v>11.6640022359546</v>
      </c>
      <c r="Q104" s="56" t="n">
        <v>11.6307272464752</v>
      </c>
      <c r="R104" s="56" t="n">
        <v>11.6703875192375</v>
      </c>
      <c r="S104" s="56" t="n">
        <v>11.5861399904363</v>
      </c>
      <c r="T104" s="56" t="n">
        <v>11.2407917131329</v>
      </c>
      <c r="U104" s="56" t="n">
        <v>10.8488645515336</v>
      </c>
      <c r="V104" s="56" t="n">
        <v>10.4211252014538</v>
      </c>
      <c r="W104" s="56" t="n">
        <v>10.1147011754659</v>
      </c>
      <c r="X104" s="56" t="n">
        <v>9.77025150134622</v>
      </c>
      <c r="Y104" s="56" t="n">
        <v>9.42293856147217</v>
      </c>
      <c r="Z104" s="59" t="n">
        <v>8.90383482785171</v>
      </c>
      <c r="AA104" s="55" t="n">
        <v>8.29374930562566</v>
      </c>
      <c r="AB104" s="57" t="n">
        <v>7.8633650470806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238.346787188697</v>
      </c>
      <c r="E105" s="103" t="n">
        <v>8.36221479268364</v>
      </c>
      <c r="F105" s="104" t="n">
        <v>8.17476481729509</v>
      </c>
      <c r="G105" s="104" t="n">
        <v>8.03423758874376</v>
      </c>
      <c r="H105" s="104" t="n">
        <v>8.00016297605534</v>
      </c>
      <c r="I105" s="104" t="n">
        <v>8.18780940653818</v>
      </c>
      <c r="J105" s="105" t="n">
        <v>8.73893747548503</v>
      </c>
      <c r="K105" s="106" t="n">
        <v>9.60907213019238</v>
      </c>
      <c r="L105" s="104" t="n">
        <v>10.373201235061</v>
      </c>
      <c r="M105" s="104" t="n">
        <v>10.9850998500217</v>
      </c>
      <c r="N105" s="104" t="n">
        <v>11.3077121109502</v>
      </c>
      <c r="O105" s="104" t="n">
        <v>11.5210320401941</v>
      </c>
      <c r="P105" s="104" t="n">
        <v>11.5575017855377</v>
      </c>
      <c r="Q105" s="104" t="n">
        <v>11.5640586841364</v>
      </c>
      <c r="R105" s="104" t="n">
        <v>11.5846921267797</v>
      </c>
      <c r="S105" s="104" t="n">
        <v>11.4803491518773</v>
      </c>
      <c r="T105" s="104" t="n">
        <v>11.2104292819693</v>
      </c>
      <c r="U105" s="104" t="n">
        <v>10.8616324813285</v>
      </c>
      <c r="V105" s="104" t="n">
        <v>10.488168041298</v>
      </c>
      <c r="W105" s="104" t="n">
        <v>10.2688559637817</v>
      </c>
      <c r="X105" s="104" t="n">
        <v>9.99675861500625</v>
      </c>
      <c r="Y105" s="104" t="n">
        <v>9.68358099106428</v>
      </c>
      <c r="Z105" s="107" t="n">
        <v>9.27740304017985</v>
      </c>
      <c r="AA105" s="103" t="n">
        <v>8.74294864506267</v>
      </c>
      <c r="AB105" s="105" t="n">
        <v>8.33616395745458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238.346787188697</v>
      </c>
      <c r="E106" s="277" t="n">
        <f aca="false">E105</f>
        <v>8.36221479268364</v>
      </c>
      <c r="F106" s="278" t="n">
        <f aca="false">F105</f>
        <v>8.17476481729509</v>
      </c>
      <c r="G106" s="278" t="n">
        <f aca="false">G105</f>
        <v>8.03423758874376</v>
      </c>
      <c r="H106" s="278" t="n">
        <f aca="false">H105</f>
        <v>8.00016297605534</v>
      </c>
      <c r="I106" s="278" t="n">
        <f aca="false">I105</f>
        <v>8.18780940653818</v>
      </c>
      <c r="J106" s="279" t="n">
        <f aca="false">J105</f>
        <v>8.73893747548503</v>
      </c>
      <c r="K106" s="280" t="n">
        <f aca="false">K105</f>
        <v>9.60907213019238</v>
      </c>
      <c r="L106" s="278" t="n">
        <f aca="false">L105</f>
        <v>10.373201235061</v>
      </c>
      <c r="M106" s="278" t="n">
        <f aca="false">M105</f>
        <v>10.9850998500217</v>
      </c>
      <c r="N106" s="278" t="n">
        <f aca="false">N105</f>
        <v>11.3077121109502</v>
      </c>
      <c r="O106" s="278" t="n">
        <f aca="false">O105</f>
        <v>11.5210320401941</v>
      </c>
      <c r="P106" s="278" t="n">
        <f aca="false">P105</f>
        <v>11.5575017855377</v>
      </c>
      <c r="Q106" s="278" t="n">
        <f aca="false">Q105</f>
        <v>11.5640586841364</v>
      </c>
      <c r="R106" s="278" t="n">
        <f aca="false">R105</f>
        <v>11.5846921267797</v>
      </c>
      <c r="S106" s="278" t="n">
        <f aca="false">S105</f>
        <v>11.4803491518773</v>
      </c>
      <c r="T106" s="278" t="n">
        <f aca="false">T105</f>
        <v>11.2104292819693</v>
      </c>
      <c r="U106" s="278" t="n">
        <f aca="false">U105</f>
        <v>10.8616324813285</v>
      </c>
      <c r="V106" s="278" t="n">
        <f aca="false">V105</f>
        <v>10.488168041298</v>
      </c>
      <c r="W106" s="278" t="n">
        <f aca="false">W105</f>
        <v>10.2688559637817</v>
      </c>
      <c r="X106" s="278" t="n">
        <f aca="false">X105</f>
        <v>9.99675861500625</v>
      </c>
      <c r="Y106" s="278" t="n">
        <f aca="false">Y105</f>
        <v>9.68358099106428</v>
      </c>
      <c r="Z106" s="281" t="n">
        <f aca="false">Z105</f>
        <v>9.27740304017985</v>
      </c>
      <c r="AA106" s="277" t="n">
        <f aca="false">AA105</f>
        <v>8.74294864506267</v>
      </c>
      <c r="AB106" s="279" t="n">
        <f aca="false">AB105</f>
        <v>8.33616395745458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232.509061146263</v>
      </c>
      <c r="E107" s="112" t="n">
        <f aca="false">E104</f>
        <v>7.80046496621292</v>
      </c>
      <c r="F107" s="113" t="n">
        <f aca="false">F104</f>
        <v>7.59595659687426</v>
      </c>
      <c r="G107" s="113" t="n">
        <f aca="false">G104</f>
        <v>7.43784895945263</v>
      </c>
      <c r="H107" s="113" t="n">
        <f aca="false">H104</f>
        <v>7.41664179725045</v>
      </c>
      <c r="I107" s="113" t="n">
        <f aca="false">I104</f>
        <v>7.62616531302949</v>
      </c>
      <c r="J107" s="114" t="n">
        <f aca="false">J104</f>
        <v>8.19338239131138</v>
      </c>
      <c r="K107" s="115" t="n">
        <f aca="false">K104</f>
        <v>9.1514544529763</v>
      </c>
      <c r="L107" s="113" t="n">
        <f aca="false">L104</f>
        <v>10.0908138773554</v>
      </c>
      <c r="M107" s="113" t="n">
        <f aca="false">M104</f>
        <v>10.9014203424873</v>
      </c>
      <c r="N107" s="113" t="n">
        <f aca="false">N104</f>
        <v>11.2786264425658</v>
      </c>
      <c r="O107" s="113" t="n">
        <f aca="false">O104</f>
        <v>11.5854071296806</v>
      </c>
      <c r="P107" s="113" t="n">
        <f aca="false">P104</f>
        <v>11.6640022359546</v>
      </c>
      <c r="Q107" s="113" t="n">
        <f aca="false">Q104</f>
        <v>11.6307272464752</v>
      </c>
      <c r="R107" s="113" t="n">
        <f aca="false">R104</f>
        <v>11.6703875192375</v>
      </c>
      <c r="S107" s="113" t="n">
        <f aca="false">S104</f>
        <v>11.5861399904363</v>
      </c>
      <c r="T107" s="113" t="n">
        <f aca="false">T104</f>
        <v>11.2407917131329</v>
      </c>
      <c r="U107" s="113" t="n">
        <f aca="false">U104</f>
        <v>10.8488645515336</v>
      </c>
      <c r="V107" s="113" t="n">
        <f aca="false">V104</f>
        <v>10.4211252014538</v>
      </c>
      <c r="W107" s="113" t="n">
        <f aca="false">W104</f>
        <v>10.1147011754659</v>
      </c>
      <c r="X107" s="113" t="n">
        <f aca="false">X104</f>
        <v>9.77025150134622</v>
      </c>
      <c r="Y107" s="113" t="n">
        <f aca="false">Y104</f>
        <v>9.42293856147217</v>
      </c>
      <c r="Z107" s="116" t="n">
        <f aca="false">Z104</f>
        <v>8.90383482785171</v>
      </c>
      <c r="AA107" s="112" t="n">
        <f aca="false">AA104</f>
        <v>8.29374930562566</v>
      </c>
      <c r="AB107" s="114" t="n">
        <f aca="false">AB104</f>
        <v>7.8633650470806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470.855848334959</v>
      </c>
      <c r="E108" s="249" t="n">
        <f aca="false">E106+E107</f>
        <v>16.1626797588966</v>
      </c>
      <c r="F108" s="250" t="n">
        <f aca="false">F106+F107</f>
        <v>15.7707214141693</v>
      </c>
      <c r="G108" s="250" t="n">
        <f aca="false">G106+G107</f>
        <v>15.4720865481964</v>
      </c>
      <c r="H108" s="250" t="n">
        <f aca="false">H106+H107</f>
        <v>15.4168047733058</v>
      </c>
      <c r="I108" s="250" t="n">
        <f aca="false">I106+I107</f>
        <v>15.8139747195677</v>
      </c>
      <c r="J108" s="251" t="n">
        <f aca="false">J106+J107</f>
        <v>16.9323198667964</v>
      </c>
      <c r="K108" s="252" t="n">
        <f aca="false">K106+K107</f>
        <v>18.7605265831687</v>
      </c>
      <c r="L108" s="250" t="n">
        <f aca="false">L106+L107</f>
        <v>20.4640151124164</v>
      </c>
      <c r="M108" s="250" t="n">
        <f aca="false">M106+M107</f>
        <v>21.8865201925089</v>
      </c>
      <c r="N108" s="250" t="n">
        <f aca="false">N106+N107</f>
        <v>22.586338553516</v>
      </c>
      <c r="O108" s="250" t="n">
        <f aca="false">O106+O107</f>
        <v>23.1064391698747</v>
      </c>
      <c r="P108" s="250" t="n">
        <f aca="false">P106+P107</f>
        <v>23.2215040214923</v>
      </c>
      <c r="Q108" s="250" t="n">
        <f aca="false">Q106+Q107</f>
        <v>23.1947859306116</v>
      </c>
      <c r="R108" s="250" t="n">
        <f aca="false">R106+R107</f>
        <v>23.2550796460172</v>
      </c>
      <c r="S108" s="250" t="n">
        <f aca="false">S106+S107</f>
        <v>23.0664891423135</v>
      </c>
      <c r="T108" s="250" t="n">
        <f aca="false">T106+T107</f>
        <v>22.4512209951023</v>
      </c>
      <c r="U108" s="250" t="n">
        <f aca="false">U106+U107</f>
        <v>21.7104970328622</v>
      </c>
      <c r="V108" s="250" t="n">
        <f aca="false">V106+V107</f>
        <v>20.9092932427518</v>
      </c>
      <c r="W108" s="250" t="n">
        <f aca="false">W106+W107</f>
        <v>20.3835571392476</v>
      </c>
      <c r="X108" s="250" t="n">
        <f aca="false">X106+X107</f>
        <v>19.7670101163525</v>
      </c>
      <c r="Y108" s="250" t="n">
        <f aca="false">Y106+Y107</f>
        <v>19.1065195525365</v>
      </c>
      <c r="Z108" s="253" t="n">
        <f aca="false">Z106+Z107</f>
        <v>18.1812378680316</v>
      </c>
      <c r="AA108" s="249" t="n">
        <f aca="false">AA106+AA107</f>
        <v>17.0366979506883</v>
      </c>
      <c r="AB108" s="251" t="n">
        <f aca="false">AB106+AB107</f>
        <v>16.1995290045352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-470.855848334959</v>
      </c>
      <c r="E130" s="212" t="n">
        <f aca="false">SUM(E109:E120)-SUM(E121:E128)-E108</f>
        <v>-16.1626797588966</v>
      </c>
      <c r="F130" s="213" t="n">
        <f aca="false">SUM(F109:F120)-SUM(F121:F128)-F108</f>
        <v>-15.7707214141693</v>
      </c>
      <c r="G130" s="213" t="n">
        <f aca="false">SUM(G109:G120)-SUM(G121:G128)-G108</f>
        <v>-15.4720865481964</v>
      </c>
      <c r="H130" s="213" t="n">
        <f aca="false">SUM(H109:H120)-SUM(H121:H128)-H108</f>
        <v>-15.4168047733058</v>
      </c>
      <c r="I130" s="213" t="n">
        <f aca="false">SUM(I109:I120)-SUM(I121:I128)-I108</f>
        <v>-15.8139747195677</v>
      </c>
      <c r="J130" s="214" t="n">
        <f aca="false">SUM(J109:J120)-SUM(J121:J128)-J108</f>
        <v>-16.9323198667964</v>
      </c>
      <c r="K130" s="215" t="n">
        <f aca="false">SUM(K109:K120)-SUM(K121:K128)-K108</f>
        <v>-18.7605265831687</v>
      </c>
      <c r="L130" s="213" t="n">
        <f aca="false">SUM(L109:L120)-SUM(L121:L128)-L108</f>
        <v>-20.4640151124164</v>
      </c>
      <c r="M130" s="213" t="n">
        <f aca="false">SUM(M109:M120)-SUM(M121:M128)-M108</f>
        <v>-21.8865201925089</v>
      </c>
      <c r="N130" s="213" t="n">
        <f aca="false">SUM(N109:N120)-SUM(N121:N128)-N108</f>
        <v>-22.586338553516</v>
      </c>
      <c r="O130" s="213" t="n">
        <f aca="false">SUM(O109:O120)-SUM(O121:O128)-O108</f>
        <v>-23.1064391698747</v>
      </c>
      <c r="P130" s="213" t="n">
        <f aca="false">SUM(P109:P120)-SUM(P121:P128)-P108</f>
        <v>-23.2215040214923</v>
      </c>
      <c r="Q130" s="213" t="n">
        <f aca="false">SUM(Q109:Q120)-SUM(Q121:Q128)-Q108</f>
        <v>-23.1947859306116</v>
      </c>
      <c r="R130" s="213" t="n">
        <f aca="false">SUM(R109:R120)-SUM(R121:R128)-R108</f>
        <v>-23.2550796460172</v>
      </c>
      <c r="S130" s="213" t="n">
        <f aca="false">SUM(S109:S120)-SUM(S121:S128)-S108</f>
        <v>-23.0664891423135</v>
      </c>
      <c r="T130" s="213" t="n">
        <f aca="false">SUM(T109:T120)-SUM(T121:T128)-T108</f>
        <v>-22.4512209951023</v>
      </c>
      <c r="U130" s="213" t="n">
        <f aca="false">SUM(U109:U120)-SUM(U121:U128)-U108</f>
        <v>-21.7104970328622</v>
      </c>
      <c r="V130" s="213" t="n">
        <f aca="false">SUM(V109:V120)-SUM(V121:V128)-V108</f>
        <v>-20.9092932427518</v>
      </c>
      <c r="W130" s="213" t="n">
        <f aca="false">SUM(W109:W120)-SUM(W121:W128)-W108</f>
        <v>-20.3835571392476</v>
      </c>
      <c r="X130" s="213" t="n">
        <f aca="false">SUM(X109:X120)-SUM(X121:X128)-X108</f>
        <v>-19.7670101163525</v>
      </c>
      <c r="Y130" s="213" t="n">
        <f aca="false">SUM(Y109:Y120)-SUM(Y121:Y128)-Y108</f>
        <v>-19.1065195525365</v>
      </c>
      <c r="Z130" s="216" t="n">
        <f aca="false">SUM(Z109:Z120)-SUM(Z121:Z128)-Z108</f>
        <v>-18.1812378680316</v>
      </c>
      <c r="AA130" s="212" t="n">
        <f aca="false">SUM(AA109:AA120)-SUM(AA121:AA128)-AA108</f>
        <v>-17.0366979506883</v>
      </c>
      <c r="AB130" s="214" t="n">
        <f aca="false">SUM(AB109:AB120)-SUM(AB121:AB128)-AB108</f>
        <v>-16.1995290045352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Fri</v>
      </c>
      <c r="B133" s="310" t="n">
        <f aca="false">B134</f>
        <v>37330</v>
      </c>
      <c r="C133" s="311" t="s">
        <v>74</v>
      </c>
      <c r="D133" s="312" t="n">
        <f aca="false">D108</f>
        <v>470.855848334959</v>
      </c>
      <c r="E133" s="312" t="n">
        <f aca="false">E108</f>
        <v>16.1626797588966</v>
      </c>
      <c r="F133" s="312" t="n">
        <f aca="false">F108</f>
        <v>15.7707214141693</v>
      </c>
      <c r="G133" s="312" t="n">
        <f aca="false">G108</f>
        <v>15.4720865481964</v>
      </c>
      <c r="H133" s="312" t="n">
        <f aca="false">H108</f>
        <v>15.4168047733058</v>
      </c>
      <c r="I133" s="312" t="n">
        <f aca="false">I108</f>
        <v>15.8139747195677</v>
      </c>
      <c r="J133" s="312" t="n">
        <f aca="false">J108</f>
        <v>16.9323198667964</v>
      </c>
      <c r="K133" s="312" t="n">
        <f aca="false">K108</f>
        <v>18.7605265831687</v>
      </c>
      <c r="L133" s="312" t="n">
        <f aca="false">L108</f>
        <v>20.4640151124164</v>
      </c>
      <c r="M133" s="312" t="n">
        <f aca="false">M108</f>
        <v>21.8865201925089</v>
      </c>
      <c r="N133" s="312" t="n">
        <f aca="false">N108</f>
        <v>22.586338553516</v>
      </c>
      <c r="O133" s="312" t="n">
        <f aca="false">O108</f>
        <v>23.1064391698747</v>
      </c>
      <c r="P133" s="312" t="n">
        <f aca="false">P108</f>
        <v>23.2215040214923</v>
      </c>
      <c r="Q133" s="312" t="n">
        <f aca="false">Q108</f>
        <v>23.1947859306116</v>
      </c>
      <c r="R133" s="312" t="n">
        <f aca="false">R108</f>
        <v>23.2550796460172</v>
      </c>
      <c r="S133" s="312" t="n">
        <f aca="false">S108</f>
        <v>23.0664891423135</v>
      </c>
      <c r="T133" s="312" t="n">
        <f aca="false">T108</f>
        <v>22.4512209951023</v>
      </c>
      <c r="U133" s="312" t="n">
        <f aca="false">U108</f>
        <v>21.7104970328622</v>
      </c>
      <c r="V133" s="312" t="n">
        <f aca="false">V108</f>
        <v>20.9092932427518</v>
      </c>
      <c r="W133" s="312" t="n">
        <f aca="false">W108</f>
        <v>20.3835571392476</v>
      </c>
      <c r="X133" s="312" t="n">
        <f aca="false">X108</f>
        <v>19.7670101163525</v>
      </c>
      <c r="Y133" s="312" t="n">
        <f aca="false">Y108</f>
        <v>19.1065195525365</v>
      </c>
      <c r="Z133" s="312" t="n">
        <f aca="false">Z108</f>
        <v>18.1812378680316</v>
      </c>
      <c r="AA133" s="312" t="n">
        <f aca="false">AA108</f>
        <v>17.0366979506883</v>
      </c>
      <c r="AB133" s="312" t="n">
        <f aca="false">AB108</f>
        <v>16.1995290045352</v>
      </c>
    </row>
    <row r="134" customFormat="false" ht="14.25" hidden="false" customHeight="false" outlineLevel="0" collapsed="false">
      <c r="A134" s="309" t="str">
        <f aca="false">VLOOKUP(WEEKDAY(B134,2),$B$148:$C$154,2,FALSE())</f>
        <v>Fri</v>
      </c>
      <c r="B134" s="310" t="n">
        <f aca="false">A3</f>
        <v>37330</v>
      </c>
      <c r="C134" s="311" t="s">
        <v>4</v>
      </c>
      <c r="D134" s="312" t="n">
        <f aca="false">SUM(D16)</f>
        <v>10712.433327403</v>
      </c>
      <c r="E134" s="312" t="n">
        <f aca="false">SUM(E16)</f>
        <v>383.954218159478</v>
      </c>
      <c r="F134" s="312" t="n">
        <f aca="false">SUM(F16)</f>
        <v>376.791716043743</v>
      </c>
      <c r="G134" s="312" t="n">
        <f aca="false">SUM(G16)</f>
        <v>369.92787532204</v>
      </c>
      <c r="H134" s="312" t="n">
        <f aca="false">SUM(H16)</f>
        <v>368.514410020465</v>
      </c>
      <c r="I134" s="312" t="n">
        <f aca="false">SUM(I16)</f>
        <v>375.073413304294</v>
      </c>
      <c r="J134" s="312" t="n">
        <f aca="false">SUM(J16)</f>
        <v>396.914008963454</v>
      </c>
      <c r="K134" s="312" t="n">
        <f aca="false">SUM(K16)</f>
        <v>431.968392627115</v>
      </c>
      <c r="L134" s="312" t="n">
        <f aca="false">SUM(L16)</f>
        <v>464.625264325457</v>
      </c>
      <c r="M134" s="312" t="n">
        <f aca="false">SUM(M16)</f>
        <v>490.065619870746</v>
      </c>
      <c r="N134" s="312" t="n">
        <f aca="false">SUM(N16)</f>
        <v>502.851910400083</v>
      </c>
      <c r="O134" s="312" t="n">
        <f aca="false">SUM(O16)</f>
        <v>512.541526067036</v>
      </c>
      <c r="P134" s="312" t="n">
        <f aca="false">SUM(P16)</f>
        <v>515.692804831684</v>
      </c>
      <c r="Q134" s="312" t="n">
        <f aca="false">SUM(Q16)</f>
        <v>515.743194034023</v>
      </c>
      <c r="R134" s="312" t="n">
        <f aca="false">SUM(R16)</f>
        <v>517.648824296928</v>
      </c>
      <c r="S134" s="312" t="n">
        <f aca="false">SUM(S16)</f>
        <v>513.249392096175</v>
      </c>
      <c r="T134" s="312" t="n">
        <f aca="false">SUM(T16)</f>
        <v>499.385804429919</v>
      </c>
      <c r="U134" s="312" t="n">
        <f aca="false">SUM(U16)</f>
        <v>484.049327506055</v>
      </c>
      <c r="V134" s="312" t="n">
        <f aca="false">SUM(V16)</f>
        <v>468.508867877285</v>
      </c>
      <c r="W134" s="312" t="n">
        <f aca="false">SUM(W16)</f>
        <v>455.72981180152</v>
      </c>
      <c r="X134" s="312" t="n">
        <f aca="false">SUM(X16)</f>
        <v>444.324250314536</v>
      </c>
      <c r="Y134" s="312" t="n">
        <f aca="false">SUM(Y16)</f>
        <v>431.6251516841</v>
      </c>
      <c r="Z134" s="312" t="n">
        <f aca="false">SUM(Z16)</f>
        <v>415.906432019696</v>
      </c>
      <c r="AA134" s="312" t="n">
        <f aca="false">SUM(AA16)</f>
        <v>396.316517585096</v>
      </c>
      <c r="AB134" s="312" t="n">
        <f aca="false">SUM(AB16)</f>
        <v>381.024593822027</v>
      </c>
    </row>
    <row r="135" customFormat="false" ht="14.25" hidden="false" customHeight="false" outlineLevel="0" collapsed="false">
      <c r="A135" s="309" t="str">
        <f aca="false">VLOOKUP(WEEKDAY(B135,2),$B$148:$C$154,2,FALSE())</f>
        <v>Fri</v>
      </c>
      <c r="B135" s="310" t="n">
        <f aca="false">B134</f>
        <v>37330</v>
      </c>
      <c r="C135" s="311" t="s">
        <v>51</v>
      </c>
      <c r="D135" s="312" t="n">
        <f aca="false">D63</f>
        <v>13742.2110086074</v>
      </c>
      <c r="E135" s="312" t="n">
        <f aca="false">E63</f>
        <v>454.148320627028</v>
      </c>
      <c r="F135" s="312" t="n">
        <f aca="false">F63</f>
        <v>434.151366751704</v>
      </c>
      <c r="G135" s="312" t="n">
        <f aca="false">G63</f>
        <v>427.885471609548</v>
      </c>
      <c r="H135" s="312" t="n">
        <f aca="false">H63</f>
        <v>429.145676323817</v>
      </c>
      <c r="I135" s="312" t="n">
        <f aca="false">I63</f>
        <v>443.647702812733</v>
      </c>
      <c r="J135" s="312" t="n">
        <f aca="false">J63</f>
        <v>484.89269694561</v>
      </c>
      <c r="K135" s="312" t="n">
        <f aca="false">K63</f>
        <v>548.975043023793</v>
      </c>
      <c r="L135" s="312" t="n">
        <f aca="false">L63</f>
        <v>615.286883471501</v>
      </c>
      <c r="M135" s="312" t="n">
        <f aca="false">M63</f>
        <v>667.86929455319</v>
      </c>
      <c r="N135" s="312" t="n">
        <f aca="false">N63</f>
        <v>690.446147908088</v>
      </c>
      <c r="O135" s="312" t="n">
        <f aca="false">O63</f>
        <v>706.258297406195</v>
      </c>
      <c r="P135" s="312" t="n">
        <f aca="false">P63</f>
        <v>705.32585294094</v>
      </c>
      <c r="Q135" s="312" t="n">
        <f aca="false">Q63</f>
        <v>702.457509183469</v>
      </c>
      <c r="R135" s="312" t="n">
        <f aca="false">R63</f>
        <v>698.147121237434</v>
      </c>
      <c r="S135" s="312" t="n">
        <f aca="false">S63</f>
        <v>683.314988636839</v>
      </c>
      <c r="T135" s="312" t="n">
        <f aca="false">T63</f>
        <v>656.19096106853</v>
      </c>
      <c r="U135" s="312" t="n">
        <f aca="false">U63</f>
        <v>626.932206913948</v>
      </c>
      <c r="V135" s="312" t="n">
        <f aca="false">V63</f>
        <v>606.473810999992</v>
      </c>
      <c r="W135" s="312" t="n">
        <f aca="false">W63</f>
        <v>592.856016719989</v>
      </c>
      <c r="X135" s="312" t="n">
        <f aca="false">X63</f>
        <v>575.912607374674</v>
      </c>
      <c r="Y135" s="312" t="n">
        <f aca="false">Y63</f>
        <v>549.353908343721</v>
      </c>
      <c r="Z135" s="312" t="n">
        <f aca="false">Z63</f>
        <v>517.661975977282</v>
      </c>
      <c r="AA135" s="312" t="n">
        <f aca="false">AA63</f>
        <v>479.311769738607</v>
      </c>
      <c r="AB135" s="312" t="n">
        <f aca="false">AB63</f>
        <v>445.56537803881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24454.6443360104</v>
      </c>
      <c r="E136" s="313" t="n">
        <f aca="false">SUM(E134:E135)</f>
        <v>838.102538786506</v>
      </c>
      <c r="F136" s="313" t="n">
        <f aca="false">SUM(F134:F135)</f>
        <v>810.943082795447</v>
      </c>
      <c r="G136" s="313" t="n">
        <f aca="false">SUM(G134:G135)</f>
        <v>797.813346931589</v>
      </c>
      <c r="H136" s="313" t="n">
        <f aca="false">SUM(H134:H135)</f>
        <v>797.660086344283</v>
      </c>
      <c r="I136" s="313" t="n">
        <f aca="false">SUM(I134:I135)</f>
        <v>818.721116117027</v>
      </c>
      <c r="J136" s="313" t="n">
        <f aca="false">SUM(J134:J135)</f>
        <v>881.806705909064</v>
      </c>
      <c r="K136" s="313" t="n">
        <f aca="false">SUM(K134:K135)</f>
        <v>980.943435650908</v>
      </c>
      <c r="L136" s="313" t="n">
        <f aca="false">SUM(L134:L135)</f>
        <v>1079.91214779696</v>
      </c>
      <c r="M136" s="313" t="n">
        <f aca="false">SUM(M134:M135)</f>
        <v>1157.93491442394</v>
      </c>
      <c r="N136" s="313" t="n">
        <f aca="false">SUM(N134:N135)</f>
        <v>1193.29805830817</v>
      </c>
      <c r="O136" s="313" t="n">
        <f aca="false">SUM(O134:O135)</f>
        <v>1218.79982347323</v>
      </c>
      <c r="P136" s="313" t="n">
        <f aca="false">SUM(P134:P135)</f>
        <v>1221.01865777262</v>
      </c>
      <c r="Q136" s="313" t="n">
        <f aca="false">SUM(Q134:Q135)</f>
        <v>1218.20070321749</v>
      </c>
      <c r="R136" s="313" t="n">
        <f aca="false">SUM(R134:R135)</f>
        <v>1215.79594553436</v>
      </c>
      <c r="S136" s="313" t="n">
        <f aca="false">SUM(S134:S135)</f>
        <v>1196.56438073301</v>
      </c>
      <c r="T136" s="313" t="n">
        <f aca="false">SUM(T134:T135)</f>
        <v>1155.57676549845</v>
      </c>
      <c r="U136" s="313" t="n">
        <f aca="false">SUM(U134:U135)</f>
        <v>1110.98153442</v>
      </c>
      <c r="V136" s="313" t="n">
        <f aca="false">SUM(V134:V135)</f>
        <v>1074.98267887728</v>
      </c>
      <c r="W136" s="313" t="n">
        <f aca="false">SUM(W134:W135)</f>
        <v>1048.58582852151</v>
      </c>
      <c r="X136" s="313" t="n">
        <f aca="false">SUM(X134:X135)</f>
        <v>1020.23685768921</v>
      </c>
      <c r="Y136" s="313" t="n">
        <f aca="false">SUM(Y134:Y135)</f>
        <v>980.979060027821</v>
      </c>
      <c r="Z136" s="313" t="n">
        <f aca="false">SUM(Z134:Z135)</f>
        <v>933.568407996978</v>
      </c>
      <c r="AA136" s="313" t="n">
        <f aca="false">SUM(AA134:AA135)</f>
        <v>875.628287323703</v>
      </c>
      <c r="AB136" s="313" t="n">
        <f aca="false">SUM(AB134:AB135)</f>
        <v>826.589971860836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381.064594152575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37331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22.4213957842164</v>
      </c>
      <c r="E8" s="55" t="n">
        <v>0.903796932056005</v>
      </c>
      <c r="F8" s="56" t="n">
        <v>0.882901205269935</v>
      </c>
      <c r="G8" s="56" t="n">
        <v>0.86791867237301</v>
      </c>
      <c r="H8" s="56" t="n">
        <v>0.855765281439192</v>
      </c>
      <c r="I8" s="56" t="n">
        <v>0.85810478621712</v>
      </c>
      <c r="J8" s="57" t="n">
        <v>0.875564184709864</v>
      </c>
      <c r="K8" s="58" t="n">
        <v>0.903896011153462</v>
      </c>
      <c r="L8" s="56" t="n">
        <v>0.910071228812877</v>
      </c>
      <c r="M8" s="56" t="n">
        <v>0.934825196874933</v>
      </c>
      <c r="N8" s="56" t="n">
        <v>0.961361436773153</v>
      </c>
      <c r="O8" s="56" t="n">
        <v>0.986534600746957</v>
      </c>
      <c r="P8" s="56" t="n">
        <v>0.996446352584016</v>
      </c>
      <c r="Q8" s="56" t="n">
        <v>0.996619258181091</v>
      </c>
      <c r="R8" s="56" t="n">
        <v>0.993279209715283</v>
      </c>
      <c r="S8" s="56" t="n">
        <v>0.99050523125117</v>
      </c>
      <c r="T8" s="56" t="n">
        <v>0.976806226684861</v>
      </c>
      <c r="U8" s="56" t="n">
        <v>0.965032436206636</v>
      </c>
      <c r="V8" s="56" t="n">
        <v>0.971089618232493</v>
      </c>
      <c r="W8" s="56" t="n">
        <v>0.980667338684992</v>
      </c>
      <c r="X8" s="56" t="n">
        <v>0.970444869761937</v>
      </c>
      <c r="Y8" s="56" t="n">
        <v>0.951848336824349</v>
      </c>
      <c r="Z8" s="59" t="n">
        <v>0.928127980438703</v>
      </c>
      <c r="AA8" s="55" t="n">
        <v>0.89273118643334</v>
      </c>
      <c r="AB8" s="57" t="n">
        <v>0.867058202791057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687.101294361425</v>
      </c>
      <c r="E9" s="69" t="n">
        <v>27.3386254027022</v>
      </c>
      <c r="F9" s="70" t="n">
        <v>26.6649354115517</v>
      </c>
      <c r="G9" s="70" t="n">
        <v>26.171303542322</v>
      </c>
      <c r="H9" s="70" t="n">
        <v>25.7839642114433</v>
      </c>
      <c r="I9" s="70" t="n">
        <v>25.9488635300198</v>
      </c>
      <c r="J9" s="71" t="n">
        <v>26.6297137879231</v>
      </c>
      <c r="K9" s="72" t="n">
        <v>27.5801936082929</v>
      </c>
      <c r="L9" s="70" t="n">
        <v>28.0239623163933</v>
      </c>
      <c r="M9" s="70" t="n">
        <v>29.1205148124393</v>
      </c>
      <c r="N9" s="70" t="n">
        <v>30.3007445375462</v>
      </c>
      <c r="O9" s="70" t="n">
        <v>31.127885291987</v>
      </c>
      <c r="P9" s="70" t="n">
        <v>31.5264808647231</v>
      </c>
      <c r="Q9" s="70" t="n">
        <v>31.618788037163</v>
      </c>
      <c r="R9" s="70" t="n">
        <v>31.4510817756275</v>
      </c>
      <c r="S9" s="70" t="n">
        <v>31.1464463094729</v>
      </c>
      <c r="T9" s="70" t="n">
        <v>30.64573555686</v>
      </c>
      <c r="U9" s="70" t="n">
        <v>30.0029411591812</v>
      </c>
      <c r="V9" s="70" t="n">
        <v>29.746713843437</v>
      </c>
      <c r="W9" s="70" t="n">
        <v>29.596234995228</v>
      </c>
      <c r="X9" s="70" t="n">
        <v>29.0330753080021</v>
      </c>
      <c r="Y9" s="70" t="n">
        <v>28.3069927298788</v>
      </c>
      <c r="Z9" s="73" t="n">
        <v>27.389177787265</v>
      </c>
      <c r="AA9" s="69" t="n">
        <v>26.3469495872958</v>
      </c>
      <c r="AB9" s="71" t="n">
        <v>25.5999699546701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6210.20423331297</v>
      </c>
      <c r="E10" s="80" t="n">
        <v>249.670906031457</v>
      </c>
      <c r="F10" s="81" t="n">
        <v>244.89043141267</v>
      </c>
      <c r="G10" s="81" t="n">
        <v>241.587476841751</v>
      </c>
      <c r="H10" s="81" t="n">
        <v>238.044454011065</v>
      </c>
      <c r="I10" s="81" t="n">
        <v>238.833811497539</v>
      </c>
      <c r="J10" s="82" t="n">
        <v>243.421051321304</v>
      </c>
      <c r="K10" s="83" t="n">
        <v>250.533122459848</v>
      </c>
      <c r="L10" s="81" t="n">
        <v>253.255735223598</v>
      </c>
      <c r="M10" s="81" t="n">
        <v>259.083518840577</v>
      </c>
      <c r="N10" s="81" t="n">
        <v>267.584488893641</v>
      </c>
      <c r="O10" s="81" t="n">
        <v>274.490497767374</v>
      </c>
      <c r="P10" s="81" t="n">
        <v>277.529596657535</v>
      </c>
      <c r="Q10" s="81" t="n">
        <v>278.090967220054</v>
      </c>
      <c r="R10" s="81" t="n">
        <v>277.306587089419</v>
      </c>
      <c r="S10" s="81" t="n">
        <v>276.253945427725</v>
      </c>
      <c r="T10" s="81" t="n">
        <v>271.799181250243</v>
      </c>
      <c r="U10" s="81" t="n">
        <v>268.317572316322</v>
      </c>
      <c r="V10" s="81" t="n">
        <v>268.964373741617</v>
      </c>
      <c r="W10" s="81" t="n">
        <v>269.570542460133</v>
      </c>
      <c r="X10" s="81" t="n">
        <v>265.58415562215</v>
      </c>
      <c r="Y10" s="81" t="n">
        <v>260.127637294782</v>
      </c>
      <c r="Z10" s="84" t="n">
        <v>253.085373468891</v>
      </c>
      <c r="AA10" s="80" t="n">
        <v>244.358646282333</v>
      </c>
      <c r="AB10" s="82" t="n">
        <v>237.820160180943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53.6133168154633</v>
      </c>
      <c r="E11" s="88" t="n">
        <v>2.03675702086072</v>
      </c>
      <c r="F11" s="89" t="n">
        <v>1.98720135971051</v>
      </c>
      <c r="G11" s="89" t="n">
        <v>1.95288339647278</v>
      </c>
      <c r="H11" s="89" t="n">
        <v>1.90166682581632</v>
      </c>
      <c r="I11" s="89" t="n">
        <v>1.91686374056671</v>
      </c>
      <c r="J11" s="90" t="n">
        <v>1.99381829879099</v>
      </c>
      <c r="K11" s="91" t="n">
        <v>2.12489138571026</v>
      </c>
      <c r="L11" s="89" t="n">
        <v>2.15996010274595</v>
      </c>
      <c r="M11" s="89" t="n">
        <v>2.25262661453937</v>
      </c>
      <c r="N11" s="89" t="n">
        <v>2.31471397567622</v>
      </c>
      <c r="O11" s="89" t="n">
        <v>2.39215324902137</v>
      </c>
      <c r="P11" s="89" t="n">
        <v>2.4234163869619</v>
      </c>
      <c r="Q11" s="89" t="n">
        <v>2.44050689269426</v>
      </c>
      <c r="R11" s="89" t="n">
        <v>2.42325709976714</v>
      </c>
      <c r="S11" s="89" t="n">
        <v>2.4226546079408</v>
      </c>
      <c r="T11" s="89" t="n">
        <v>2.39631494163094</v>
      </c>
      <c r="U11" s="89" t="n">
        <v>2.37255657363884</v>
      </c>
      <c r="V11" s="89" t="n">
        <v>2.4043894046856</v>
      </c>
      <c r="W11" s="89" t="n">
        <v>2.43384952958414</v>
      </c>
      <c r="X11" s="89" t="n">
        <v>2.41146882682906</v>
      </c>
      <c r="Y11" s="89" t="n">
        <v>2.36572186859292</v>
      </c>
      <c r="Z11" s="92" t="n">
        <v>2.28482942222731</v>
      </c>
      <c r="AA11" s="88" t="n">
        <v>2.14257776722932</v>
      </c>
      <c r="AB11" s="90" t="n">
        <v>2.0582375237699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150.842772886367</v>
      </c>
      <c r="E12" s="96" t="n">
        <v>5.81840853725011</v>
      </c>
      <c r="F12" s="97" t="n">
        <v>5.66558743513317</v>
      </c>
      <c r="G12" s="97" t="n">
        <v>5.5561395342362</v>
      </c>
      <c r="H12" s="97" t="n">
        <v>5.44586136282565</v>
      </c>
      <c r="I12" s="97" t="n">
        <v>5.4937437071828</v>
      </c>
      <c r="J12" s="98" t="n">
        <v>5.6893432719095</v>
      </c>
      <c r="K12" s="99" t="n">
        <v>5.98466616550365</v>
      </c>
      <c r="L12" s="97" t="n">
        <v>6.12131775679329</v>
      </c>
      <c r="M12" s="97" t="n">
        <v>6.40599171654535</v>
      </c>
      <c r="N12" s="97" t="n">
        <v>6.67420837494458</v>
      </c>
      <c r="O12" s="97" t="n">
        <v>6.88431652994963</v>
      </c>
      <c r="P12" s="97" t="n">
        <v>6.99129171906867</v>
      </c>
      <c r="Q12" s="97" t="n">
        <v>7.031928443386</v>
      </c>
      <c r="R12" s="97" t="n">
        <v>6.97789711544261</v>
      </c>
      <c r="S12" s="97" t="n">
        <v>6.91629599237963</v>
      </c>
      <c r="T12" s="97" t="n">
        <v>6.80506201998802</v>
      </c>
      <c r="U12" s="97" t="n">
        <v>6.67974128171484</v>
      </c>
      <c r="V12" s="97" t="n">
        <v>6.65822784116016</v>
      </c>
      <c r="W12" s="97" t="n">
        <v>6.64757772469778</v>
      </c>
      <c r="X12" s="97" t="n">
        <v>6.52121399380767</v>
      </c>
      <c r="Y12" s="97" t="n">
        <v>6.35177868478366</v>
      </c>
      <c r="Z12" s="100" t="n">
        <v>6.1150464683489</v>
      </c>
      <c r="AA12" s="96" t="n">
        <v>5.80443905603863</v>
      </c>
      <c r="AB12" s="98" t="n">
        <v>5.60268815327656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2005.44992445145</v>
      </c>
      <c r="E13" s="103" t="n">
        <v>80.269156347121</v>
      </c>
      <c r="F13" s="104" t="n">
        <v>78.8479040008458</v>
      </c>
      <c r="G13" s="104" t="n">
        <v>77.6389907865151</v>
      </c>
      <c r="H13" s="104" t="n">
        <v>76.1065487076753</v>
      </c>
      <c r="I13" s="104" t="n">
        <v>76.2406419374268</v>
      </c>
      <c r="J13" s="105" t="n">
        <v>78.2579324221123</v>
      </c>
      <c r="K13" s="106" t="n">
        <v>81.2864071946526</v>
      </c>
      <c r="L13" s="104" t="n">
        <v>82.0520007539801</v>
      </c>
      <c r="M13" s="104" t="n">
        <v>84.2101491142821</v>
      </c>
      <c r="N13" s="104" t="n">
        <v>86.3384630370431</v>
      </c>
      <c r="O13" s="104" t="n">
        <v>88.2858747977929</v>
      </c>
      <c r="P13" s="104" t="n">
        <v>88.9802599291638</v>
      </c>
      <c r="Q13" s="104" t="n">
        <v>89.2994260212167</v>
      </c>
      <c r="R13" s="104" t="n">
        <v>89.0752919795287</v>
      </c>
      <c r="S13" s="104" t="n">
        <v>88.7949458071275</v>
      </c>
      <c r="T13" s="104" t="n">
        <v>87.6135169108951</v>
      </c>
      <c r="U13" s="104" t="n">
        <v>86.5971542524821</v>
      </c>
      <c r="V13" s="104" t="n">
        <v>86.9248748221407</v>
      </c>
      <c r="W13" s="104" t="n">
        <v>87.4483899205702</v>
      </c>
      <c r="X13" s="104" t="n">
        <v>86.6148979589884</v>
      </c>
      <c r="Y13" s="104" t="n">
        <v>85.0583966094011</v>
      </c>
      <c r="Z13" s="107" t="n">
        <v>82.8032139922792</v>
      </c>
      <c r="AA13" s="103" t="n">
        <v>79.4765857978601</v>
      </c>
      <c r="AB13" s="105" t="n">
        <v>77.2289013503499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2209.90601415328</v>
      </c>
      <c r="E14" s="112" t="n">
        <f aca="false">SUM(E11:E13)</f>
        <v>88.1243219052318</v>
      </c>
      <c r="F14" s="113" t="n">
        <f aca="false">SUM(F11:F13)</f>
        <v>86.5006927956895</v>
      </c>
      <c r="G14" s="113" t="n">
        <f aca="false">SUM(G11:G13)</f>
        <v>85.1480137172241</v>
      </c>
      <c r="H14" s="113" t="n">
        <f aca="false">SUM(H11:H13)</f>
        <v>83.4540768963173</v>
      </c>
      <c r="I14" s="113" t="n">
        <f aca="false">SUM(I11:I13)</f>
        <v>83.6512493851763</v>
      </c>
      <c r="J14" s="114" t="n">
        <f aca="false">SUM(J11:J13)</f>
        <v>85.9410939928128</v>
      </c>
      <c r="K14" s="115" t="n">
        <f aca="false">SUM(K11:K13)</f>
        <v>89.3959647458665</v>
      </c>
      <c r="L14" s="113" t="n">
        <f aca="false">SUM(L11:L13)</f>
        <v>90.3332786135194</v>
      </c>
      <c r="M14" s="113" t="n">
        <f aca="false">SUM(M11:M13)</f>
        <v>92.8687674453668</v>
      </c>
      <c r="N14" s="113" t="n">
        <f aca="false">SUM(N11:N13)</f>
        <v>95.3273853876639</v>
      </c>
      <c r="O14" s="113" t="n">
        <f aca="false">SUM(O11:O13)</f>
        <v>97.562344576764</v>
      </c>
      <c r="P14" s="113" t="n">
        <f aca="false">SUM(P11:P13)</f>
        <v>98.3949680351943</v>
      </c>
      <c r="Q14" s="113" t="n">
        <f aca="false">SUM(Q11:Q13)</f>
        <v>98.771861357297</v>
      </c>
      <c r="R14" s="113" t="n">
        <f aca="false">SUM(R11:R13)</f>
        <v>98.4764461947384</v>
      </c>
      <c r="S14" s="113" t="n">
        <f aca="false">SUM(S11:S13)</f>
        <v>98.1338964074479</v>
      </c>
      <c r="T14" s="113" t="n">
        <f aca="false">SUM(T11:T13)</f>
        <v>96.8148938725141</v>
      </c>
      <c r="U14" s="113" t="n">
        <f aca="false">SUM(U11:U13)</f>
        <v>95.6494521078357</v>
      </c>
      <c r="V14" s="113" t="n">
        <f aca="false">SUM(V11:V13)</f>
        <v>95.9874920679865</v>
      </c>
      <c r="W14" s="113" t="n">
        <f aca="false">SUM(W11:W13)</f>
        <v>96.5298171748521</v>
      </c>
      <c r="X14" s="113" t="n">
        <f aca="false">SUM(X11:X13)</f>
        <v>95.5475807796251</v>
      </c>
      <c r="Y14" s="113" t="n">
        <f aca="false">SUM(Y11:Y13)</f>
        <v>93.7758971627776</v>
      </c>
      <c r="Z14" s="116" t="n">
        <f aca="false">SUM(Z11:Z13)</f>
        <v>91.2030898828554</v>
      </c>
      <c r="AA14" s="112" t="n">
        <f aca="false">SUM(AA11:AA13)</f>
        <v>87.423602621128</v>
      </c>
      <c r="AB14" s="114" t="n">
        <f aca="false">SUM(AB11:AB13)</f>
        <v>84.8898270273964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6919.72692345861</v>
      </c>
      <c r="E15" s="112" t="n">
        <f aca="false">SUM(E8:E10)</f>
        <v>277.913328366215</v>
      </c>
      <c r="F15" s="113" t="n">
        <f aca="false">SUM(F8:F10)</f>
        <v>272.438268029491</v>
      </c>
      <c r="G15" s="113" t="n">
        <f aca="false">SUM(G8:G10)</f>
        <v>268.626699056446</v>
      </c>
      <c r="H15" s="113" t="n">
        <f aca="false">SUM(H8:H10)</f>
        <v>264.684183503948</v>
      </c>
      <c r="I15" s="113" t="n">
        <f aca="false">SUM(I8:I10)</f>
        <v>265.640779813776</v>
      </c>
      <c r="J15" s="114" t="n">
        <f aca="false">SUM(J8:J10)</f>
        <v>270.926329293937</v>
      </c>
      <c r="K15" s="115" t="n">
        <f aca="false">SUM(K8:K10)</f>
        <v>279.017212079294</v>
      </c>
      <c r="L15" s="113" t="n">
        <f aca="false">SUM(L8:L10)</f>
        <v>282.189768768804</v>
      </c>
      <c r="M15" s="113" t="n">
        <f aca="false">SUM(M8:M10)</f>
        <v>289.138858849891</v>
      </c>
      <c r="N15" s="113" t="n">
        <f aca="false">SUM(N8:N10)</f>
        <v>298.84659486796</v>
      </c>
      <c r="O15" s="113" t="n">
        <f aca="false">SUM(O8:O10)</f>
        <v>306.604917660108</v>
      </c>
      <c r="P15" s="113" t="n">
        <f aca="false">SUM(P8:P10)</f>
        <v>310.052523874842</v>
      </c>
      <c r="Q15" s="113" t="n">
        <f aca="false">SUM(Q8:Q10)</f>
        <v>310.706374515398</v>
      </c>
      <c r="R15" s="113" t="n">
        <f aca="false">SUM(R8:R10)</f>
        <v>309.750948074761</v>
      </c>
      <c r="S15" s="113" t="n">
        <f aca="false">SUM(S8:S10)</f>
        <v>308.390896968449</v>
      </c>
      <c r="T15" s="113" t="n">
        <f aca="false">SUM(T8:T10)</f>
        <v>303.421723033788</v>
      </c>
      <c r="U15" s="113" t="n">
        <f aca="false">SUM(U8:U10)</f>
        <v>299.28554591171</v>
      </c>
      <c r="V15" s="113" t="n">
        <f aca="false">SUM(V8:V10)</f>
        <v>299.682177203287</v>
      </c>
      <c r="W15" s="113" t="n">
        <f aca="false">SUM(W8:W10)</f>
        <v>300.147444794046</v>
      </c>
      <c r="X15" s="113" t="n">
        <f aca="false">SUM(X8:X10)</f>
        <v>295.587675799914</v>
      </c>
      <c r="Y15" s="113" t="n">
        <f aca="false">SUM(Y8:Y10)</f>
        <v>289.386478361485</v>
      </c>
      <c r="Z15" s="116" t="n">
        <f aca="false">SUM(Z8:Z10)</f>
        <v>281.402679236595</v>
      </c>
      <c r="AA15" s="112" t="n">
        <f aca="false">SUM(AA8:AA10)</f>
        <v>271.598327056062</v>
      </c>
      <c r="AB15" s="114" t="n">
        <f aca="false">SUM(AB8:AB10)</f>
        <v>264.287188338404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9129.63293761189</v>
      </c>
      <c r="E16" s="120" t="n">
        <f aca="false">E14+E15</f>
        <v>366.037650271447</v>
      </c>
      <c r="F16" s="121" t="n">
        <f aca="false">F14+F15</f>
        <v>358.938960825181</v>
      </c>
      <c r="G16" s="121" t="n">
        <f aca="false">G14+G15</f>
        <v>353.77471277367</v>
      </c>
      <c r="H16" s="121" t="n">
        <f aca="false">H14+H15</f>
        <v>348.138260400265</v>
      </c>
      <c r="I16" s="121" t="n">
        <f aca="false">I14+I15</f>
        <v>349.292029198952</v>
      </c>
      <c r="J16" s="122" t="n">
        <f aca="false">J14+J15</f>
        <v>356.86742328675</v>
      </c>
      <c r="K16" s="123" t="n">
        <f aca="false">K14+K15</f>
        <v>368.41317682516</v>
      </c>
      <c r="L16" s="124" t="n">
        <f aca="false">L14+L15</f>
        <v>372.523047382324</v>
      </c>
      <c r="M16" s="124" t="n">
        <f aca="false">M14+M15</f>
        <v>382.007626295258</v>
      </c>
      <c r="N16" s="124" t="n">
        <f aca="false">N14+N15</f>
        <v>394.173980255624</v>
      </c>
      <c r="O16" s="124" t="n">
        <f aca="false">O14+O15</f>
        <v>404.167262236872</v>
      </c>
      <c r="P16" s="124" t="n">
        <f aca="false">P14+P15</f>
        <v>408.447491910036</v>
      </c>
      <c r="Q16" s="124" t="n">
        <f aca="false">Q14+Q15</f>
        <v>409.478235872695</v>
      </c>
      <c r="R16" s="124" t="n">
        <f aca="false">R14+R15</f>
        <v>408.2273942695</v>
      </c>
      <c r="S16" s="124" t="n">
        <f aca="false">S14+S15</f>
        <v>406.524793375897</v>
      </c>
      <c r="T16" s="124" t="n">
        <f aca="false">T14+T15</f>
        <v>400.236616906302</v>
      </c>
      <c r="U16" s="124" t="n">
        <f aca="false">U14+U15</f>
        <v>394.934998019545</v>
      </c>
      <c r="V16" s="124" t="n">
        <f aca="false">V14+V15</f>
        <v>395.669669271273</v>
      </c>
      <c r="W16" s="124" t="n">
        <f aca="false">W14+W15</f>
        <v>396.677261968898</v>
      </c>
      <c r="X16" s="124" t="n">
        <f aca="false">X14+X15</f>
        <v>391.135256579539</v>
      </c>
      <c r="Y16" s="124" t="n">
        <f aca="false">Y14+Y15</f>
        <v>383.162375524262</v>
      </c>
      <c r="Z16" s="125" t="n">
        <f aca="false">Z14+Z15</f>
        <v>372.60576911945</v>
      </c>
      <c r="AA16" s="126" t="n">
        <f aca="false">AA14+AA15</f>
        <v>359.02192967719</v>
      </c>
      <c r="AB16" s="127" t="n">
        <f aca="false">AB14+AB15</f>
        <v>349.177015365801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2.03675702086072</v>
      </c>
      <c r="AL17" s="129" t="n">
        <f aca="false">$F11</f>
        <v>1.98720135971051</v>
      </c>
      <c r="AM17" s="129" t="n">
        <f aca="false">$G11</f>
        <v>1.95288339647278</v>
      </c>
      <c r="AN17" s="129" t="n">
        <f aca="false">$H11</f>
        <v>1.90166682581632</v>
      </c>
      <c r="AO17" s="129"/>
      <c r="AP17" s="129" t="n">
        <f aca="false">$E12</f>
        <v>5.81840853725011</v>
      </c>
      <c r="AQ17" s="129" t="n">
        <f aca="false">$F12</f>
        <v>5.66558743513317</v>
      </c>
      <c r="AR17" s="129" t="n">
        <f aca="false">$G12</f>
        <v>5.5561395342362</v>
      </c>
      <c r="AS17" s="129" t="n">
        <f aca="false">$H12</f>
        <v>5.44586136282565</v>
      </c>
      <c r="AT17" s="129"/>
      <c r="AU17" s="129" t="n">
        <f aca="false">$E13</f>
        <v>80.269156347121</v>
      </c>
      <c r="AV17" s="129" t="n">
        <f aca="false">$F13</f>
        <v>78.8479040008458</v>
      </c>
      <c r="AW17" s="129" t="n">
        <f aca="false">$G13</f>
        <v>77.6389907865151</v>
      </c>
      <c r="AX17" s="129" t="n">
        <f aca="false">$H13</f>
        <v>76.1065487076753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1.91686374056671</v>
      </c>
      <c r="AL18" s="129" t="n">
        <f aca="false">$J11</f>
        <v>1.99381829879099</v>
      </c>
      <c r="AM18" s="129" t="n">
        <f aca="false">$K11</f>
        <v>2.12489138571026</v>
      </c>
      <c r="AN18" s="129" t="n">
        <f aca="false">$L11</f>
        <v>2.15996010274595</v>
      </c>
      <c r="AO18" s="129"/>
      <c r="AP18" s="129" t="n">
        <f aca="false">$I12</f>
        <v>5.4937437071828</v>
      </c>
      <c r="AQ18" s="129" t="n">
        <f aca="false">$J12</f>
        <v>5.6893432719095</v>
      </c>
      <c r="AR18" s="129" t="n">
        <f aca="false">$K12</f>
        <v>5.98466616550365</v>
      </c>
      <c r="AS18" s="129" t="n">
        <f aca="false">$L12</f>
        <v>6.12131775679329</v>
      </c>
      <c r="AT18" s="129"/>
      <c r="AU18" s="146" t="n">
        <f aca="false">$I13</f>
        <v>76.2406419374268</v>
      </c>
      <c r="AV18" s="146" t="n">
        <f aca="false">$J13</f>
        <v>78.2579324221123</v>
      </c>
      <c r="AW18" s="146" t="n">
        <f aca="false">$K13</f>
        <v>81.2864071946526</v>
      </c>
      <c r="AX18" s="146" t="n">
        <f aca="false">$L13</f>
        <v>82.0520007539801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2.25262661453937</v>
      </c>
      <c r="AL19" s="129" t="n">
        <f aca="false">$N11</f>
        <v>2.31471397567622</v>
      </c>
      <c r="AM19" s="129" t="n">
        <f aca="false">$O11</f>
        <v>2.39215324902137</v>
      </c>
      <c r="AN19" s="129" t="n">
        <f aca="false">$P11</f>
        <v>2.4234163869619</v>
      </c>
      <c r="AO19" s="129"/>
      <c r="AP19" s="129" t="n">
        <f aca="false">$M12</f>
        <v>6.40599171654535</v>
      </c>
      <c r="AQ19" s="129" t="n">
        <f aca="false">$N12</f>
        <v>6.67420837494458</v>
      </c>
      <c r="AR19" s="129" t="n">
        <f aca="false">$O12</f>
        <v>6.88431652994963</v>
      </c>
      <c r="AS19" s="129" t="n">
        <f aca="false">$P12</f>
        <v>6.99129171906867</v>
      </c>
      <c r="AT19" s="129"/>
      <c r="AU19" s="129" t="n">
        <f aca="false">$M13</f>
        <v>84.2101491142821</v>
      </c>
      <c r="AV19" s="129" t="n">
        <f aca="false">$N13</f>
        <v>86.3384630370431</v>
      </c>
      <c r="AW19" s="129" t="n">
        <f aca="false">$O13</f>
        <v>88.2858747977929</v>
      </c>
      <c r="AX19" s="129" t="n">
        <f aca="false">$P13</f>
        <v>88.9802599291638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2.44050689269426</v>
      </c>
      <c r="AL20" s="129" t="n">
        <f aca="false">$R11</f>
        <v>2.42325709976714</v>
      </c>
      <c r="AM20" s="129" t="n">
        <f aca="false">$S11</f>
        <v>2.4226546079408</v>
      </c>
      <c r="AN20" s="129" t="n">
        <f aca="false">$T11</f>
        <v>2.39631494163094</v>
      </c>
      <c r="AO20" s="129"/>
      <c r="AP20" s="129" t="n">
        <f aca="false">$Q12</f>
        <v>7.031928443386</v>
      </c>
      <c r="AQ20" s="129" t="n">
        <f aca="false">$R12</f>
        <v>6.97789711544261</v>
      </c>
      <c r="AR20" s="129" t="n">
        <f aca="false">$S12</f>
        <v>6.91629599237963</v>
      </c>
      <c r="AS20" s="129" t="n">
        <f aca="false">$T12</f>
        <v>6.80506201998802</v>
      </c>
      <c r="AT20" s="129"/>
      <c r="AU20" s="129" t="n">
        <f aca="false">$Q13</f>
        <v>89.2994260212167</v>
      </c>
      <c r="AV20" s="129" t="n">
        <f aca="false">$R13</f>
        <v>89.0752919795287</v>
      </c>
      <c r="AW20" s="129" t="n">
        <f aca="false">$S13</f>
        <v>88.7949458071275</v>
      </c>
      <c r="AX20" s="129" t="n">
        <f aca="false">$T13</f>
        <v>87.6135169108951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2.37255657363884</v>
      </c>
      <c r="AL21" s="129" t="n">
        <f aca="false">$V11</f>
        <v>2.4043894046856</v>
      </c>
      <c r="AM21" s="129" t="n">
        <f aca="false">$W11</f>
        <v>2.43384952958414</v>
      </c>
      <c r="AN21" s="129" t="n">
        <f aca="false">$X11</f>
        <v>2.41146882682906</v>
      </c>
      <c r="AO21" s="129"/>
      <c r="AP21" s="129" t="n">
        <f aca="false">$U12</f>
        <v>6.67974128171484</v>
      </c>
      <c r="AQ21" s="129" t="n">
        <f aca="false">$V12</f>
        <v>6.65822784116016</v>
      </c>
      <c r="AR21" s="129" t="n">
        <f aca="false">$W12</f>
        <v>6.64757772469778</v>
      </c>
      <c r="AS21" s="129" t="n">
        <f aca="false">$X12</f>
        <v>6.52121399380767</v>
      </c>
      <c r="AT21" s="129"/>
      <c r="AU21" s="129" t="n">
        <f aca="false">$U13</f>
        <v>86.5971542524821</v>
      </c>
      <c r="AV21" s="129" t="n">
        <f aca="false">$V13</f>
        <v>86.9248748221407</v>
      </c>
      <c r="AW21" s="129" t="n">
        <f aca="false">$W13</f>
        <v>87.4483899205702</v>
      </c>
      <c r="AX21" s="129" t="n">
        <f aca="false">$X13</f>
        <v>86.6148979589884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2.36572186859292</v>
      </c>
      <c r="AL22" s="129" t="n">
        <f aca="false">$Z11</f>
        <v>2.28482942222731</v>
      </c>
      <c r="AM22" s="129" t="n">
        <f aca="false">$AA11</f>
        <v>2.14257776722932</v>
      </c>
      <c r="AN22" s="148" t="n">
        <f aca="false">$AB11</f>
        <v>2.0582375237699</v>
      </c>
      <c r="AO22" s="129"/>
      <c r="AP22" s="129" t="n">
        <f aca="false">$Y12</f>
        <v>6.35177868478366</v>
      </c>
      <c r="AQ22" s="129" t="n">
        <f aca="false">$Z12</f>
        <v>6.1150464683489</v>
      </c>
      <c r="AR22" s="129" t="n">
        <f aca="false">$AA12</f>
        <v>5.80443905603863</v>
      </c>
      <c r="AS22" s="148" t="n">
        <f aca="false">$AB12</f>
        <v>5.60268815327656</v>
      </c>
      <c r="AT22" s="129"/>
      <c r="AU22" s="129" t="n">
        <f aca="false">$Y13</f>
        <v>85.0583966094011</v>
      </c>
      <c r="AV22" s="129" t="n">
        <f aca="false">$Z13</f>
        <v>82.8032139922792</v>
      </c>
      <c r="AW22" s="129" t="n">
        <f aca="false">$AA13</f>
        <v>79.4765857978601</v>
      </c>
      <c r="AX22" s="148" t="n">
        <f aca="false">$AB13</f>
        <v>77.2289013503499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53.6133168154633</v>
      </c>
      <c r="AO23" s="129"/>
      <c r="AP23" s="129"/>
      <c r="AQ23" s="129"/>
      <c r="AR23" s="129"/>
      <c r="AS23" s="1" t="n">
        <f aca="false">SUM(AP17:AS22)</f>
        <v>150.842772886367</v>
      </c>
      <c r="AT23" s="129"/>
      <c r="AU23" s="129"/>
      <c r="AV23" s="129"/>
      <c r="AW23" s="129"/>
      <c r="AX23" s="1" t="n">
        <f aca="false">SUM(AU17:AX22)</f>
        <v>2005.44992445145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5246.36706238811</v>
      </c>
      <c r="E52" s="212" t="n">
        <f aca="false">SUM(E17:E38)-SUM(E39:E50)-E16</f>
        <v>108.962349728553</v>
      </c>
      <c r="F52" s="213" t="n">
        <f aca="false">SUM(F17:F38)-SUM(F39:F50)-F16</f>
        <v>116.061039174819</v>
      </c>
      <c r="G52" s="213" t="n">
        <f aca="false">SUM(G17:G38)-SUM(G39:G50)-G16</f>
        <v>121.22528722633</v>
      </c>
      <c r="H52" s="213" t="n">
        <f aca="false">SUM(H17:H38)-SUM(H39:H50)-H16</f>
        <v>126.861739599735</v>
      </c>
      <c r="I52" s="213" t="n">
        <f aca="false">SUM(I17:I38)-SUM(I39:I50)-I16</f>
        <v>125.707970801048</v>
      </c>
      <c r="J52" s="214" t="n">
        <f aca="false">SUM(J17:J38)-SUM(J39:J50)-J16</f>
        <v>118.13257671325</v>
      </c>
      <c r="K52" s="215" t="n">
        <f aca="false">SUM(K17:K38)-SUM(K39:K50)-K16</f>
        <v>292.58682317484</v>
      </c>
      <c r="L52" s="213" t="n">
        <f aca="false">SUM(L17:L38)-SUM(L39:L50)-L16</f>
        <v>288.476952617677</v>
      </c>
      <c r="M52" s="213" t="n">
        <f aca="false">SUM(M17:M38)-SUM(M39:M50)-M16</f>
        <v>278.992373704742</v>
      </c>
      <c r="N52" s="213" t="n">
        <f aca="false">SUM(N17:N38)-SUM(N39:N50)-N16</f>
        <v>266.826019744376</v>
      </c>
      <c r="O52" s="213" t="n">
        <f aca="false">SUM(O17:O38)-SUM(O39:O50)-O16</f>
        <v>256.832737763128</v>
      </c>
      <c r="P52" s="213" t="n">
        <f aca="false">SUM(P17:P38)-SUM(P39:P50)-P16</f>
        <v>252.552508089964</v>
      </c>
      <c r="Q52" s="213" t="n">
        <f aca="false">SUM(Q17:Q38)-SUM(Q39:Q50)-Q16</f>
        <v>251.521764127305</v>
      </c>
      <c r="R52" s="213" t="n">
        <f aca="false">SUM(R17:R38)-SUM(R39:R50)-R16</f>
        <v>252.7726057305</v>
      </c>
      <c r="S52" s="213" t="n">
        <f aca="false">SUM(S17:S38)-SUM(S39:S50)-S16</f>
        <v>254.475206624103</v>
      </c>
      <c r="T52" s="213" t="n">
        <f aca="false">SUM(T17:T38)-SUM(T39:T50)-T16</f>
        <v>260.763383093698</v>
      </c>
      <c r="U52" s="213" t="n">
        <f aca="false">SUM(U17:U38)-SUM(U39:U50)-U16</f>
        <v>266.065001980455</v>
      </c>
      <c r="V52" s="213" t="n">
        <f aca="false">SUM(V17:V38)-SUM(V39:V50)-V16</f>
        <v>265.330330728727</v>
      </c>
      <c r="W52" s="213" t="n">
        <f aca="false">SUM(W17:W38)-SUM(W39:W50)-W16</f>
        <v>264.322738031102</v>
      </c>
      <c r="X52" s="213" t="n">
        <f aca="false">SUM(X17:X38)-SUM(X39:X50)-X16</f>
        <v>269.864743420461</v>
      </c>
      <c r="Y52" s="213" t="n">
        <f aca="false">SUM(Y17:Y38)-SUM(Y39:Y50)-Y16</f>
        <v>277.837624475738</v>
      </c>
      <c r="Z52" s="216" t="n">
        <f aca="false">SUM(Z17:Z38)-SUM(Z39:Z50)-Z16</f>
        <v>288.39423088055</v>
      </c>
      <c r="AA52" s="212" t="n">
        <f aca="false">SUM(AA17:AA38)-SUM(AA39:AA50)-AA16</f>
        <v>115.97807032281</v>
      </c>
      <c r="AB52" s="214" t="n">
        <f aca="false">SUM(AB17:AB38)-SUM(AB39:AB50)-AB16</f>
        <v>125.822984634199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4670.45710327269</v>
      </c>
      <c r="E57" s="55" t="n">
        <v>184.756439010178</v>
      </c>
      <c r="F57" s="56" t="n">
        <v>179.528560869105</v>
      </c>
      <c r="G57" s="56" t="n">
        <v>176.363293803143</v>
      </c>
      <c r="H57" s="56" t="n">
        <v>174.730999529501</v>
      </c>
      <c r="I57" s="56" t="n">
        <v>174.962494914392</v>
      </c>
      <c r="J57" s="57" t="n">
        <v>179.086266723191</v>
      </c>
      <c r="K57" s="58" t="n">
        <v>184.007849607884</v>
      </c>
      <c r="L57" s="56" t="n">
        <v>189.468585174324</v>
      </c>
      <c r="M57" s="56" t="n">
        <v>200.989713121779</v>
      </c>
      <c r="N57" s="56" t="n">
        <v>207.598714766174</v>
      </c>
      <c r="O57" s="56" t="n">
        <v>212.766145691473</v>
      </c>
      <c r="P57" s="56" t="n">
        <v>213.580605701686</v>
      </c>
      <c r="Q57" s="56" t="n">
        <v>210.873589957338</v>
      </c>
      <c r="R57" s="56" t="n">
        <v>208.785570556847</v>
      </c>
      <c r="S57" s="56" t="n">
        <v>207.138174980501</v>
      </c>
      <c r="T57" s="56" t="n">
        <v>206.745173534014</v>
      </c>
      <c r="U57" s="56" t="n">
        <v>204.359329225965</v>
      </c>
      <c r="V57" s="56" t="n">
        <v>204.195249108717</v>
      </c>
      <c r="W57" s="56" t="n">
        <v>205.874558072379</v>
      </c>
      <c r="X57" s="56" t="n">
        <v>202.779929199893</v>
      </c>
      <c r="Y57" s="56" t="n">
        <v>196.278619654113</v>
      </c>
      <c r="Z57" s="59" t="n">
        <v>189.617600155663</v>
      </c>
      <c r="AA57" s="55" t="n">
        <v>181.38039299583</v>
      </c>
      <c r="AB57" s="57" t="n">
        <v>174.589246918601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2924.63421596852</v>
      </c>
      <c r="E58" s="235" t="n">
        <v>106.396643720756</v>
      </c>
      <c r="F58" s="236" t="n">
        <v>102.070056203778</v>
      </c>
      <c r="G58" s="236" t="n">
        <v>100.896569921578</v>
      </c>
      <c r="H58" s="236" t="n">
        <v>100.278883500054</v>
      </c>
      <c r="I58" s="236" t="n">
        <v>102.277439187156</v>
      </c>
      <c r="J58" s="237" t="n">
        <v>106.486061264492</v>
      </c>
      <c r="K58" s="238" t="n">
        <v>112.098550974438</v>
      </c>
      <c r="L58" s="236" t="n">
        <v>124.762721540765</v>
      </c>
      <c r="M58" s="236" t="n">
        <v>134.063638863345</v>
      </c>
      <c r="N58" s="236" t="n">
        <v>137.364341806733</v>
      </c>
      <c r="O58" s="236" t="n">
        <v>136.333821056367</v>
      </c>
      <c r="P58" s="236" t="n">
        <v>138.445883976954</v>
      </c>
      <c r="Q58" s="236" t="n">
        <v>136.14633391681</v>
      </c>
      <c r="R58" s="236" t="n">
        <v>136.409762823843</v>
      </c>
      <c r="S58" s="236" t="n">
        <v>134.081858864588</v>
      </c>
      <c r="T58" s="236" t="n">
        <v>131.990342247362</v>
      </c>
      <c r="U58" s="236" t="n">
        <v>131.235132378485</v>
      </c>
      <c r="V58" s="236" t="n">
        <v>133.013834869467</v>
      </c>
      <c r="W58" s="236" t="n">
        <v>132.176751124683</v>
      </c>
      <c r="X58" s="236" t="n">
        <v>130.601892876935</v>
      </c>
      <c r="Y58" s="236" t="n">
        <v>124.357337250818</v>
      </c>
      <c r="Z58" s="239" t="n">
        <v>116.629964782669</v>
      </c>
      <c r="AA58" s="235" t="n">
        <v>113.92529762086</v>
      </c>
      <c r="AB58" s="237" t="n">
        <v>102.591095195586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3197.4323794128</v>
      </c>
      <c r="E59" s="88" t="n">
        <v>121.025437688277</v>
      </c>
      <c r="F59" s="89" t="n">
        <v>115.29692868854</v>
      </c>
      <c r="G59" s="89" t="n">
        <v>112.395119053053</v>
      </c>
      <c r="H59" s="89" t="n">
        <v>111.003035039308</v>
      </c>
      <c r="I59" s="89" t="n">
        <v>111.032477648886</v>
      </c>
      <c r="J59" s="90" t="n">
        <v>114.426222158592</v>
      </c>
      <c r="K59" s="91" t="n">
        <v>120.184440260253</v>
      </c>
      <c r="L59" s="89" t="n">
        <v>126.135528570526</v>
      </c>
      <c r="M59" s="89" t="n">
        <v>139.72224572056</v>
      </c>
      <c r="N59" s="89" t="n">
        <v>146.050525407992</v>
      </c>
      <c r="O59" s="89" t="n">
        <v>150.251113404196</v>
      </c>
      <c r="P59" s="89" t="n">
        <v>150.774845516604</v>
      </c>
      <c r="Q59" s="89" t="n">
        <v>147.339779705851</v>
      </c>
      <c r="R59" s="89" t="n">
        <v>145.574652213025</v>
      </c>
      <c r="S59" s="89" t="n">
        <v>145.245795865712</v>
      </c>
      <c r="T59" s="89" t="n">
        <v>146.183657319523</v>
      </c>
      <c r="U59" s="89" t="n">
        <v>144.70158785857</v>
      </c>
      <c r="V59" s="89" t="n">
        <v>146.21660342937</v>
      </c>
      <c r="W59" s="89" t="n">
        <v>149.140248413956</v>
      </c>
      <c r="X59" s="89" t="n">
        <v>145.844280483307</v>
      </c>
      <c r="Y59" s="89" t="n">
        <v>139.095148392763</v>
      </c>
      <c r="Z59" s="92" t="n">
        <v>131.758459348353</v>
      </c>
      <c r="AA59" s="88" t="n">
        <v>123.220208738079</v>
      </c>
      <c r="AB59" s="90" t="n">
        <v>114.814038487502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500.416579256773</v>
      </c>
      <c r="E60" s="103" t="n">
        <v>18.600336192744</v>
      </c>
      <c r="F60" s="104" t="n">
        <v>18.0777811738569</v>
      </c>
      <c r="G60" s="104" t="n">
        <v>17.8503143723281</v>
      </c>
      <c r="H60" s="104" t="n">
        <v>17.8755049351668</v>
      </c>
      <c r="I60" s="104" t="n">
        <v>18.0198850883882</v>
      </c>
      <c r="J60" s="105" t="n">
        <v>18.907134980455</v>
      </c>
      <c r="K60" s="106" t="n">
        <v>20.3002487773621</v>
      </c>
      <c r="L60" s="104" t="n">
        <v>21.651335366944</v>
      </c>
      <c r="M60" s="104" t="n">
        <v>22.8786100302258</v>
      </c>
      <c r="N60" s="104" t="n">
        <v>23.6320600068086</v>
      </c>
      <c r="O60" s="104" t="n">
        <v>23.8559926067866</v>
      </c>
      <c r="P60" s="104" t="n">
        <v>23.9193651854126</v>
      </c>
      <c r="Q60" s="104" t="n">
        <v>23.5592789584297</v>
      </c>
      <c r="R60" s="104" t="n">
        <v>22.9987832679127</v>
      </c>
      <c r="S60" s="104" t="n">
        <v>22.6901639241365</v>
      </c>
      <c r="T60" s="104" t="n">
        <v>22.440937299256</v>
      </c>
      <c r="U60" s="104" t="n">
        <v>21.859147587262</v>
      </c>
      <c r="V60" s="104" t="n">
        <v>21.7826050822606</v>
      </c>
      <c r="W60" s="104" t="n">
        <v>21.6469697433873</v>
      </c>
      <c r="X60" s="104" t="n">
        <v>21.1256555350878</v>
      </c>
      <c r="Y60" s="104" t="n">
        <v>20.5370906883784</v>
      </c>
      <c r="Z60" s="107" t="n">
        <v>19.5546577380937</v>
      </c>
      <c r="AA60" s="103" t="n">
        <v>18.8161935597071</v>
      </c>
      <c r="AB60" s="105" t="n">
        <v>17.8365271563828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3697.84895866957</v>
      </c>
      <c r="E61" s="242" t="n">
        <f aca="false">SUM(E59:E60)</f>
        <v>139.625773881021</v>
      </c>
      <c r="F61" s="243" t="n">
        <f aca="false">SUM(F59:F60)</f>
        <v>133.374709862397</v>
      </c>
      <c r="G61" s="243" t="n">
        <f aca="false">SUM(G59:G60)</f>
        <v>130.245433425381</v>
      </c>
      <c r="H61" s="243" t="n">
        <f aca="false">SUM(H59:H60)</f>
        <v>128.878539974475</v>
      </c>
      <c r="I61" s="243" t="n">
        <f aca="false">SUM(I59:I60)</f>
        <v>129.052362737274</v>
      </c>
      <c r="J61" s="244" t="n">
        <f aca="false">SUM(J59:J60)</f>
        <v>133.333357139047</v>
      </c>
      <c r="K61" s="245" t="n">
        <f aca="false">SUM(K59:K60)</f>
        <v>140.484689037615</v>
      </c>
      <c r="L61" s="243" t="n">
        <f aca="false">SUM(L59:L60)</f>
        <v>147.78686393747</v>
      </c>
      <c r="M61" s="243" t="n">
        <f aca="false">SUM(M59:M60)</f>
        <v>162.600855750786</v>
      </c>
      <c r="N61" s="243" t="n">
        <f aca="false">SUM(N59:N60)</f>
        <v>169.682585414801</v>
      </c>
      <c r="O61" s="243" t="n">
        <f aca="false">SUM(O59:O60)</f>
        <v>174.107106010982</v>
      </c>
      <c r="P61" s="243" t="n">
        <f aca="false">SUM(P59:P60)</f>
        <v>174.694210702016</v>
      </c>
      <c r="Q61" s="243" t="n">
        <f aca="false">SUM(Q59:Q60)</f>
        <v>170.899058664281</v>
      </c>
      <c r="R61" s="243" t="n">
        <f aca="false">SUM(R59:R60)</f>
        <v>168.573435480937</v>
      </c>
      <c r="S61" s="243" t="n">
        <f aca="false">SUM(S59:S60)</f>
        <v>167.935959789849</v>
      </c>
      <c r="T61" s="243" t="n">
        <f aca="false">SUM(T59:T60)</f>
        <v>168.624594618779</v>
      </c>
      <c r="U61" s="243" t="n">
        <f aca="false">SUM(U59:U60)</f>
        <v>166.560735445832</v>
      </c>
      <c r="V61" s="243" t="n">
        <f aca="false">SUM(V59:V60)</f>
        <v>167.999208511631</v>
      </c>
      <c r="W61" s="243" t="n">
        <f aca="false">SUM(W59:W60)</f>
        <v>170.787218157343</v>
      </c>
      <c r="X61" s="243" t="n">
        <f aca="false">SUM(X59:X60)</f>
        <v>166.969936018394</v>
      </c>
      <c r="Y61" s="243" t="n">
        <f aca="false">SUM(Y59:Y60)</f>
        <v>159.632239081141</v>
      </c>
      <c r="Z61" s="246" t="n">
        <f aca="false">SUM(Z59:Z60)</f>
        <v>151.313117086447</v>
      </c>
      <c r="AA61" s="242" t="n">
        <f aca="false">SUM(AA59:AA60)</f>
        <v>142.036402297786</v>
      </c>
      <c r="AB61" s="244" t="n">
        <f aca="false">SUM(AB59:AB60)</f>
        <v>132.650565643885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7595.09131924121</v>
      </c>
      <c r="E62" s="112" t="n">
        <f aca="false">SUM(E57:E58)</f>
        <v>291.153082730935</v>
      </c>
      <c r="F62" s="113" t="n">
        <f aca="false">SUM(F57:F58)</f>
        <v>281.598617072883</v>
      </c>
      <c r="G62" s="113" t="n">
        <f aca="false">SUM(G57:G58)</f>
        <v>277.25986372472</v>
      </c>
      <c r="H62" s="113" t="n">
        <f aca="false">SUM(H57:H58)</f>
        <v>275.009883029556</v>
      </c>
      <c r="I62" s="113" t="n">
        <f aca="false">SUM(I57:I58)</f>
        <v>277.239934101548</v>
      </c>
      <c r="J62" s="114" t="n">
        <f aca="false">SUM(J57:J58)</f>
        <v>285.572327987684</v>
      </c>
      <c r="K62" s="115" t="n">
        <f aca="false">SUM(K57:K58)</f>
        <v>296.106400582322</v>
      </c>
      <c r="L62" s="113" t="n">
        <f aca="false">SUM(L57:L58)</f>
        <v>314.231306715089</v>
      </c>
      <c r="M62" s="113" t="n">
        <f aca="false">SUM(M57:M58)</f>
        <v>335.053351985124</v>
      </c>
      <c r="N62" s="113" t="n">
        <f aca="false">SUM(N57:N58)</f>
        <v>344.963056572907</v>
      </c>
      <c r="O62" s="113" t="n">
        <f aca="false">SUM(O57:O58)</f>
        <v>349.099966747839</v>
      </c>
      <c r="P62" s="113" t="n">
        <f aca="false">SUM(P57:P58)</f>
        <v>352.02648967864</v>
      </c>
      <c r="Q62" s="113" t="n">
        <f aca="false">SUM(Q57:Q58)</f>
        <v>347.019923874148</v>
      </c>
      <c r="R62" s="113" t="n">
        <f aca="false">SUM(R57:R58)</f>
        <v>345.19533338069</v>
      </c>
      <c r="S62" s="113" t="n">
        <f aca="false">SUM(S57:S58)</f>
        <v>341.220033845089</v>
      </c>
      <c r="T62" s="113" t="n">
        <f aca="false">SUM(T57:T58)</f>
        <v>338.735515781376</v>
      </c>
      <c r="U62" s="113" t="n">
        <f aca="false">SUM(U57:U58)</f>
        <v>335.594461604451</v>
      </c>
      <c r="V62" s="113" t="n">
        <f aca="false">SUM(V57:V58)</f>
        <v>337.209083978184</v>
      </c>
      <c r="W62" s="113" t="n">
        <f aca="false">SUM(W57:W58)</f>
        <v>338.051309197063</v>
      </c>
      <c r="X62" s="113" t="n">
        <f aca="false">SUM(X57:X58)</f>
        <v>333.381822076828</v>
      </c>
      <c r="Y62" s="113" t="n">
        <f aca="false">SUM(Y57:Y58)</f>
        <v>320.635956904931</v>
      </c>
      <c r="Z62" s="116" t="n">
        <f aca="false">SUM(Z57:Z58)</f>
        <v>306.247564938332</v>
      </c>
      <c r="AA62" s="112" t="n">
        <f aca="false">SUM(AA57:AA58)</f>
        <v>295.30569061669</v>
      </c>
      <c r="AB62" s="114" t="n">
        <f aca="false">SUM(AB57:AB58)</f>
        <v>277.180342114187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11292.9402779108</v>
      </c>
      <c r="E63" s="249" t="n">
        <f aca="false">E61+E62</f>
        <v>430.778856611956</v>
      </c>
      <c r="F63" s="250" t="n">
        <f aca="false">F61+F62</f>
        <v>414.97332693528</v>
      </c>
      <c r="G63" s="250" t="n">
        <f aca="false">G61+G62</f>
        <v>407.505297150101</v>
      </c>
      <c r="H63" s="250" t="n">
        <f aca="false">H61+H62</f>
        <v>403.888423004031</v>
      </c>
      <c r="I63" s="250" t="n">
        <f aca="false">I61+I62</f>
        <v>406.292296838822</v>
      </c>
      <c r="J63" s="251" t="n">
        <f aca="false">J61+J62</f>
        <v>418.905685126731</v>
      </c>
      <c r="K63" s="252" t="n">
        <f aca="false">K61+K62</f>
        <v>436.591089619937</v>
      </c>
      <c r="L63" s="250" t="n">
        <f aca="false">L61+L62</f>
        <v>462.018170652559</v>
      </c>
      <c r="M63" s="250" t="n">
        <f aca="false">M61+M62</f>
        <v>497.65420773591</v>
      </c>
      <c r="N63" s="250" t="n">
        <f aca="false">N61+N62</f>
        <v>514.645641987707</v>
      </c>
      <c r="O63" s="250" t="n">
        <f aca="false">O61+O62</f>
        <v>523.207072758822</v>
      </c>
      <c r="P63" s="250" t="n">
        <f aca="false">P61+P62</f>
        <v>526.720700380657</v>
      </c>
      <c r="Q63" s="250" t="n">
        <f aca="false">Q61+Q62</f>
        <v>517.918982538429</v>
      </c>
      <c r="R63" s="250" t="n">
        <f aca="false">R61+R62</f>
        <v>513.768768861627</v>
      </c>
      <c r="S63" s="250" t="n">
        <f aca="false">S61+S62</f>
        <v>509.155993634938</v>
      </c>
      <c r="T63" s="250" t="n">
        <f aca="false">T61+T62</f>
        <v>507.360110400155</v>
      </c>
      <c r="U63" s="250" t="n">
        <f aca="false">U61+U62</f>
        <v>502.155197050283</v>
      </c>
      <c r="V63" s="250" t="n">
        <f aca="false">V61+V62</f>
        <v>505.208292489814</v>
      </c>
      <c r="W63" s="250" t="n">
        <f aca="false">W61+W62</f>
        <v>508.838527354406</v>
      </c>
      <c r="X63" s="250" t="n">
        <f aca="false">X61+X62</f>
        <v>500.351758095222</v>
      </c>
      <c r="Y63" s="250" t="n">
        <f aca="false">Y61+Y62</f>
        <v>480.268195986073</v>
      </c>
      <c r="Z63" s="253" t="n">
        <f aca="false">Z61+Z62</f>
        <v>457.560682024779</v>
      </c>
      <c r="AA63" s="249" t="n">
        <f aca="false">AA61+AA62</f>
        <v>437.342092914476</v>
      </c>
      <c r="AB63" s="251" t="n">
        <f aca="false">AB61+AB62</f>
        <v>409.830907758071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121.025437688277</v>
      </c>
      <c r="AL66" s="129" t="n">
        <f aca="false">$F59</f>
        <v>115.29692868854</v>
      </c>
      <c r="AM66" s="129" t="n">
        <f aca="false">$G59</f>
        <v>112.395119053053</v>
      </c>
      <c r="AN66" s="129" t="n">
        <f aca="false">$H59</f>
        <v>111.003035039308</v>
      </c>
      <c r="AO66" s="129"/>
      <c r="AP66" s="129" t="n">
        <f aca="false">$E60</f>
        <v>18.600336192744</v>
      </c>
      <c r="AQ66" s="129" t="n">
        <f aca="false">$F60</f>
        <v>18.0777811738569</v>
      </c>
      <c r="AR66" s="129" t="n">
        <f aca="false">$G60</f>
        <v>17.8503143723281</v>
      </c>
      <c r="AS66" s="129" t="n">
        <f aca="false">$H60</f>
        <v>17.8755049351668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111.032477648886</v>
      </c>
      <c r="AL67" s="129" t="n">
        <f aca="false">$J59</f>
        <v>114.426222158592</v>
      </c>
      <c r="AM67" s="129" t="n">
        <f aca="false">$K59</f>
        <v>120.184440260253</v>
      </c>
      <c r="AN67" s="129" t="n">
        <f aca="false">$L59</f>
        <v>126.135528570526</v>
      </c>
      <c r="AO67" s="129"/>
      <c r="AP67" s="129" t="n">
        <f aca="false">$I60</f>
        <v>18.0198850883882</v>
      </c>
      <c r="AQ67" s="129" t="n">
        <f aca="false">$J60</f>
        <v>18.907134980455</v>
      </c>
      <c r="AR67" s="129" t="n">
        <f aca="false">$K60</f>
        <v>20.3002487773621</v>
      </c>
      <c r="AS67" s="129" t="n">
        <f aca="false">$L60</f>
        <v>21.651335366944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139.72224572056</v>
      </c>
      <c r="AL68" s="129" t="n">
        <f aca="false">$N59</f>
        <v>146.050525407992</v>
      </c>
      <c r="AM68" s="129" t="n">
        <f aca="false">$O59</f>
        <v>150.251113404196</v>
      </c>
      <c r="AN68" s="129" t="n">
        <f aca="false">$P59</f>
        <v>150.774845516604</v>
      </c>
      <c r="AO68" s="129"/>
      <c r="AP68" s="129" t="n">
        <f aca="false">$M60</f>
        <v>22.8786100302258</v>
      </c>
      <c r="AQ68" s="129" t="n">
        <f aca="false">$N60</f>
        <v>23.6320600068086</v>
      </c>
      <c r="AR68" s="129" t="n">
        <f aca="false">$O60</f>
        <v>23.8559926067866</v>
      </c>
      <c r="AS68" s="129" t="n">
        <f aca="false">$P60</f>
        <v>23.9193651854126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147.339779705851</v>
      </c>
      <c r="AL69" s="129" t="n">
        <f aca="false">$R59</f>
        <v>145.574652213025</v>
      </c>
      <c r="AM69" s="129" t="n">
        <f aca="false">$S59</f>
        <v>145.245795865712</v>
      </c>
      <c r="AN69" s="129" t="n">
        <f aca="false">$T59</f>
        <v>146.183657319523</v>
      </c>
      <c r="AO69" s="129"/>
      <c r="AP69" s="129" t="n">
        <f aca="false">$Q60</f>
        <v>23.5592789584297</v>
      </c>
      <c r="AQ69" s="129" t="n">
        <f aca="false">$R60</f>
        <v>22.9987832679127</v>
      </c>
      <c r="AR69" s="129" t="n">
        <f aca="false">$S60</f>
        <v>22.6901639241365</v>
      </c>
      <c r="AS69" s="129" t="n">
        <f aca="false">$T60</f>
        <v>22.440937299256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144.70158785857</v>
      </c>
      <c r="AL70" s="129" t="n">
        <f aca="false">$V59</f>
        <v>146.21660342937</v>
      </c>
      <c r="AM70" s="129" t="n">
        <f aca="false">$W59</f>
        <v>149.140248413956</v>
      </c>
      <c r="AN70" s="129" t="n">
        <f aca="false">$X59</f>
        <v>145.844280483307</v>
      </c>
      <c r="AO70" s="129"/>
      <c r="AP70" s="129" t="n">
        <f aca="false">$U60</f>
        <v>21.859147587262</v>
      </c>
      <c r="AQ70" s="129" t="n">
        <f aca="false">$V60</f>
        <v>21.7826050822606</v>
      </c>
      <c r="AR70" s="129" t="n">
        <f aca="false">$W60</f>
        <v>21.6469697433873</v>
      </c>
      <c r="AS70" s="129" t="n">
        <f aca="false">$X60</f>
        <v>21.1256555350878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139.095148392763</v>
      </c>
      <c r="AL71" s="129" t="n">
        <f aca="false">$Z59</f>
        <v>131.758459348353</v>
      </c>
      <c r="AM71" s="129" t="n">
        <f aca="false">$AA59</f>
        <v>123.220208738079</v>
      </c>
      <c r="AN71" s="148" t="n">
        <f aca="false">$AB59</f>
        <v>114.814038487502</v>
      </c>
      <c r="AO71" s="129"/>
      <c r="AP71" s="129" t="n">
        <f aca="false">$Y60</f>
        <v>20.5370906883784</v>
      </c>
      <c r="AQ71" s="129" t="n">
        <f aca="false">$Z60</f>
        <v>19.5546577380937</v>
      </c>
      <c r="AR71" s="129" t="n">
        <f aca="false">$AA60</f>
        <v>18.8161935597071</v>
      </c>
      <c r="AS71" s="148" t="n">
        <f aca="false">$AB60</f>
        <v>17.8365271563828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3197.4323794128</v>
      </c>
      <c r="AO72" s="129"/>
      <c r="AP72" s="129"/>
      <c r="AQ72" s="129"/>
      <c r="AR72" s="129"/>
      <c r="AS72" s="1" t="n">
        <f aca="false">SUM(AP66:AS71)</f>
        <v>500.416579256773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2507.05972208922</v>
      </c>
      <c r="E99" s="212" t="n">
        <f aca="false">SUM(E64:E85)-SUM(E86:E97)-E63</f>
        <v>-29.7788566119556</v>
      </c>
      <c r="F99" s="213" t="n">
        <f aca="false">SUM(F64:F85)-SUM(F86:F97)-F63</f>
        <v>-13.9733269352796</v>
      </c>
      <c r="G99" s="213" t="n">
        <f aca="false">SUM(G64:G85)-SUM(G86:G97)-G63</f>
        <v>-6.505297150101</v>
      </c>
      <c r="H99" s="213" t="n">
        <f aca="false">SUM(H64:H85)-SUM(H86:H97)-H63</f>
        <v>-2.88842300403059</v>
      </c>
      <c r="I99" s="213" t="n">
        <f aca="false">SUM(I64:I85)-SUM(I86:I97)-I63</f>
        <v>-5.2922968388217</v>
      </c>
      <c r="J99" s="214" t="n">
        <f aca="false">SUM(J64:J85)-SUM(J86:J97)-J63</f>
        <v>-17.9056851267312</v>
      </c>
      <c r="K99" s="215" t="n">
        <f aca="false">SUM(K64:K85)-SUM(K86:K97)-K63</f>
        <v>225.408910380063</v>
      </c>
      <c r="L99" s="213" t="n">
        <f aca="false">SUM(L64:L85)-SUM(L86:L97)-L63</f>
        <v>199.981829347441</v>
      </c>
      <c r="M99" s="213" t="n">
        <f aca="false">SUM(M64:M85)-SUM(M86:M97)-M63</f>
        <v>164.345792264091</v>
      </c>
      <c r="N99" s="213" t="n">
        <f aca="false">SUM(N64:N85)-SUM(N86:N97)-N63</f>
        <v>147.354358012293</v>
      </c>
      <c r="O99" s="213" t="n">
        <f aca="false">SUM(O64:O85)-SUM(O86:O97)-O63</f>
        <v>138.792927241178</v>
      </c>
      <c r="P99" s="213" t="n">
        <f aca="false">SUM(P64:P85)-SUM(P86:P97)-P63</f>
        <v>135.279299619344</v>
      </c>
      <c r="Q99" s="213" t="n">
        <f aca="false">SUM(Q64:Q85)-SUM(Q86:Q97)-Q63</f>
        <v>144.081017461571</v>
      </c>
      <c r="R99" s="213" t="n">
        <f aca="false">SUM(R64:R85)-SUM(R86:R97)-R63</f>
        <v>148.231231138373</v>
      </c>
      <c r="S99" s="213" t="n">
        <f aca="false">SUM(S64:S85)-SUM(S86:S97)-S63</f>
        <v>152.844006365062</v>
      </c>
      <c r="T99" s="213" t="n">
        <f aca="false">SUM(T64:T85)-SUM(T86:T97)-T63</f>
        <v>154.639889599845</v>
      </c>
      <c r="U99" s="213" t="n">
        <f aca="false">SUM(U64:U85)-SUM(U86:U97)-U63</f>
        <v>159.844802949717</v>
      </c>
      <c r="V99" s="213" t="n">
        <f aca="false">SUM(V64:V85)-SUM(V86:V97)-V63</f>
        <v>156.791707510186</v>
      </c>
      <c r="W99" s="213" t="n">
        <f aca="false">SUM(W64:W85)-SUM(W86:W97)-W63</f>
        <v>153.161472645594</v>
      </c>
      <c r="X99" s="213" t="n">
        <f aca="false">SUM(X64:X85)-SUM(X86:X97)-X63</f>
        <v>161.648241904778</v>
      </c>
      <c r="Y99" s="213" t="n">
        <f aca="false">SUM(Y64:Y85)-SUM(Y86:Y97)-Y63</f>
        <v>181.731804013927</v>
      </c>
      <c r="Z99" s="216" t="n">
        <f aca="false">SUM(Z64:Z85)-SUM(Z86:Z97)-Z63</f>
        <v>204.439317975221</v>
      </c>
      <c r="AA99" s="212" t="n">
        <f aca="false">SUM(AA64:AA85)-SUM(AA86:AA97)-AA63</f>
        <v>-36.342092914476</v>
      </c>
      <c r="AB99" s="214" t="n">
        <f aca="false">SUM(AB64:AB85)-SUM(AB86:AB97)-AB63</f>
        <v>-8.83090775807125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196.413436826112</v>
      </c>
      <c r="E104" s="55" t="n">
        <v>7.48807329191989</v>
      </c>
      <c r="F104" s="56" t="n">
        <v>7.27493222191289</v>
      </c>
      <c r="G104" s="56" t="n">
        <v>7.14265291743739</v>
      </c>
      <c r="H104" s="56" t="n">
        <v>7.01299162654091</v>
      </c>
      <c r="I104" s="56" t="n">
        <v>7.08121496635097</v>
      </c>
      <c r="J104" s="57" t="n">
        <v>7.33174622531885</v>
      </c>
      <c r="K104" s="58" t="n">
        <v>7.7154436844312</v>
      </c>
      <c r="L104" s="56" t="n">
        <v>7.90993158204199</v>
      </c>
      <c r="M104" s="56" t="n">
        <v>8.2583685177175</v>
      </c>
      <c r="N104" s="56" t="n">
        <v>8.64078780008487</v>
      </c>
      <c r="O104" s="56" t="n">
        <v>8.98304262777095</v>
      </c>
      <c r="P104" s="56" t="n">
        <v>9.12664760438275</v>
      </c>
      <c r="Q104" s="56" t="n">
        <v>9.1638678733806</v>
      </c>
      <c r="R104" s="56" t="n">
        <v>9.10745361886439</v>
      </c>
      <c r="S104" s="56" t="n">
        <v>9.05563538396011</v>
      </c>
      <c r="T104" s="56" t="n">
        <v>8.87968131633675</v>
      </c>
      <c r="U104" s="56" t="n">
        <v>8.75812708750915</v>
      </c>
      <c r="V104" s="56" t="n">
        <v>8.8026629589239</v>
      </c>
      <c r="W104" s="56" t="n">
        <v>8.81546463907358</v>
      </c>
      <c r="X104" s="56" t="n">
        <v>8.62294507541794</v>
      </c>
      <c r="Y104" s="56" t="n">
        <v>8.36445964472496</v>
      </c>
      <c r="Z104" s="59" t="n">
        <v>8.02069329556117</v>
      </c>
      <c r="AA104" s="55" t="n">
        <v>7.57511997592884</v>
      </c>
      <c r="AB104" s="57" t="n">
        <v>7.2814928905209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202.738568151508</v>
      </c>
      <c r="E105" s="103" t="n">
        <v>7.96408318606836</v>
      </c>
      <c r="F105" s="104" t="n">
        <v>7.77167642478902</v>
      </c>
      <c r="G105" s="104" t="n">
        <v>7.62310564356118</v>
      </c>
      <c r="H105" s="104" t="n">
        <v>7.5026558242779</v>
      </c>
      <c r="I105" s="104" t="n">
        <v>7.54326163984742</v>
      </c>
      <c r="J105" s="105" t="n">
        <v>7.78960753861801</v>
      </c>
      <c r="K105" s="106" t="n">
        <v>8.15069973208534</v>
      </c>
      <c r="L105" s="104" t="n">
        <v>8.28115797658649</v>
      </c>
      <c r="M105" s="104" t="n">
        <v>8.57417811941809</v>
      </c>
      <c r="N105" s="104" t="n">
        <v>8.8473163881579</v>
      </c>
      <c r="O105" s="104" t="n">
        <v>9.09692368434146</v>
      </c>
      <c r="P105" s="104" t="n">
        <v>9.18504932684871</v>
      </c>
      <c r="Q105" s="104" t="n">
        <v>9.21349762143073</v>
      </c>
      <c r="R105" s="104" t="n">
        <v>9.17456285451689</v>
      </c>
      <c r="S105" s="104" t="n">
        <v>9.11593464002038</v>
      </c>
      <c r="T105" s="104" t="n">
        <v>8.9825683517539</v>
      </c>
      <c r="U105" s="104" t="n">
        <v>8.8593548485331</v>
      </c>
      <c r="V105" s="104" t="n">
        <v>8.87372805354818</v>
      </c>
      <c r="W105" s="104" t="n">
        <v>8.9167185862762</v>
      </c>
      <c r="X105" s="104" t="n">
        <v>8.79190502150576</v>
      </c>
      <c r="Y105" s="104" t="n">
        <v>8.5761062466114</v>
      </c>
      <c r="Z105" s="107" t="n">
        <v>8.30248294733288</v>
      </c>
      <c r="AA105" s="103" t="n">
        <v>7.92740513793353</v>
      </c>
      <c r="AB105" s="105" t="n">
        <v>7.67458835744516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202.738568151508</v>
      </c>
      <c r="E106" s="277" t="n">
        <f aca="false">E105</f>
        <v>7.96408318606836</v>
      </c>
      <c r="F106" s="278" t="n">
        <f aca="false">F105</f>
        <v>7.77167642478902</v>
      </c>
      <c r="G106" s="278" t="n">
        <f aca="false">G105</f>
        <v>7.62310564356118</v>
      </c>
      <c r="H106" s="278" t="n">
        <f aca="false">H105</f>
        <v>7.5026558242779</v>
      </c>
      <c r="I106" s="278" t="n">
        <f aca="false">I105</f>
        <v>7.54326163984742</v>
      </c>
      <c r="J106" s="279" t="n">
        <f aca="false">J105</f>
        <v>7.78960753861801</v>
      </c>
      <c r="K106" s="280" t="n">
        <f aca="false">K105</f>
        <v>8.15069973208534</v>
      </c>
      <c r="L106" s="278" t="n">
        <f aca="false">L105</f>
        <v>8.28115797658649</v>
      </c>
      <c r="M106" s="278" t="n">
        <f aca="false">M105</f>
        <v>8.57417811941809</v>
      </c>
      <c r="N106" s="278" t="n">
        <f aca="false">N105</f>
        <v>8.8473163881579</v>
      </c>
      <c r="O106" s="278" t="n">
        <f aca="false">O105</f>
        <v>9.09692368434146</v>
      </c>
      <c r="P106" s="278" t="n">
        <f aca="false">P105</f>
        <v>9.18504932684871</v>
      </c>
      <c r="Q106" s="278" t="n">
        <f aca="false">Q105</f>
        <v>9.21349762143073</v>
      </c>
      <c r="R106" s="278" t="n">
        <f aca="false">R105</f>
        <v>9.17456285451689</v>
      </c>
      <c r="S106" s="278" t="n">
        <f aca="false">S105</f>
        <v>9.11593464002038</v>
      </c>
      <c r="T106" s="278" t="n">
        <f aca="false">T105</f>
        <v>8.9825683517539</v>
      </c>
      <c r="U106" s="278" t="n">
        <f aca="false">U105</f>
        <v>8.8593548485331</v>
      </c>
      <c r="V106" s="278" t="n">
        <f aca="false">V105</f>
        <v>8.87372805354818</v>
      </c>
      <c r="W106" s="278" t="n">
        <f aca="false">W105</f>
        <v>8.9167185862762</v>
      </c>
      <c r="X106" s="278" t="n">
        <f aca="false">X105</f>
        <v>8.79190502150576</v>
      </c>
      <c r="Y106" s="278" t="n">
        <f aca="false">Y105</f>
        <v>8.5761062466114</v>
      </c>
      <c r="Z106" s="281" t="n">
        <f aca="false">Z105</f>
        <v>8.30248294733288</v>
      </c>
      <c r="AA106" s="277" t="n">
        <f aca="false">AA105</f>
        <v>7.92740513793353</v>
      </c>
      <c r="AB106" s="279" t="n">
        <f aca="false">AB105</f>
        <v>7.67458835744516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196.413436826112</v>
      </c>
      <c r="E107" s="112" t="n">
        <f aca="false">E104</f>
        <v>7.48807329191989</v>
      </c>
      <c r="F107" s="113" t="n">
        <f aca="false">F104</f>
        <v>7.27493222191289</v>
      </c>
      <c r="G107" s="113" t="n">
        <f aca="false">G104</f>
        <v>7.14265291743739</v>
      </c>
      <c r="H107" s="113" t="n">
        <f aca="false">H104</f>
        <v>7.01299162654091</v>
      </c>
      <c r="I107" s="113" t="n">
        <f aca="false">I104</f>
        <v>7.08121496635097</v>
      </c>
      <c r="J107" s="114" t="n">
        <f aca="false">J104</f>
        <v>7.33174622531885</v>
      </c>
      <c r="K107" s="115" t="n">
        <f aca="false">K104</f>
        <v>7.7154436844312</v>
      </c>
      <c r="L107" s="113" t="n">
        <f aca="false">L104</f>
        <v>7.90993158204199</v>
      </c>
      <c r="M107" s="113" t="n">
        <f aca="false">M104</f>
        <v>8.2583685177175</v>
      </c>
      <c r="N107" s="113" t="n">
        <f aca="false">N104</f>
        <v>8.64078780008487</v>
      </c>
      <c r="O107" s="113" t="n">
        <f aca="false">O104</f>
        <v>8.98304262777095</v>
      </c>
      <c r="P107" s="113" t="n">
        <f aca="false">P104</f>
        <v>9.12664760438275</v>
      </c>
      <c r="Q107" s="113" t="n">
        <f aca="false">Q104</f>
        <v>9.1638678733806</v>
      </c>
      <c r="R107" s="113" t="n">
        <f aca="false">R104</f>
        <v>9.10745361886439</v>
      </c>
      <c r="S107" s="113" t="n">
        <f aca="false">S104</f>
        <v>9.05563538396011</v>
      </c>
      <c r="T107" s="113" t="n">
        <f aca="false">T104</f>
        <v>8.87968131633675</v>
      </c>
      <c r="U107" s="113" t="n">
        <f aca="false">U104</f>
        <v>8.75812708750915</v>
      </c>
      <c r="V107" s="113" t="n">
        <f aca="false">V104</f>
        <v>8.8026629589239</v>
      </c>
      <c r="W107" s="113" t="n">
        <f aca="false">W104</f>
        <v>8.81546463907358</v>
      </c>
      <c r="X107" s="113" t="n">
        <f aca="false">X104</f>
        <v>8.62294507541794</v>
      </c>
      <c r="Y107" s="113" t="n">
        <f aca="false">Y104</f>
        <v>8.36445964472496</v>
      </c>
      <c r="Z107" s="116" t="n">
        <f aca="false">Z104</f>
        <v>8.02069329556117</v>
      </c>
      <c r="AA107" s="112" t="n">
        <f aca="false">AA104</f>
        <v>7.57511997592884</v>
      </c>
      <c r="AB107" s="114" t="n">
        <f aca="false">AB104</f>
        <v>7.2814928905209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399.15200497762</v>
      </c>
      <c r="E108" s="249" t="n">
        <f aca="false">E106+E107</f>
        <v>15.4521564779883</v>
      </c>
      <c r="F108" s="250" t="n">
        <f aca="false">F106+F107</f>
        <v>15.0466086467019</v>
      </c>
      <c r="G108" s="250" t="n">
        <f aca="false">G106+G107</f>
        <v>14.7657585609986</v>
      </c>
      <c r="H108" s="250" t="n">
        <f aca="false">H106+H107</f>
        <v>14.5156474508188</v>
      </c>
      <c r="I108" s="250" t="n">
        <f aca="false">I106+I107</f>
        <v>14.6244766061984</v>
      </c>
      <c r="J108" s="251" t="n">
        <f aca="false">J106+J107</f>
        <v>15.1213537639369</v>
      </c>
      <c r="K108" s="252" t="n">
        <f aca="false">K106+K107</f>
        <v>15.8661434165165</v>
      </c>
      <c r="L108" s="250" t="n">
        <f aca="false">L106+L107</f>
        <v>16.1910895586285</v>
      </c>
      <c r="M108" s="250" t="n">
        <f aca="false">M106+M107</f>
        <v>16.8325466371356</v>
      </c>
      <c r="N108" s="250" t="n">
        <f aca="false">N106+N107</f>
        <v>17.4881041882428</v>
      </c>
      <c r="O108" s="250" t="n">
        <f aca="false">O106+O107</f>
        <v>18.0799663121124</v>
      </c>
      <c r="P108" s="250" t="n">
        <f aca="false">P106+P107</f>
        <v>18.3116969312315</v>
      </c>
      <c r="Q108" s="250" t="n">
        <f aca="false">Q106+Q107</f>
        <v>18.3773654948113</v>
      </c>
      <c r="R108" s="250" t="n">
        <f aca="false">R106+R107</f>
        <v>18.2820164733813</v>
      </c>
      <c r="S108" s="250" t="n">
        <f aca="false">S106+S107</f>
        <v>18.1715700239805</v>
      </c>
      <c r="T108" s="250" t="n">
        <f aca="false">T106+T107</f>
        <v>17.8622496680907</v>
      </c>
      <c r="U108" s="250" t="n">
        <f aca="false">U106+U107</f>
        <v>17.6174819360423</v>
      </c>
      <c r="V108" s="250" t="n">
        <f aca="false">V106+V107</f>
        <v>17.6763910124721</v>
      </c>
      <c r="W108" s="250" t="n">
        <f aca="false">W106+W107</f>
        <v>17.7321832253498</v>
      </c>
      <c r="X108" s="250" t="n">
        <f aca="false">X106+X107</f>
        <v>17.4148500969237</v>
      </c>
      <c r="Y108" s="250" t="n">
        <f aca="false">Y106+Y107</f>
        <v>16.9405658913364</v>
      </c>
      <c r="Z108" s="253" t="n">
        <f aca="false">Z106+Z107</f>
        <v>16.3231762428941</v>
      </c>
      <c r="AA108" s="249" t="n">
        <f aca="false">AA106+AA107</f>
        <v>15.5025251138624</v>
      </c>
      <c r="AB108" s="251" t="n">
        <f aca="false">AB106+AB107</f>
        <v>14.9560812479661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-399.15200497762</v>
      </c>
      <c r="E130" s="212" t="n">
        <f aca="false">SUM(E109:E120)-SUM(E121:E128)-E108</f>
        <v>-15.4521564779883</v>
      </c>
      <c r="F130" s="213" t="n">
        <f aca="false">SUM(F109:F120)-SUM(F121:F128)-F108</f>
        <v>-15.0466086467019</v>
      </c>
      <c r="G130" s="213" t="n">
        <f aca="false">SUM(G109:G120)-SUM(G121:G128)-G108</f>
        <v>-14.7657585609986</v>
      </c>
      <c r="H130" s="213" t="n">
        <f aca="false">SUM(H109:H120)-SUM(H121:H128)-H108</f>
        <v>-14.5156474508188</v>
      </c>
      <c r="I130" s="213" t="n">
        <f aca="false">SUM(I109:I120)-SUM(I121:I128)-I108</f>
        <v>-14.6244766061984</v>
      </c>
      <c r="J130" s="214" t="n">
        <f aca="false">SUM(J109:J120)-SUM(J121:J128)-J108</f>
        <v>-15.1213537639369</v>
      </c>
      <c r="K130" s="215" t="n">
        <f aca="false">SUM(K109:K120)-SUM(K121:K128)-K108</f>
        <v>-15.8661434165165</v>
      </c>
      <c r="L130" s="213" t="n">
        <f aca="false">SUM(L109:L120)-SUM(L121:L128)-L108</f>
        <v>-16.1910895586285</v>
      </c>
      <c r="M130" s="213" t="n">
        <f aca="false">SUM(M109:M120)-SUM(M121:M128)-M108</f>
        <v>-16.8325466371356</v>
      </c>
      <c r="N130" s="213" t="n">
        <f aca="false">SUM(N109:N120)-SUM(N121:N128)-N108</f>
        <v>-17.4881041882428</v>
      </c>
      <c r="O130" s="213" t="n">
        <f aca="false">SUM(O109:O120)-SUM(O121:O128)-O108</f>
        <v>-18.0799663121124</v>
      </c>
      <c r="P130" s="213" t="n">
        <f aca="false">SUM(P109:P120)-SUM(P121:P128)-P108</f>
        <v>-18.3116969312315</v>
      </c>
      <c r="Q130" s="213" t="n">
        <f aca="false">SUM(Q109:Q120)-SUM(Q121:Q128)-Q108</f>
        <v>-18.3773654948113</v>
      </c>
      <c r="R130" s="213" t="n">
        <f aca="false">SUM(R109:R120)-SUM(R121:R128)-R108</f>
        <v>-18.2820164733813</v>
      </c>
      <c r="S130" s="213" t="n">
        <f aca="false">SUM(S109:S120)-SUM(S121:S128)-S108</f>
        <v>-18.1715700239805</v>
      </c>
      <c r="T130" s="213" t="n">
        <f aca="false">SUM(T109:T120)-SUM(T121:T128)-T108</f>
        <v>-17.8622496680907</v>
      </c>
      <c r="U130" s="213" t="n">
        <f aca="false">SUM(U109:U120)-SUM(U121:U128)-U108</f>
        <v>-17.6174819360423</v>
      </c>
      <c r="V130" s="213" t="n">
        <f aca="false">SUM(V109:V120)-SUM(V121:V128)-V108</f>
        <v>-17.6763910124721</v>
      </c>
      <c r="W130" s="213" t="n">
        <f aca="false">SUM(W109:W120)-SUM(W121:W128)-W108</f>
        <v>-17.7321832253498</v>
      </c>
      <c r="X130" s="213" t="n">
        <f aca="false">SUM(X109:X120)-SUM(X121:X128)-X108</f>
        <v>-17.4148500969237</v>
      </c>
      <c r="Y130" s="213" t="n">
        <f aca="false">SUM(Y109:Y120)-SUM(Y121:Y128)-Y108</f>
        <v>-16.9405658913364</v>
      </c>
      <c r="Z130" s="216" t="n">
        <f aca="false">SUM(Z109:Z120)-SUM(Z121:Z128)-Z108</f>
        <v>-16.3231762428941</v>
      </c>
      <c r="AA130" s="212" t="n">
        <f aca="false">SUM(AA109:AA120)-SUM(AA121:AA128)-AA108</f>
        <v>-15.5025251138624</v>
      </c>
      <c r="AB130" s="214" t="n">
        <f aca="false">SUM(AB109:AB120)-SUM(AB121:AB128)-AB108</f>
        <v>-14.9560812479661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Sat</v>
      </c>
      <c r="B133" s="310" t="n">
        <f aca="false">B134</f>
        <v>37331</v>
      </c>
      <c r="C133" s="311" t="s">
        <v>74</v>
      </c>
      <c r="D133" s="312" t="n">
        <f aca="false">D108</f>
        <v>399.15200497762</v>
      </c>
      <c r="E133" s="312" t="n">
        <f aca="false">E108</f>
        <v>15.4521564779883</v>
      </c>
      <c r="F133" s="312" t="n">
        <f aca="false">F108</f>
        <v>15.0466086467019</v>
      </c>
      <c r="G133" s="312" t="n">
        <f aca="false">G108</f>
        <v>14.7657585609986</v>
      </c>
      <c r="H133" s="312" t="n">
        <f aca="false">H108</f>
        <v>14.5156474508188</v>
      </c>
      <c r="I133" s="312" t="n">
        <f aca="false">I108</f>
        <v>14.6244766061984</v>
      </c>
      <c r="J133" s="312" t="n">
        <f aca="false">J108</f>
        <v>15.1213537639369</v>
      </c>
      <c r="K133" s="312" t="n">
        <f aca="false">K108</f>
        <v>15.8661434165165</v>
      </c>
      <c r="L133" s="312" t="n">
        <f aca="false">L108</f>
        <v>16.1910895586285</v>
      </c>
      <c r="M133" s="312" t="n">
        <f aca="false">M108</f>
        <v>16.8325466371356</v>
      </c>
      <c r="N133" s="312" t="n">
        <f aca="false">N108</f>
        <v>17.4881041882428</v>
      </c>
      <c r="O133" s="312" t="n">
        <f aca="false">O108</f>
        <v>18.0799663121124</v>
      </c>
      <c r="P133" s="312" t="n">
        <f aca="false">P108</f>
        <v>18.3116969312315</v>
      </c>
      <c r="Q133" s="312" t="n">
        <f aca="false">Q108</f>
        <v>18.3773654948113</v>
      </c>
      <c r="R133" s="312" t="n">
        <f aca="false">R108</f>
        <v>18.2820164733813</v>
      </c>
      <c r="S133" s="312" t="n">
        <f aca="false">S108</f>
        <v>18.1715700239805</v>
      </c>
      <c r="T133" s="312" t="n">
        <f aca="false">T108</f>
        <v>17.8622496680907</v>
      </c>
      <c r="U133" s="312" t="n">
        <f aca="false">U108</f>
        <v>17.6174819360423</v>
      </c>
      <c r="V133" s="312" t="n">
        <f aca="false">V108</f>
        <v>17.6763910124721</v>
      </c>
      <c r="W133" s="312" t="n">
        <f aca="false">W108</f>
        <v>17.7321832253498</v>
      </c>
      <c r="X133" s="312" t="n">
        <f aca="false">X108</f>
        <v>17.4148500969237</v>
      </c>
      <c r="Y133" s="312" t="n">
        <f aca="false">Y108</f>
        <v>16.9405658913364</v>
      </c>
      <c r="Z133" s="312" t="n">
        <f aca="false">Z108</f>
        <v>16.3231762428941</v>
      </c>
      <c r="AA133" s="312" t="n">
        <f aca="false">AA108</f>
        <v>15.5025251138624</v>
      </c>
      <c r="AB133" s="312" t="n">
        <f aca="false">AB108</f>
        <v>14.9560812479661</v>
      </c>
    </row>
    <row r="134" customFormat="false" ht="14.25" hidden="false" customHeight="false" outlineLevel="0" collapsed="false">
      <c r="A134" s="309" t="str">
        <f aca="false">VLOOKUP(WEEKDAY(B134,2),$B$148:$C$154,2,FALSE())</f>
        <v>Sat</v>
      </c>
      <c r="B134" s="310" t="n">
        <f aca="false">A3</f>
        <v>37331</v>
      </c>
      <c r="C134" s="311" t="s">
        <v>4</v>
      </c>
      <c r="D134" s="312" t="n">
        <f aca="false">SUM(D16)</f>
        <v>9129.63293761189</v>
      </c>
      <c r="E134" s="312" t="n">
        <f aca="false">SUM(E16)</f>
        <v>366.037650271447</v>
      </c>
      <c r="F134" s="312" t="n">
        <f aca="false">SUM(F16)</f>
        <v>358.938960825181</v>
      </c>
      <c r="G134" s="312" t="n">
        <f aca="false">SUM(G16)</f>
        <v>353.77471277367</v>
      </c>
      <c r="H134" s="312" t="n">
        <f aca="false">SUM(H16)</f>
        <v>348.138260400265</v>
      </c>
      <c r="I134" s="312" t="n">
        <f aca="false">SUM(I16)</f>
        <v>349.292029198952</v>
      </c>
      <c r="J134" s="312" t="n">
        <f aca="false">SUM(J16)</f>
        <v>356.86742328675</v>
      </c>
      <c r="K134" s="312" t="n">
        <f aca="false">SUM(K16)</f>
        <v>368.41317682516</v>
      </c>
      <c r="L134" s="312" t="n">
        <f aca="false">SUM(L16)</f>
        <v>372.523047382324</v>
      </c>
      <c r="M134" s="312" t="n">
        <f aca="false">SUM(M16)</f>
        <v>382.007626295258</v>
      </c>
      <c r="N134" s="312" t="n">
        <f aca="false">SUM(N16)</f>
        <v>394.173980255624</v>
      </c>
      <c r="O134" s="312" t="n">
        <f aca="false">SUM(O16)</f>
        <v>404.167262236872</v>
      </c>
      <c r="P134" s="312" t="n">
        <f aca="false">SUM(P16)</f>
        <v>408.447491910036</v>
      </c>
      <c r="Q134" s="312" t="n">
        <f aca="false">SUM(Q16)</f>
        <v>409.478235872695</v>
      </c>
      <c r="R134" s="312" t="n">
        <f aca="false">SUM(R16)</f>
        <v>408.2273942695</v>
      </c>
      <c r="S134" s="312" t="n">
        <f aca="false">SUM(S16)</f>
        <v>406.524793375897</v>
      </c>
      <c r="T134" s="312" t="n">
        <f aca="false">SUM(T16)</f>
        <v>400.236616906302</v>
      </c>
      <c r="U134" s="312" t="n">
        <f aca="false">SUM(U16)</f>
        <v>394.934998019545</v>
      </c>
      <c r="V134" s="312" t="n">
        <f aca="false">SUM(V16)</f>
        <v>395.669669271273</v>
      </c>
      <c r="W134" s="312" t="n">
        <f aca="false">SUM(W16)</f>
        <v>396.677261968898</v>
      </c>
      <c r="X134" s="312" t="n">
        <f aca="false">SUM(X16)</f>
        <v>391.135256579539</v>
      </c>
      <c r="Y134" s="312" t="n">
        <f aca="false">SUM(Y16)</f>
        <v>383.162375524262</v>
      </c>
      <c r="Z134" s="312" t="n">
        <f aca="false">SUM(Z16)</f>
        <v>372.60576911945</v>
      </c>
      <c r="AA134" s="312" t="n">
        <f aca="false">SUM(AA16)</f>
        <v>359.02192967719</v>
      </c>
      <c r="AB134" s="312" t="n">
        <f aca="false">SUM(AB16)</f>
        <v>349.177015365801</v>
      </c>
    </row>
    <row r="135" customFormat="false" ht="14.25" hidden="false" customHeight="false" outlineLevel="0" collapsed="false">
      <c r="A135" s="309" t="str">
        <f aca="false">VLOOKUP(WEEKDAY(B135,2),$B$148:$C$154,2,FALSE())</f>
        <v>Sat</v>
      </c>
      <c r="B135" s="310" t="n">
        <f aca="false">B134</f>
        <v>37331</v>
      </c>
      <c r="C135" s="311" t="s">
        <v>51</v>
      </c>
      <c r="D135" s="312" t="n">
        <f aca="false">D63</f>
        <v>11292.9402779108</v>
      </c>
      <c r="E135" s="312" t="n">
        <f aca="false">E63</f>
        <v>430.778856611956</v>
      </c>
      <c r="F135" s="312" t="n">
        <f aca="false">F63</f>
        <v>414.97332693528</v>
      </c>
      <c r="G135" s="312" t="n">
        <f aca="false">G63</f>
        <v>407.505297150101</v>
      </c>
      <c r="H135" s="312" t="n">
        <f aca="false">H63</f>
        <v>403.888423004031</v>
      </c>
      <c r="I135" s="312" t="n">
        <f aca="false">I63</f>
        <v>406.292296838822</v>
      </c>
      <c r="J135" s="312" t="n">
        <f aca="false">J63</f>
        <v>418.905685126731</v>
      </c>
      <c r="K135" s="312" t="n">
        <f aca="false">K63</f>
        <v>436.591089619937</v>
      </c>
      <c r="L135" s="312" t="n">
        <f aca="false">L63</f>
        <v>462.018170652559</v>
      </c>
      <c r="M135" s="312" t="n">
        <f aca="false">M63</f>
        <v>497.65420773591</v>
      </c>
      <c r="N135" s="312" t="n">
        <f aca="false">N63</f>
        <v>514.645641987707</v>
      </c>
      <c r="O135" s="312" t="n">
        <f aca="false">O63</f>
        <v>523.207072758822</v>
      </c>
      <c r="P135" s="312" t="n">
        <f aca="false">P63</f>
        <v>526.720700380657</v>
      </c>
      <c r="Q135" s="312" t="n">
        <f aca="false">Q63</f>
        <v>517.918982538429</v>
      </c>
      <c r="R135" s="312" t="n">
        <f aca="false">R63</f>
        <v>513.768768861627</v>
      </c>
      <c r="S135" s="312" t="n">
        <f aca="false">S63</f>
        <v>509.155993634938</v>
      </c>
      <c r="T135" s="312" t="n">
        <f aca="false">T63</f>
        <v>507.360110400155</v>
      </c>
      <c r="U135" s="312" t="n">
        <f aca="false">U63</f>
        <v>502.155197050283</v>
      </c>
      <c r="V135" s="312" t="n">
        <f aca="false">V63</f>
        <v>505.208292489814</v>
      </c>
      <c r="W135" s="312" t="n">
        <f aca="false">W63</f>
        <v>508.838527354406</v>
      </c>
      <c r="X135" s="312" t="n">
        <f aca="false">X63</f>
        <v>500.351758095222</v>
      </c>
      <c r="Y135" s="312" t="n">
        <f aca="false">Y63</f>
        <v>480.268195986073</v>
      </c>
      <c r="Z135" s="312" t="n">
        <f aca="false">Z63</f>
        <v>457.560682024779</v>
      </c>
      <c r="AA135" s="312" t="n">
        <f aca="false">AA63</f>
        <v>437.342092914476</v>
      </c>
      <c r="AB135" s="312" t="n">
        <f aca="false">AB63</f>
        <v>409.830907758071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20422.5732155227</v>
      </c>
      <c r="E136" s="313" t="n">
        <f aca="false">SUM(E134:E135)</f>
        <v>796.816506883403</v>
      </c>
      <c r="F136" s="313" t="n">
        <f aca="false">SUM(F134:F135)</f>
        <v>773.91228776046</v>
      </c>
      <c r="G136" s="313" t="n">
        <f aca="false">SUM(G134:G135)</f>
        <v>761.280009923771</v>
      </c>
      <c r="H136" s="313" t="n">
        <f aca="false">SUM(H134:H135)</f>
        <v>752.026683404296</v>
      </c>
      <c r="I136" s="313" t="n">
        <f aca="false">SUM(I134:I135)</f>
        <v>755.584326037774</v>
      </c>
      <c r="J136" s="313" t="n">
        <f aca="false">SUM(J134:J135)</f>
        <v>775.773108413481</v>
      </c>
      <c r="K136" s="313" t="n">
        <f aca="false">SUM(K134:K135)</f>
        <v>805.004266445097</v>
      </c>
      <c r="L136" s="313" t="n">
        <f aca="false">SUM(L134:L135)</f>
        <v>834.541218034883</v>
      </c>
      <c r="M136" s="313" t="n">
        <f aca="false">SUM(M134:M135)</f>
        <v>879.661834031168</v>
      </c>
      <c r="N136" s="313" t="n">
        <f aca="false">SUM(N134:N135)</f>
        <v>908.819622243332</v>
      </c>
      <c r="O136" s="313" t="n">
        <f aca="false">SUM(O134:O135)</f>
        <v>927.374334995694</v>
      </c>
      <c r="P136" s="313" t="n">
        <f aca="false">SUM(P134:P135)</f>
        <v>935.168192290693</v>
      </c>
      <c r="Q136" s="313" t="n">
        <f aca="false">SUM(Q134:Q135)</f>
        <v>927.397218411124</v>
      </c>
      <c r="R136" s="313" t="n">
        <f aca="false">SUM(R134:R135)</f>
        <v>921.996163131127</v>
      </c>
      <c r="S136" s="313" t="n">
        <f aca="false">SUM(S134:S135)</f>
        <v>915.680787010835</v>
      </c>
      <c r="T136" s="313" t="n">
        <f aca="false">SUM(T134:T135)</f>
        <v>907.596727306457</v>
      </c>
      <c r="U136" s="313" t="n">
        <f aca="false">SUM(U134:U135)</f>
        <v>897.090195069829</v>
      </c>
      <c r="V136" s="313" t="n">
        <f aca="false">SUM(V134:V135)</f>
        <v>900.877961761088</v>
      </c>
      <c r="W136" s="313" t="n">
        <f aca="false">SUM(W134:W135)</f>
        <v>905.515789323303</v>
      </c>
      <c r="X136" s="313" t="n">
        <f aca="false">SUM(X134:X135)</f>
        <v>891.487014674762</v>
      </c>
      <c r="Y136" s="313" t="n">
        <f aca="false">SUM(Y134:Y135)</f>
        <v>863.430571510335</v>
      </c>
      <c r="Z136" s="313" t="n">
        <f aca="false">SUM(Z134:Z135)</f>
        <v>830.166451144229</v>
      </c>
      <c r="AA136" s="313" t="n">
        <f aca="false">SUM(AA134:AA135)</f>
        <v>796.364022591666</v>
      </c>
      <c r="AB136" s="313" t="n">
        <f aca="false">SUM(AB134:AB135)</f>
        <v>759.007923123872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355.155997724907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2002-03-13T18:20:53Z</dcterms:modified>
  <cp:revision>0</cp:revision>
  <dc:subject/>
  <dc:title/>
</cp:coreProperties>
</file>