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" sheetId="1" state="visible" r:id="rId3"/>
  </sheets>
  <definedNames>
    <definedName function="false" hidden="false" localSheetId="0" name="_xlnm.Print_Area" vbProcedure="false">A!$A$1:$H$20</definedName>
    <definedName function="false" hidden="false" name="DATA" vbProcedure="false">#REF!</definedName>
    <definedName function="false" hidden="false" localSheetId="0" name="solver_adj" vbProcedure="false">A!$D$8:$D$11,A!$E$8:$E$11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A!$D$8:$D$11</definedName>
    <definedName function="false" hidden="false" localSheetId="0" name="solver_lhs2" vbProcedure="false">A!$E$8:$E$11</definedName>
    <definedName function="false" hidden="false" localSheetId="0" name="solver_lhs3" vbProcedure="false">A!$H$8:$H$11</definedName>
    <definedName function="false" hidden="false" localSheetId="0" name="solver_lhs4" vbProcedure="false">A!$D$17:$D$20</definedName>
    <definedName function="false" hidden="false" localSheetId="0" name="solver_lhs5" vbProcedure="false">A!$D$17:$D$20</definedName>
    <definedName function="false" hidden="false" localSheetId="0" name="solver_lin" vbProcedure="false">1</definedName>
    <definedName function="false" hidden="false" localSheetId="0" name="solver_num" vbProcedure="false">5</definedName>
    <definedName function="false" hidden="false" localSheetId="0" name="solver_nwt" vbProcedure="false">1</definedName>
    <definedName function="false" hidden="false" localSheetId="0" name="solver_opt" vbProcedure="false">A!$C$12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el2" vbProcedure="false">3</definedName>
    <definedName function="false" hidden="false" localSheetId="0" name="solver_rel3" vbProcedure="false">2</definedName>
    <definedName function="false" hidden="false" localSheetId="0" name="solver_rel4" vbProcedure="false">3</definedName>
    <definedName function="false" hidden="false" localSheetId="0" name="solver_rel5" vbProcedure="false">1</definedName>
    <definedName function="false" hidden="false" localSheetId="0" name="solver_rhs1" vbProcedure="false">0</definedName>
    <definedName function="false" hidden="false" localSheetId="0" name="solver_rhs2" vbProcedure="false">0</definedName>
    <definedName function="false" hidden="false" localSheetId="0" name="solver_rhs3" vbProcedure="false">0</definedName>
    <definedName function="false" hidden="false" localSheetId="0" name="solver_rhs4" vbProcedure="false">A!$B$17:$B$20</definedName>
    <definedName function="false" hidden="false" localSheetId="0" name="solver_rhs5" vbProcedure="false">A!$F$17:$F$20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<sst xmlns="http://schemas.openxmlformats.org/spreadsheetml/2006/main" count="53" uniqueCount="40">
  <si>
    <t xml:space="preserve">TRANS GLOBAL AIRLINES FUEL PURCHASE PROBLEM</t>
  </si>
  <si>
    <t xml:space="preserve">Price</t>
  </si>
  <si>
    <t xml:space="preserve">Fuel</t>
  </si>
  <si>
    <t xml:space="preserve">per</t>
  </si>
  <si>
    <t xml:space="preserve">Level</t>
  </si>
  <si>
    <t xml:space="preserve">Depar-</t>
  </si>
  <si>
    <t xml:space="preserve">1000</t>
  </si>
  <si>
    <t xml:space="preserve">Before</t>
  </si>
  <si>
    <t xml:space="preserve">Con-</t>
  </si>
  <si>
    <t xml:space="preserve">at</t>
  </si>
  <si>
    <t xml:space="preserve">Flight</t>
  </si>
  <si>
    <t xml:space="preserve">ture</t>
  </si>
  <si>
    <t xml:space="preserve">gallons</t>
  </si>
  <si>
    <t xml:space="preserve">Pur-</t>
  </si>
  <si>
    <t xml:space="preserve">sump-</t>
  </si>
  <si>
    <t xml:space="preserve">Land-</t>
  </si>
  <si>
    <t xml:space="preserve">Contraint's</t>
  </si>
  <si>
    <t xml:space="preserve">Segment</t>
  </si>
  <si>
    <t xml:space="preserve">City</t>
  </si>
  <si>
    <t xml:space="preserve">of Fuel</t>
  </si>
  <si>
    <t xml:space="preserve">Purchase</t>
  </si>
  <si>
    <t xml:space="preserve">chase</t>
  </si>
  <si>
    <t xml:space="preserve">tion</t>
  </si>
  <si>
    <t xml:space="preserve">ing</t>
  </si>
  <si>
    <t xml:space="preserve">LHS</t>
  </si>
  <si>
    <t xml:space="preserve">1</t>
  </si>
  <si>
    <t xml:space="preserve">NY</t>
  </si>
  <si>
    <t xml:space="preserve">2</t>
  </si>
  <si>
    <t xml:space="preserve">LA</t>
  </si>
  <si>
    <t xml:space="preserve">3</t>
  </si>
  <si>
    <t xml:space="preserve">SF</t>
  </si>
  <si>
    <t xml:space="preserve">4</t>
  </si>
  <si>
    <t xml:space="preserve">Sea</t>
  </si>
  <si>
    <t xml:space="preserve">Total Costs =</t>
  </si>
  <si>
    <t xml:space="preserve">Lower</t>
  </si>
  <si>
    <t xml:space="preserve">Fuel Level</t>
  </si>
  <si>
    <t xml:space="preserve">Upper</t>
  </si>
  <si>
    <t xml:space="preserve">Bound</t>
  </si>
  <si>
    <t xml:space="preserve">at Takeoff</t>
  </si>
  <si>
    <t xml:space="preserve">&lt;=</t>
  </si>
</sst>
</file>

<file path=xl/styles.xml><?xml version="1.0" encoding="utf-8"?>
<styleSheet xmlns="http://schemas.openxmlformats.org/spreadsheetml/2006/main">
  <numFmts count="3">
    <numFmt numFmtId="164" formatCode="General_)"/>
    <numFmt numFmtId="165" formatCode="\$#,##0_);&quot;($&quot;#,##0\)"/>
    <numFmt numFmtId="166" formatCode="0.000_)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Geneva"/>
      <family val="0"/>
    </font>
    <font>
      <sz val="10"/>
      <color rgb="FF0000FF"/>
      <name val="Geneva"/>
      <family val="0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 style="thick">
        <color rgb="FFFF0000"/>
      </left>
      <right style="thin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FF0000"/>
      </right>
      <top style="thick">
        <color rgb="FFFF0000"/>
      </top>
      <bottom/>
      <diagonal/>
    </border>
    <border diagonalUp="false" diagonalDown="false">
      <left/>
      <right style="medium">
        <color rgb="FFFF0000"/>
      </right>
      <top style="thick">
        <color rgb="FFFF0000"/>
      </top>
      <bottom/>
      <diagonal/>
    </border>
    <border diagonalUp="false" diagonalDown="false">
      <left/>
      <right/>
      <top style="thick">
        <color rgb="FFFF0000"/>
      </top>
      <bottom/>
      <diagonal/>
    </border>
    <border diagonalUp="false" diagonalDown="false">
      <left style="medium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 style="thick">
        <color rgb="FFFF0000"/>
      </left>
      <right style="thin">
        <color rgb="FFFF0000"/>
      </right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 style="medium">
        <color rgb="FFFF0000"/>
      </left>
      <right style="thick">
        <color rgb="FFFF0000"/>
      </right>
      <top/>
      <bottom/>
      <diagonal/>
    </border>
    <border diagonalUp="false" diagonalDown="false">
      <left style="thick">
        <color rgb="FFFF0000"/>
      </left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medium">
        <color rgb="FFFF0000"/>
      </right>
      <top/>
      <bottom style="thick">
        <color rgb="FFFF0000"/>
      </bottom>
      <diagonal/>
    </border>
    <border diagonalUp="false" diagonalDown="false">
      <left/>
      <right/>
      <top/>
      <bottom style="thick">
        <color rgb="FFFF0000"/>
      </bottom>
      <diagonal/>
    </border>
    <border diagonalUp="false" diagonalDown="false">
      <left style="medium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FF0000"/>
      </left>
      <right style="thin">
        <color rgb="FFFF0000"/>
      </right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/>
      <right style="medium">
        <color rgb="FFFF0000"/>
      </right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 style="medium">
        <color rgb="FFFF0000"/>
      </left>
      <right style="thick">
        <color rgb="FFFF0000"/>
      </right>
      <top/>
      <bottom style="thin">
        <color rgb="FFFF0000"/>
      </bottom>
      <diagonal/>
    </border>
    <border diagonalUp="false" diagonalDown="false">
      <left style="thick">
        <color rgb="FF00FF00"/>
      </left>
      <right/>
      <top style="thick">
        <color rgb="FF00FF00"/>
      </top>
      <bottom style="thick">
        <color rgb="FF00FF00"/>
      </bottom>
      <diagonal/>
    </border>
    <border diagonalUp="false" diagonalDown="false">
      <left/>
      <right style="thick">
        <color rgb="FF00FF00"/>
      </right>
      <top style="thick">
        <color rgb="FF00FF00"/>
      </top>
      <bottom style="thick">
        <color rgb="FF00FF00"/>
      </bottom>
      <diagonal/>
    </border>
    <border diagonalUp="false" diagonalDown="false">
      <left style="thick">
        <color rgb="FF3333CC"/>
      </left>
      <right/>
      <top style="thick">
        <color rgb="FF3333CC"/>
      </top>
      <bottom/>
      <diagonal/>
    </border>
    <border diagonalUp="false" diagonalDown="false">
      <left/>
      <right/>
      <top style="thick">
        <color rgb="FF3333CC"/>
      </top>
      <bottom/>
      <diagonal/>
    </border>
    <border diagonalUp="false" diagonalDown="false">
      <left style="thin">
        <color rgb="FF3333CC"/>
      </left>
      <right style="thin">
        <color rgb="FF3333CC"/>
      </right>
      <top style="thick">
        <color rgb="FF3333CC"/>
      </top>
      <bottom/>
      <diagonal/>
    </border>
    <border diagonalUp="false" diagonalDown="false">
      <left/>
      <right style="thick">
        <color rgb="FF3333CC"/>
      </right>
      <top style="thick">
        <color rgb="FF3333CC"/>
      </top>
      <bottom/>
      <diagonal/>
    </border>
    <border diagonalUp="false" diagonalDown="false">
      <left style="thick">
        <color rgb="FF3333CC"/>
      </left>
      <right/>
      <top/>
      <bottom/>
      <diagonal/>
    </border>
    <border diagonalUp="false" diagonalDown="false">
      <left style="thin">
        <color rgb="FF3333CC"/>
      </left>
      <right style="thin">
        <color rgb="FF3333CC"/>
      </right>
      <top/>
      <bottom/>
      <diagonal/>
    </border>
    <border diagonalUp="false" diagonalDown="false">
      <left/>
      <right style="thick">
        <color rgb="FF3333CC"/>
      </right>
      <top/>
      <bottom/>
      <diagonal/>
    </border>
    <border diagonalUp="false" diagonalDown="false">
      <left style="thick">
        <color rgb="FF3333CC"/>
      </left>
      <right/>
      <top style="thick">
        <color rgb="FF3333CC"/>
      </top>
      <bottom style="thin">
        <color rgb="FF3333CC"/>
      </bottom>
      <diagonal/>
    </border>
    <border diagonalUp="false" diagonalDown="false">
      <left/>
      <right/>
      <top style="thick">
        <color rgb="FF3333CC"/>
      </top>
      <bottom style="thin">
        <color rgb="FF3333CC"/>
      </bottom>
      <diagonal/>
    </border>
    <border diagonalUp="false" diagonalDown="false">
      <left style="thin">
        <color rgb="FF3333CC"/>
      </left>
      <right style="thin">
        <color rgb="FF3333CC"/>
      </right>
      <top style="thick">
        <color rgb="FF3333CC"/>
      </top>
      <bottom style="thin">
        <color rgb="FF3333CC"/>
      </bottom>
      <diagonal/>
    </border>
    <border diagonalUp="false" diagonalDown="false">
      <left/>
      <right style="thick">
        <color rgb="FF3333CC"/>
      </right>
      <top style="thick">
        <color rgb="FF3333CC"/>
      </top>
      <bottom style="thin">
        <color rgb="FF3333CC"/>
      </bottom>
      <diagonal/>
    </border>
    <border diagonalUp="false" diagonalDown="false">
      <left style="thick">
        <color rgb="FF3333CC"/>
      </left>
      <right/>
      <top/>
      <bottom style="thin">
        <color rgb="FF3333CC"/>
      </bottom>
      <diagonal/>
    </border>
    <border diagonalUp="false" diagonalDown="false">
      <left/>
      <right/>
      <top/>
      <bottom style="thin">
        <color rgb="FF3333CC"/>
      </bottom>
      <diagonal/>
    </border>
    <border diagonalUp="false" diagonalDown="false">
      <left style="thin">
        <color rgb="FF3333CC"/>
      </left>
      <right style="thin">
        <color rgb="FF3333CC"/>
      </right>
      <top/>
      <bottom style="thin">
        <color rgb="FF3333CC"/>
      </bottom>
      <diagonal/>
    </border>
    <border diagonalUp="false" diagonalDown="false">
      <left/>
      <right style="thick">
        <color rgb="FF3333CC"/>
      </right>
      <top/>
      <bottom style="thin">
        <color rgb="FF3333CC"/>
      </bottom>
      <diagonal/>
    </border>
    <border diagonalUp="false" diagonalDown="false">
      <left style="thick">
        <color rgb="FF3333CC"/>
      </left>
      <right/>
      <top/>
      <bottom style="thick">
        <color rgb="FF3333CC"/>
      </bottom>
      <diagonal/>
    </border>
    <border diagonalUp="false" diagonalDown="false">
      <left/>
      <right/>
      <top/>
      <bottom style="thick">
        <color rgb="FF3333CC"/>
      </bottom>
      <diagonal/>
    </border>
    <border diagonalUp="false" diagonalDown="false">
      <left style="thin">
        <color rgb="FF3333CC"/>
      </left>
      <right style="thin">
        <color rgb="FF3333CC"/>
      </right>
      <top/>
      <bottom style="thick">
        <color rgb="FF3333CC"/>
      </bottom>
      <diagonal/>
    </border>
    <border diagonalUp="false" diagonalDown="false">
      <left/>
      <right style="thick">
        <color rgb="FF3333CC"/>
      </right>
      <top/>
      <bottom style="thick">
        <color rgb="FF3333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cols>
    <col collapsed="false" customWidth="true" hidden="false" outlineLevel="0" max="1" min="1" style="0" width="7.66"/>
    <col collapsed="false" customWidth="true" hidden="false" outlineLevel="0" max="8" min="3" style="0" width="8.66"/>
  </cols>
  <sheetData>
    <row r="1" customFormat="false" ht="17.4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3.8" hidden="false" customHeight="false" outlineLevel="0" collapsed="false">
      <c r="A2" s="2"/>
    </row>
    <row r="3" customFormat="false" ht="13.8" hidden="false" customHeight="false" outlineLevel="0" collapsed="false">
      <c r="A3" s="3"/>
      <c r="B3" s="4"/>
      <c r="C3" s="5" t="s">
        <v>1</v>
      </c>
      <c r="D3" s="4" t="s">
        <v>2</v>
      </c>
      <c r="E3" s="4"/>
      <c r="F3" s="4"/>
      <c r="G3" s="6" t="s">
        <v>2</v>
      </c>
      <c r="H3" s="7"/>
    </row>
    <row r="4" customFormat="false" ht="13.2" hidden="false" customHeight="false" outlineLevel="0" collapsed="false">
      <c r="A4" s="8"/>
      <c r="B4" s="9"/>
      <c r="C4" s="10" t="s">
        <v>3</v>
      </c>
      <c r="D4" s="9" t="s">
        <v>4</v>
      </c>
      <c r="E4" s="9"/>
      <c r="F4" s="9" t="s">
        <v>2</v>
      </c>
      <c r="G4" s="11" t="s">
        <v>4</v>
      </c>
      <c r="H4" s="12"/>
    </row>
    <row r="5" customFormat="false" ht="13.2" hidden="false" customHeight="false" outlineLevel="0" collapsed="false">
      <c r="A5" s="8"/>
      <c r="B5" s="9" t="s">
        <v>5</v>
      </c>
      <c r="C5" s="10" t="s">
        <v>6</v>
      </c>
      <c r="D5" s="9" t="s">
        <v>7</v>
      </c>
      <c r="E5" s="9" t="s">
        <v>2</v>
      </c>
      <c r="F5" s="9" t="s">
        <v>8</v>
      </c>
      <c r="G5" s="11" t="s">
        <v>9</v>
      </c>
      <c r="H5" s="12"/>
    </row>
    <row r="6" customFormat="false" ht="13.2" hidden="false" customHeight="false" outlineLevel="0" collapsed="false">
      <c r="A6" s="8" t="s">
        <v>10</v>
      </c>
      <c r="B6" s="9" t="s">
        <v>11</v>
      </c>
      <c r="C6" s="10" t="s">
        <v>12</v>
      </c>
      <c r="D6" s="9" t="s">
        <v>2</v>
      </c>
      <c r="E6" s="9" t="s">
        <v>13</v>
      </c>
      <c r="F6" s="9" t="s">
        <v>14</v>
      </c>
      <c r="G6" s="11" t="s">
        <v>15</v>
      </c>
      <c r="H6" s="12" t="s">
        <v>16</v>
      </c>
    </row>
    <row r="7" customFormat="false" ht="13.8" hidden="false" customHeight="false" outlineLevel="0" collapsed="false">
      <c r="A7" s="13" t="s">
        <v>17</v>
      </c>
      <c r="B7" s="14" t="s">
        <v>18</v>
      </c>
      <c r="C7" s="15" t="s">
        <v>19</v>
      </c>
      <c r="D7" s="14" t="s">
        <v>20</v>
      </c>
      <c r="E7" s="14" t="s">
        <v>21</v>
      </c>
      <c r="F7" s="14" t="s">
        <v>22</v>
      </c>
      <c r="G7" s="16" t="s">
        <v>23</v>
      </c>
      <c r="H7" s="17" t="s">
        <v>24</v>
      </c>
    </row>
    <row r="8" customFormat="false" ht="13.8" hidden="false" customHeight="false" outlineLevel="0" collapsed="false">
      <c r="A8" s="18" t="s">
        <v>25</v>
      </c>
      <c r="B8" s="19" t="s">
        <v>26</v>
      </c>
      <c r="C8" s="20" t="n">
        <v>820</v>
      </c>
      <c r="D8" s="21" t="n">
        <v>0</v>
      </c>
      <c r="E8" s="21" t="n">
        <v>0</v>
      </c>
      <c r="F8" s="21" t="n">
        <f aca="false">2.9+0.4*(D8+E8)</f>
        <v>2.9</v>
      </c>
      <c r="G8" s="22" t="n">
        <f aca="false">D9</f>
        <v>0</v>
      </c>
      <c r="H8" s="23" t="n">
        <f aca="false">D8+E8-F8-G8</f>
        <v>-2.9</v>
      </c>
    </row>
    <row r="9" customFormat="false" ht="13.2" hidden="false" customHeight="false" outlineLevel="0" collapsed="false">
      <c r="A9" s="18" t="s">
        <v>27</v>
      </c>
      <c r="B9" s="19" t="s">
        <v>28</v>
      </c>
      <c r="C9" s="20" t="n">
        <v>750</v>
      </c>
      <c r="D9" s="21" t="n">
        <v>0</v>
      </c>
      <c r="E9" s="21" t="n">
        <v>0</v>
      </c>
      <c r="F9" s="21" t="n">
        <f aca="false">1.6+0.05*(D9+E9)</f>
        <v>1.6</v>
      </c>
      <c r="G9" s="22" t="n">
        <f aca="false">D10</f>
        <v>0</v>
      </c>
      <c r="H9" s="23" t="n">
        <f aca="false">D9+E9-F9-G9</f>
        <v>-1.6</v>
      </c>
    </row>
    <row r="10" customFormat="false" ht="13.2" hidden="false" customHeight="false" outlineLevel="0" collapsed="false">
      <c r="A10" s="18" t="s">
        <v>29</v>
      </c>
      <c r="B10" s="19" t="s">
        <v>30</v>
      </c>
      <c r="C10" s="20" t="n">
        <v>770</v>
      </c>
      <c r="D10" s="21" t="n">
        <v>0</v>
      </c>
      <c r="E10" s="21" t="n">
        <v>0</v>
      </c>
      <c r="F10" s="21" t="n">
        <f aca="false">4.75+0.25*(D10+E10)</f>
        <v>4.75</v>
      </c>
      <c r="G10" s="22" t="n">
        <f aca="false">D11</f>
        <v>0</v>
      </c>
      <c r="H10" s="23" t="n">
        <f aca="false">D10+E10-F10-G10</f>
        <v>-4.75</v>
      </c>
    </row>
    <row r="11" customFormat="false" ht="13.8" hidden="false" customHeight="false" outlineLevel="0" collapsed="false">
      <c r="A11" s="13" t="s">
        <v>31</v>
      </c>
      <c r="B11" s="14" t="s">
        <v>32</v>
      </c>
      <c r="C11" s="24" t="n">
        <v>890</v>
      </c>
      <c r="D11" s="25" t="n">
        <v>0</v>
      </c>
      <c r="E11" s="25" t="n">
        <v>0</v>
      </c>
      <c r="F11" s="25" t="n">
        <f aca="false">1.75+0.45*(D11+E11)</f>
        <v>1.75</v>
      </c>
      <c r="G11" s="26" t="n">
        <f aca="false">D8</f>
        <v>0</v>
      </c>
      <c r="H11" s="27" t="n">
        <f aca="false">D11+E11-F11-G11</f>
        <v>-1.75</v>
      </c>
    </row>
    <row r="12" customFormat="false" ht="14.4" hidden="false" customHeight="false" outlineLevel="0" collapsed="false">
      <c r="B12" s="28" t="s">
        <v>33</v>
      </c>
      <c r="C12" s="29" t="n">
        <f aca="false">C8*E8+C9*E9+C10*E10+C11*E11</f>
        <v>0</v>
      </c>
    </row>
    <row r="13" customFormat="false" ht="13.8" hidden="false" customHeight="false" outlineLevel="0" collapsed="false">
      <c r="B13" s="11"/>
      <c r="C13" s="30"/>
    </row>
    <row r="14" customFormat="false" ht="13.8" hidden="false" customHeight="false" outlineLevel="0" collapsed="false"/>
    <row r="15" customFormat="false" ht="13.8" hidden="false" customHeight="false" outlineLevel="0" collapsed="false">
      <c r="B15" s="31" t="s">
        <v>34</v>
      </c>
      <c r="C15" s="32"/>
      <c r="D15" s="33" t="s">
        <v>35</v>
      </c>
      <c r="E15" s="32"/>
      <c r="F15" s="34" t="s">
        <v>36</v>
      </c>
    </row>
    <row r="16" customFormat="false" ht="13.8" hidden="false" customHeight="false" outlineLevel="0" collapsed="false">
      <c r="B16" s="35" t="s">
        <v>37</v>
      </c>
      <c r="C16" s="11"/>
      <c r="D16" s="36" t="s">
        <v>38</v>
      </c>
      <c r="E16" s="11"/>
      <c r="F16" s="37" t="s">
        <v>37</v>
      </c>
    </row>
    <row r="17" customFormat="false" ht="13.8" hidden="false" customHeight="false" outlineLevel="0" collapsed="false">
      <c r="B17" s="38" t="n">
        <v>23</v>
      </c>
      <c r="C17" s="39" t="s">
        <v>39</v>
      </c>
      <c r="D17" s="40" t="n">
        <f aca="false">D8+E8</f>
        <v>0</v>
      </c>
      <c r="E17" s="39" t="s">
        <v>39</v>
      </c>
      <c r="F17" s="41" t="n">
        <v>33</v>
      </c>
    </row>
    <row r="18" customFormat="false" ht="13.2" hidden="false" customHeight="false" outlineLevel="0" collapsed="false">
      <c r="B18" s="42" t="n">
        <v>8</v>
      </c>
      <c r="C18" s="43" t="s">
        <v>39</v>
      </c>
      <c r="D18" s="44" t="n">
        <f aca="false">D9+E9</f>
        <v>0</v>
      </c>
      <c r="E18" s="43" t="s">
        <v>39</v>
      </c>
      <c r="F18" s="45" t="n">
        <v>19</v>
      </c>
    </row>
    <row r="19" customFormat="false" ht="13.2" hidden="false" customHeight="false" outlineLevel="0" collapsed="false">
      <c r="B19" s="42" t="n">
        <v>19</v>
      </c>
      <c r="C19" s="43" t="s">
        <v>39</v>
      </c>
      <c r="D19" s="44" t="n">
        <f aca="false">D10+E10</f>
        <v>0</v>
      </c>
      <c r="E19" s="43" t="s">
        <v>39</v>
      </c>
      <c r="F19" s="45" t="n">
        <v>33</v>
      </c>
    </row>
    <row r="20" customFormat="false" ht="13.8" hidden="false" customHeight="false" outlineLevel="0" collapsed="false">
      <c r="B20" s="46" t="n">
        <v>25</v>
      </c>
      <c r="C20" s="47" t="s">
        <v>39</v>
      </c>
      <c r="D20" s="48" t="n">
        <f aca="false">D11+E11</f>
        <v>0</v>
      </c>
      <c r="E20" s="47" t="s">
        <v>39</v>
      </c>
      <c r="F20" s="49" t="n">
        <v>33</v>
      </c>
    </row>
    <row r="21" customFormat="false" ht="13.8" hidden="false" customHeight="false" outlineLevel="0" collapsed="false">
      <c r="A21" s="50"/>
      <c r="B21" s="50"/>
      <c r="C21" s="50"/>
    </row>
    <row r="22" customFormat="false" ht="13.2" hidden="false" customHeight="false" outlineLevel="0" collapsed="false">
      <c r="A22" s="50"/>
      <c r="B22" s="50"/>
      <c r="C22" s="50"/>
    </row>
    <row r="23" customFormat="false" ht="13.2" hidden="false" customHeight="false" outlineLevel="0" collapsed="false">
      <c r="A23" s="50"/>
      <c r="B23" s="50"/>
      <c r="C23" s="50"/>
    </row>
    <row r="24" customFormat="false" ht="13.2" hidden="false" customHeight="false" outlineLevel="0" collapsed="false">
      <c r="A24" s="50"/>
      <c r="B24" s="50"/>
      <c r="C24" s="50"/>
    </row>
    <row r="25" customFormat="false" ht="13.2" hidden="false" customHeight="false" outlineLevel="0" collapsed="false">
      <c r="A25" s="50"/>
      <c r="B25" s="50"/>
      <c r="C25" s="50"/>
    </row>
    <row r="26" customFormat="false" ht="13.2" hidden="false" customHeight="false" outlineLevel="0" collapsed="false">
      <c r="A26" s="50"/>
      <c r="B26" s="50"/>
      <c r="C26" s="50"/>
    </row>
    <row r="27" customFormat="false" ht="13.2" hidden="false" customHeight="false" outlineLevel="0" collapsed="false">
      <c r="A27" s="50"/>
      <c r="B27" s="50"/>
      <c r="C27" s="50"/>
    </row>
    <row r="28" customFormat="false" ht="13.2" hidden="false" customHeight="false" outlineLevel="0" collapsed="false">
      <c r="A28" s="50"/>
      <c r="B28" s="50"/>
      <c r="C28" s="50"/>
    </row>
    <row r="29" customFormat="false" ht="13.2" hidden="false" customHeight="false" outlineLevel="0" collapsed="false">
      <c r="A29" s="51"/>
      <c r="B29" s="51"/>
      <c r="C29" s="51"/>
      <c r="D29" s="51"/>
      <c r="E29" s="51"/>
    </row>
    <row r="30" customFormat="false" ht="13.2" hidden="false" customHeight="false" outlineLevel="0" collapsed="false">
      <c r="A30" s="50"/>
      <c r="B30" s="50"/>
      <c r="C30" s="50"/>
    </row>
    <row r="31" customFormat="false" ht="13.2" hidden="false" customHeight="false" outlineLevel="0" collapsed="false">
      <c r="A31" s="50"/>
      <c r="B31" s="50"/>
      <c r="C31" s="50"/>
    </row>
    <row r="32" customFormat="false" ht="13.2" hidden="false" customHeight="false" outlineLevel="0" collapsed="false">
      <c r="A32" s="50"/>
      <c r="B32" s="50"/>
      <c r="C32" s="50"/>
    </row>
    <row r="33" customFormat="false" ht="13.2" hidden="false" customHeight="false" outlineLevel="0" collapsed="false">
      <c r="A33" s="50"/>
      <c r="B33" s="50"/>
      <c r="C33" s="50"/>
    </row>
    <row r="34" customFormat="false" ht="13.2" hidden="false" customHeight="false" outlineLevel="0" collapsed="false">
      <c r="A34" s="50"/>
      <c r="B34" s="50"/>
      <c r="C34" s="50"/>
    </row>
    <row r="35" customFormat="false" ht="13.2" hidden="false" customHeight="false" outlineLevel="0" collapsed="false">
      <c r="A35" s="50"/>
      <c r="B35" s="50"/>
      <c r="C35" s="50"/>
    </row>
    <row r="36" customFormat="false" ht="13.2" hidden="false" customHeight="false" outlineLevel="0" collapsed="false">
      <c r="A36" s="50"/>
      <c r="B36" s="50"/>
      <c r="C36" s="50"/>
    </row>
    <row r="37" customFormat="false" ht="13.2" hidden="false" customHeight="false" outlineLevel="0" collapsed="false">
      <c r="A37" s="50"/>
      <c r="B37" s="50"/>
      <c r="C37" s="50"/>
    </row>
    <row r="38" customFormat="false" ht="13.2" hidden="false" customHeight="false" outlineLevel="0" collapsed="false">
      <c r="A38" s="50"/>
      <c r="B38" s="50"/>
      <c r="C38" s="50"/>
    </row>
    <row r="39" customFormat="false" ht="13.2" hidden="false" customHeight="false" outlineLevel="0" collapsed="false">
      <c r="A39" s="50"/>
      <c r="B39" s="50"/>
      <c r="C39" s="50"/>
    </row>
    <row r="40" customFormat="false" ht="13.2" hidden="false" customHeight="false" outlineLevel="0" collapsed="false">
      <c r="A40" s="50"/>
      <c r="B40" s="50"/>
      <c r="C40" s="50"/>
    </row>
    <row r="41" customFormat="false" ht="13.2" hidden="false" customHeight="false" outlineLevel="0" collapsed="false">
      <c r="A41" s="50"/>
      <c r="B41" s="50"/>
      <c r="C41" s="50"/>
    </row>
    <row r="42" customFormat="false" ht="13.2" hidden="false" customHeight="false" outlineLevel="0" collapsed="false">
      <c r="A42" s="51"/>
      <c r="B42" s="51"/>
      <c r="C42" s="51"/>
    </row>
  </sheetData>
  <mergeCells count="1">
    <mergeCell ref="A1:H1"/>
  </mergeCells>
  <printOptions headings="true" gridLines="tru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2000-01-25T17:31:12Z</dcterms:created>
  <dc:creator>Tom McCullough</dc:creator>
  <dc:description/>
  <cp:keywords>Fuel buying Airplane Transportation Linear Programming</cp:keywords>
  <dc:language>en-US</dc:language>
  <cp:lastModifiedBy>Tom McCullough</cp:lastModifiedBy>
  <cp:revision>0</cp:revision>
  <dc:subject>Linear Programming</dc:subject>
  <dc:title>Fuel Buying LP</dc:title>
</cp:coreProperties>
</file>