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aft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<sst xmlns="http://schemas.openxmlformats.org/spreadsheetml/2006/main" count="34" uniqueCount="27">
  <si>
    <t xml:space="preserve">Proposed New Schedules for Lay Presentaion</t>
  </si>
  <si>
    <t xml:space="preserve">Schedule One</t>
  </si>
  <si>
    <t xml:space="preserve">Commercial </t>
  </si>
  <si>
    <t xml:space="preserve">Net Margin</t>
  </si>
  <si>
    <t xml:space="preserve">Contribution</t>
  </si>
  <si>
    <t xml:space="preserve">$Millions</t>
  </si>
  <si>
    <t xml:space="preserve">Third Current Estimate</t>
  </si>
  <si>
    <t xml:space="preserve">Less Normalizing items</t>
  </si>
  <si>
    <t xml:space="preserve">Normalized Third Current Estimate</t>
  </si>
  <si>
    <t xml:space="preserve">2002 Plan</t>
  </si>
  <si>
    <t xml:space="preserve">Growth</t>
  </si>
  <si>
    <t xml:space="preserve">Schedule Two</t>
  </si>
  <si>
    <t xml:space="preserve">Open Position</t>
  </si>
  <si>
    <t xml:space="preserve">Contracted</t>
  </si>
  <si>
    <t xml:space="preserve">Market Value</t>
  </si>
  <si>
    <t xml:space="preserve">Zone ABC (Iowa)</t>
  </si>
  <si>
    <t xml:space="preserve">Zone D (Chicago)</t>
  </si>
  <si>
    <t xml:space="preserve">Zone EF (Minnesota)</t>
  </si>
  <si>
    <t xml:space="preserve">Storage -  Firm</t>
  </si>
  <si>
    <t xml:space="preserve">Storage -  Interruptible</t>
  </si>
  <si>
    <t xml:space="preserve">South (Midcontinent)</t>
  </si>
  <si>
    <t xml:space="preserve">Other   </t>
  </si>
  <si>
    <t xml:space="preserve">Total</t>
  </si>
  <si>
    <t xml:space="preserve">(placeholder number)</t>
  </si>
  <si>
    <t xml:space="preserve">Total 2002 Plan</t>
  </si>
  <si>
    <t xml:space="preserve">Other Income</t>
  </si>
  <si>
    <t xml:space="preserve">Expenses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</si>
</sst>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?_);_(@_)"/>
    <numFmt numFmtId="167" formatCode="_(\$* #,##0.00_);_(\$* \(#,##0.00\);_(\$* \-??_);_(@_)"/>
    <numFmt numFmtId="168" formatCode="_(\$* #,##0.0_);_(\$* \(#,##0.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0.56"/>
    <col collapsed="false" customWidth="true" hidden="false" outlineLevel="0" max="4" min="4" style="0" width="11.56"/>
    <col collapsed="false" customWidth="true" hidden="false" outlineLevel="0" max="5" min="5" style="0" width="4.7"/>
    <col collapsed="false" customWidth="true" hidden="false" outlineLevel="0" max="6" min="6" style="0" width="11.85"/>
    <col collapsed="false" customWidth="true" hidden="false" outlineLevel="0" max="7" min="7" style="0" width="2.99"/>
    <col collapsed="false" customWidth="true" hidden="false" outlineLevel="0" max="8" min="8" style="0" width="11.42"/>
    <col collapsed="false" customWidth="true" hidden="false" outlineLevel="0" max="9" min="9" style="0" width="4.99"/>
    <col collapsed="false" customWidth="true" hidden="false" outlineLevel="0" max="10" min="10" style="0" width="10.13"/>
    <col collapsed="false" customWidth="true" hidden="false" outlineLevel="0" max="11" min="11" style="0" width="5.13"/>
    <col collapsed="false" customWidth="true" hidden="false" outlineLevel="0" max="12" min="12" style="0" width="11.85"/>
  </cols>
  <sheetData>
    <row r="1" customFormat="false" ht="18" hidden="false" customHeight="false" outlineLevel="0" collapsed="false">
      <c r="B1" s="1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F4" s="0" t="s">
        <v>2</v>
      </c>
    </row>
    <row r="5" customFormat="false" ht="12.75" hidden="false" customHeight="false" outlineLevel="0" collapsed="false">
      <c r="D5" s="0" t="s">
        <v>3</v>
      </c>
      <c r="F5" s="0" t="s">
        <v>4</v>
      </c>
    </row>
    <row r="6" customFormat="false" ht="12.75" hidden="false" customHeight="false" outlineLevel="0" collapsed="false">
      <c r="D6" s="3" t="s">
        <v>5</v>
      </c>
      <c r="F6" s="3" t="s">
        <v>5</v>
      </c>
      <c r="G6" s="4"/>
      <c r="H6" s="4"/>
    </row>
    <row r="8" customFormat="false" ht="12.75" hidden="false" customHeight="false" outlineLevel="0" collapsed="false">
      <c r="B8" s="0" t="s">
        <v>6</v>
      </c>
      <c r="D8" s="5" t="n">
        <v>441.8</v>
      </c>
      <c r="F8" s="5" t="n">
        <v>408.1</v>
      </c>
      <c r="G8" s="5"/>
      <c r="H8" s="5"/>
    </row>
    <row r="9" customFormat="false" ht="12.75" hidden="false" customHeight="false" outlineLevel="0" collapsed="false">
      <c r="B9" s="0" t="s">
        <v>7</v>
      </c>
      <c r="D9" s="6" t="n">
        <v>14.8</v>
      </c>
      <c r="F9" s="6" t="n">
        <v>14.8</v>
      </c>
      <c r="G9" s="5"/>
      <c r="H9" s="5"/>
    </row>
    <row r="10" customFormat="false" ht="12.75" hidden="false" customHeight="false" outlineLevel="0" collapsed="false">
      <c r="B10" s="0" t="s">
        <v>8</v>
      </c>
      <c r="D10" s="5" t="n">
        <f aca="false">+D8-D9</f>
        <v>427</v>
      </c>
      <c r="F10" s="5" t="n">
        <f aca="false">+F8-F9</f>
        <v>393.3</v>
      </c>
      <c r="G10" s="5"/>
      <c r="H10" s="5"/>
    </row>
    <row r="11" customFormat="false" ht="12.75" hidden="false" customHeight="false" outlineLevel="0" collapsed="false">
      <c r="D11" s="4"/>
      <c r="E11" s="4"/>
      <c r="F11" s="4"/>
      <c r="G11" s="4"/>
      <c r="H11" s="4"/>
    </row>
    <row r="12" customFormat="false" ht="12.75" hidden="false" customHeight="false" outlineLevel="0" collapsed="false">
      <c r="D12" s="4"/>
      <c r="E12" s="4"/>
      <c r="F12" s="4"/>
      <c r="G12" s="4"/>
      <c r="H12" s="4"/>
    </row>
    <row r="13" customFormat="false" ht="12.75" hidden="false" customHeight="false" outlineLevel="0" collapsed="false">
      <c r="B13" s="0" t="s">
        <v>9</v>
      </c>
      <c r="D13" s="5" t="n">
        <v>439.1</v>
      </c>
      <c r="F13" s="5" t="n">
        <v>420</v>
      </c>
      <c r="G13" s="5"/>
      <c r="H13" s="5"/>
    </row>
    <row r="15" customFormat="false" ht="15.75" hidden="false" customHeight="false" outlineLevel="0" collapsed="false">
      <c r="B15" s="7" t="s">
        <v>10</v>
      </c>
      <c r="C15" s="7"/>
      <c r="D15" s="8" t="n">
        <f aca="false">+D13-D10</f>
        <v>12.1</v>
      </c>
      <c r="E15" s="7"/>
      <c r="F15" s="8" t="n">
        <f aca="false">+F13-F10</f>
        <v>26.7</v>
      </c>
      <c r="G15" s="8"/>
      <c r="H15" s="8"/>
    </row>
    <row r="17" customFormat="false" ht="12.7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customFormat="false" ht="12.75" hidden="false" customHeight="false" outlineLevel="0" collapsed="false">
      <c r="A18" s="2" t="s">
        <v>11</v>
      </c>
      <c r="J18" s="4"/>
      <c r="K18" s="4"/>
      <c r="L18" s="4"/>
    </row>
    <row r="19" customFormat="false" ht="12.75" hidden="false" customHeight="false" outlineLevel="0" collapsed="false">
      <c r="D19" s="10" t="s">
        <v>9</v>
      </c>
      <c r="E19" s="10"/>
      <c r="F19" s="10"/>
      <c r="G19" s="4"/>
      <c r="H19" s="0" t="s">
        <v>12</v>
      </c>
      <c r="J19" s="11"/>
      <c r="K19" s="11"/>
      <c r="L19" s="11"/>
    </row>
    <row r="20" customFormat="false" ht="12.75" hidden="false" customHeight="false" outlineLevel="0" collapsed="false">
      <c r="D20" s="0" t="s">
        <v>13</v>
      </c>
      <c r="F20" s="0" t="s">
        <v>12</v>
      </c>
      <c r="H20" s="0" t="s">
        <v>14</v>
      </c>
      <c r="J20" s="4"/>
      <c r="K20" s="4"/>
      <c r="L20" s="4"/>
    </row>
    <row r="21" customFormat="false" ht="12.75" hidden="false" customHeight="false" outlineLevel="0" collapsed="false">
      <c r="D21" s="3" t="s">
        <v>5</v>
      </c>
      <c r="F21" s="3" t="s">
        <v>5</v>
      </c>
      <c r="G21" s="4"/>
      <c r="H21" s="3" t="s">
        <v>5</v>
      </c>
      <c r="J21" s="4"/>
      <c r="K21" s="4"/>
      <c r="L21" s="4"/>
    </row>
    <row r="22" customFormat="false" ht="12.75" hidden="false" customHeight="false" outlineLevel="0" collapsed="false">
      <c r="J22" s="4"/>
      <c r="K22" s="4"/>
      <c r="L22" s="4"/>
    </row>
    <row r="23" customFormat="false" ht="12.75" hidden="false" customHeight="false" outlineLevel="0" collapsed="false">
      <c r="B23" s="0" t="s">
        <v>15</v>
      </c>
      <c r="J23" s="4"/>
      <c r="K23" s="4"/>
      <c r="L23" s="4"/>
    </row>
    <row r="24" customFormat="false" ht="12.75" hidden="false" customHeight="false" outlineLevel="0" collapsed="false">
      <c r="B24" s="0" t="s">
        <v>16</v>
      </c>
      <c r="J24" s="4"/>
      <c r="K24" s="4"/>
      <c r="L24" s="4"/>
    </row>
    <row r="25" customFormat="false" ht="12.75" hidden="false" customHeight="false" outlineLevel="0" collapsed="false">
      <c r="B25" s="0" t="s">
        <v>17</v>
      </c>
      <c r="J25" s="4"/>
      <c r="K25" s="4"/>
      <c r="L25" s="4"/>
    </row>
    <row r="26" customFormat="false" ht="12.75" hidden="false" customHeight="false" outlineLevel="0" collapsed="false">
      <c r="B26" s="0" t="s">
        <v>18</v>
      </c>
      <c r="J26" s="4"/>
      <c r="K26" s="4"/>
      <c r="L26" s="4"/>
    </row>
    <row r="27" customFormat="false" ht="12.75" hidden="false" customHeight="false" outlineLevel="0" collapsed="false">
      <c r="B27" s="0" t="s">
        <v>19</v>
      </c>
      <c r="J27" s="4"/>
      <c r="K27" s="4"/>
      <c r="L27" s="4"/>
    </row>
    <row r="28" customFormat="false" ht="12.75" hidden="false" customHeight="false" outlineLevel="0" collapsed="false">
      <c r="B28" s="0" t="s">
        <v>20</v>
      </c>
      <c r="J28" s="4"/>
      <c r="K28" s="4"/>
      <c r="L28" s="4"/>
    </row>
    <row r="29" customFormat="false" ht="12.75" hidden="false" customHeight="false" outlineLevel="0" collapsed="false">
      <c r="B29" s="0" t="s">
        <v>21</v>
      </c>
      <c r="J29" s="4"/>
      <c r="K29" s="4"/>
      <c r="L29" s="4"/>
    </row>
    <row r="30" customFormat="false" ht="12.75" hidden="false" customHeight="false" outlineLevel="0" collapsed="false">
      <c r="J30" s="4"/>
      <c r="K30" s="4"/>
      <c r="L30" s="4"/>
    </row>
    <row r="31" customFormat="false" ht="13.5" hidden="false" customHeight="false" outlineLevel="0" collapsed="false">
      <c r="B31" s="0" t="s">
        <v>22</v>
      </c>
      <c r="D31" s="12" t="n">
        <v>371.7</v>
      </c>
      <c r="F31" s="12" t="n">
        <f aca="false">44.7+14.7+8</f>
        <v>67.4</v>
      </c>
      <c r="G31" s="4"/>
      <c r="H31" s="12" t="n">
        <v>25</v>
      </c>
      <c r="I31" s="0" t="s">
        <v>23</v>
      </c>
      <c r="J31" s="4"/>
      <c r="K31" s="4"/>
      <c r="L31" s="4"/>
    </row>
    <row r="32" customFormat="false" ht="13.5" hidden="false" customHeight="false" outlineLevel="0" collapsed="false">
      <c r="J32" s="4"/>
      <c r="K32" s="4"/>
      <c r="L32" s="4"/>
    </row>
    <row r="33" customFormat="false" ht="12.75" hidden="false" customHeight="false" outlineLevel="0" collapsed="false">
      <c r="D33" s="0" t="s">
        <v>24</v>
      </c>
      <c r="F33" s="13" t="n">
        <f aca="false">+F31+D31</f>
        <v>439.1</v>
      </c>
      <c r="J33" s="4"/>
      <c r="K33" s="4"/>
      <c r="L33" s="4"/>
    </row>
    <row r="34" customFormat="false" ht="12.75" hidden="false" customHeight="false" outlineLevel="0" collapsed="false">
      <c r="D34" s="0" t="s">
        <v>25</v>
      </c>
      <c r="F34" s="5" t="n">
        <v>14.6</v>
      </c>
    </row>
    <row r="35" customFormat="false" ht="12.75" hidden="false" customHeight="false" outlineLevel="0" collapsed="false">
      <c r="D35" s="0" t="s">
        <v>26</v>
      </c>
      <c r="F35" s="6" t="n">
        <v>-33.7</v>
      </c>
    </row>
    <row r="36" customFormat="false" ht="12.75" hidden="false" customHeight="false" outlineLevel="0" collapsed="false">
      <c r="D36" s="0" t="s">
        <v>4</v>
      </c>
      <c r="F36" s="14" t="n">
        <f aca="false">SUM(F33:F35)</f>
        <v>420</v>
      </c>
    </row>
    <row r="39" customFormat="false" ht="12.75" hidden="false" customHeight="false" outlineLevel="0" collapsed="false">
      <c r="B39" s="0" t="str">
        <f aca="true">CELL("filename")</f>
        <v>'file:///mnt/12tb/@roms/datasets/enron/EDRM Enron Email Data Set v2 XML/filtered-attachments/xls/Draft_Lay_Presentation.xls'#$Draft</v>
      </c>
    </row>
  </sheetData>
  <mergeCells count="2">
    <mergeCell ref="D19:F19"/>
    <mergeCell ref="J19:L19"/>
  </mergeCells>
  <printOptions headings="false" gridLines="false" gridLinesSet="true" horizontalCentered="false" verticalCentered="false"/>
  <pageMargins left="0.329861111111111" right="0.329861111111111" top="0.54027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2001-10-18T17:05:50Z</dcterms:created>
  <dc:creator>sgilbe2</dc:creator>
  <dc:description/>
  <dc:language>en-US</dc:language>
  <cp:lastModifiedBy>sgilbe2</cp:lastModifiedBy>
  <cp:lastPrinted>2001-10-18T17:47:28Z</cp:lastPrinted>
  <dcterms:modified xsi:type="dcterms:W3CDTF">2001-10-18T17:48:37Z</dcterms:modified>
  <cp:revision>0</cp:revision>
  <dc:subject/>
  <dc:title/>
</cp:coreProperties>
</file>