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gital" sheetId="1" state="visible" r:id="rId3"/>
  </sheets>
  <definedNames>
    <definedName function="false" hidden="false" name="ASTRIP" vbProcedure="false">ASTRIP</definedName>
    <definedName function="false" hidden="false" name="ASV" vbProcedure="false">ASV</definedName>
    <definedName function="false" hidden="false" name="FOREX" vbProcedure="false">FOREX</definedName>
    <definedName function="true" hidden="false" name="DIGIT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<sst xmlns="http://schemas.openxmlformats.org/spreadsheetml/2006/main" count="19" uniqueCount="19">
  <si>
    <t xml:space="preserve">Digital (Cash or Nothing) Option Pricing</t>
  </si>
  <si>
    <t xml:space="preserve">Function: Digital</t>
  </si>
  <si>
    <t xml:space="preserve">EffDt</t>
  </si>
  <si>
    <t xml:space="preserve">INPUTS</t>
  </si>
  <si>
    <t xml:space="preserve">OUTPUTS</t>
  </si>
  <si>
    <t xml:space="preserve">Cash</t>
  </si>
  <si>
    <t xml:space="preserve">Fwd Price</t>
  </si>
  <si>
    <t xml:space="preserve">Strike</t>
  </si>
  <si>
    <t xml:space="preserve">Ann.IntRt</t>
  </si>
  <si>
    <t xml:space="preserve">Yield</t>
  </si>
  <si>
    <t xml:space="preserve">Ann.Vol</t>
  </si>
  <si>
    <t xml:space="preserve">ExpDt</t>
  </si>
  <si>
    <t xml:space="preserve">Call=1/Put=0</t>
  </si>
  <si>
    <t xml:space="preserve">Price</t>
  </si>
  <si>
    <t xml:space="preserve">Delta</t>
  </si>
  <si>
    <t xml:space="preserve">Gamma</t>
  </si>
  <si>
    <t xml:space="preserve">Vega </t>
  </si>
  <si>
    <t xml:space="preserve">Rho</t>
  </si>
  <si>
    <t xml:space="preserve">Theta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</si>
</sst>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.00"/>
    <numFmt numFmtId="167" formatCode="0%"/>
    <numFmt numFmtId="168" formatCode="0.00%"/>
    <numFmt numFmtId="169" formatCode="#,##0.00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808080"/>
      <name val="Arial"/>
      <family val="2"/>
    </font>
    <font>
      <b val="true"/>
      <sz val="10"/>
      <color rgb="FF808080"/>
      <name val="Arial"/>
      <family val="2"/>
    </font>
    <font>
      <b val="true"/>
      <sz val="24"/>
      <color rgb="FF00FFFF"/>
      <name val="Arial"/>
      <family val="2"/>
    </font>
    <font>
      <b val="true"/>
      <sz val="16"/>
      <color rgb="FFFFFF00"/>
      <name val="Arial"/>
      <family val="2"/>
    </font>
    <font>
      <b val="true"/>
      <sz val="9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9"/>
      <color rgb="FF3333CC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3399"/>
        <bgColor rgb="FF3333CC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33CC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0.28"/>
    <col collapsed="false" customWidth="true" hidden="false" outlineLevel="0" max="18" min="18" style="0" width="10.71"/>
    <col collapsed="false" customWidth="true" hidden="false" outlineLevel="0" max="19" min="19" style="0" width="11.85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customFormat="false" ht="30" hidden="false" customHeight="false" outlineLevel="0" collapsed="false">
      <c r="A2" s="3"/>
      <c r="B2" s="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customFormat="false" ht="12.75" hidden="false" customHeight="false" outlineLevel="0" collapsed="false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r="4" customFormat="false" ht="20.25" hidden="false" customHeight="false" outlineLevel="0" collapsed="false">
      <c r="A4" s="3"/>
      <c r="B4" s="5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</row>
    <row r="5" customFormat="false" ht="12.75" hidden="false" customHeight="false" outlineLevel="0" collapsed="false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customFormat="false" ht="12.7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customFormat="false" ht="12.75" hidden="false" customHeight="false" outlineLevel="0" collapsed="false">
      <c r="A7" s="7"/>
      <c r="B7" s="8" t="s">
        <v>2</v>
      </c>
      <c r="C7" s="9" t="n">
        <v>35123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Format="false" ht="12.75" hidden="false" customHeight="false" outlineLevel="0" collapsed="false">
      <c r="A9" s="7"/>
      <c r="B9" s="7"/>
      <c r="C9" s="10" t="s">
        <v>3</v>
      </c>
      <c r="D9" s="7"/>
      <c r="E9" s="7"/>
      <c r="F9" s="7"/>
      <c r="G9" s="7"/>
      <c r="H9" s="7"/>
      <c r="I9" s="11" t="s">
        <v>4</v>
      </c>
      <c r="J9" s="11"/>
      <c r="K9" s="11"/>
      <c r="L9" s="11"/>
      <c r="M9" s="11"/>
      <c r="N9" s="11"/>
      <c r="O9" s="7"/>
    </row>
    <row r="10" customFormat="false" ht="12.75" hidden="false" customHeight="false" outlineLevel="0" collapsed="false">
      <c r="A10" s="12"/>
      <c r="B10" s="13"/>
      <c r="C10" s="13"/>
      <c r="D10" s="13"/>
      <c r="E10" s="13"/>
      <c r="F10" s="13"/>
      <c r="G10" s="14"/>
      <c r="H10" s="14"/>
      <c r="I10" s="15" t="n">
        <v>0</v>
      </c>
      <c r="J10" s="15" t="n">
        <v>1</v>
      </c>
      <c r="K10" s="15" t="n">
        <v>2</v>
      </c>
      <c r="L10" s="15" t="n">
        <v>3</v>
      </c>
      <c r="M10" s="15" t="n">
        <v>4</v>
      </c>
      <c r="N10" s="15" t="n">
        <v>5</v>
      </c>
      <c r="O10" s="16"/>
      <c r="P10" s="17"/>
      <c r="Q10" s="17"/>
      <c r="R10" s="17"/>
      <c r="S10" s="17"/>
    </row>
    <row r="11" customFormat="false" ht="12.75" hidden="false" customHeight="false" outlineLevel="0" collapsed="false">
      <c r="A11" s="18" t="s">
        <v>5</v>
      </c>
      <c r="B11" s="18" t="s">
        <v>6</v>
      </c>
      <c r="C11" s="18" t="s">
        <v>7</v>
      </c>
      <c r="D11" s="18" t="s">
        <v>8</v>
      </c>
      <c r="E11" s="18" t="s">
        <v>9</v>
      </c>
      <c r="F11" s="18" t="s">
        <v>10</v>
      </c>
      <c r="G11" s="18" t="s">
        <v>11</v>
      </c>
      <c r="H11" s="18" t="s">
        <v>12</v>
      </c>
      <c r="I11" s="19" t="s">
        <v>13</v>
      </c>
      <c r="J11" s="20" t="s">
        <v>14</v>
      </c>
      <c r="K11" s="20" t="s">
        <v>15</v>
      </c>
      <c r="L11" s="20" t="s">
        <v>16</v>
      </c>
      <c r="M11" s="20" t="s">
        <v>17</v>
      </c>
      <c r="N11" s="20" t="s">
        <v>18</v>
      </c>
      <c r="O11" s="7"/>
      <c r="P11" s="17"/>
      <c r="Q11" s="17"/>
      <c r="R11" s="17"/>
      <c r="S11" s="17"/>
    </row>
    <row r="12" customFormat="false" ht="12.75" hidden="false" customHeight="false" outlineLevel="0" collapsed="false">
      <c r="A12" s="21" t="n">
        <v>2</v>
      </c>
      <c r="B12" s="22" t="n">
        <v>20</v>
      </c>
      <c r="C12" s="21" t="n">
        <v>10</v>
      </c>
      <c r="D12" s="23" t="n">
        <v>0.06</v>
      </c>
      <c r="E12" s="23" t="n">
        <v>0</v>
      </c>
      <c r="F12" s="23" t="n">
        <v>0.2</v>
      </c>
      <c r="G12" s="9" t="n">
        <v>35419</v>
      </c>
      <c r="H12" s="24" t="n">
        <v>1</v>
      </c>
      <c r="I12" s="25" t="e">
        <f aca="false">DIGITAL($A12,$B12,$C12,$D12,$E12,$F12,$G12-$C$7,$H12,I$10)</f>
        <v>#NAME?</v>
      </c>
      <c r="J12" s="25" t="e">
        <f aca="false">DIGITAL($A12,$B12,$C12,$D12,$E12,$F12,$G12-$C$7,$H12,J$10)</f>
        <v>#NAME?</v>
      </c>
      <c r="K12" s="25" t="e">
        <f aca="false">DIGITAL($A12,$B12,$C12,$D12,$E12,$F12,$G12-$C$7,$H12,K$10)</f>
        <v>#NAME?</v>
      </c>
      <c r="L12" s="25" t="e">
        <f aca="false">DIGITAL($A12,$B12,$C12,$D12,$E12,$F12,$G12-$C$7,$H12,L$10)</f>
        <v>#NAME?</v>
      </c>
      <c r="M12" s="25" t="e">
        <f aca="false">DIGITAL($A12,$B12,$C12,$D12,$E12,$F12,$G12-$C$7,$H12,M$10)</f>
        <v>#NAME?</v>
      </c>
      <c r="N12" s="25" t="e">
        <f aca="false">DIGITAL($A12,$B12,$C12,$D12,$E12,$F12,$G12-$C$7,$H12,N$10)</f>
        <v>#NAME?</v>
      </c>
      <c r="O12" s="7"/>
    </row>
    <row r="13" customFormat="false" ht="12.75" hidden="false" customHeight="false" outlineLevel="0" collapsed="false">
      <c r="A13" s="21" t="n">
        <v>2</v>
      </c>
      <c r="B13" s="22" t="n">
        <v>20</v>
      </c>
      <c r="C13" s="21" t="n">
        <v>15</v>
      </c>
      <c r="D13" s="23" t="n">
        <v>0.06</v>
      </c>
      <c r="E13" s="23" t="n">
        <v>0</v>
      </c>
      <c r="F13" s="23" t="n">
        <v>0.2</v>
      </c>
      <c r="G13" s="9" t="n">
        <f aca="false">G12</f>
        <v>35419</v>
      </c>
      <c r="H13" s="21" t="n">
        <v>1</v>
      </c>
      <c r="I13" s="25" t="e">
        <f aca="false">DIGITAL($A13,$B13,$C13,$D13,$E13,$F13,$G13-$C$7,$H13,I$10)</f>
        <v>#NAME?</v>
      </c>
      <c r="J13" s="25" t="e">
        <f aca="false">DIGITAL($A13,$B13,$C13,$D13,$E13,$F13,$G13-$C$7,$H13,J$10)</f>
        <v>#NAME?</v>
      </c>
      <c r="K13" s="25" t="e">
        <f aca="false">DIGITAL($A13,$B13,$C13,$D13,$E13,$F13,$G13-$C$7,$H13,K$10)</f>
        <v>#NAME?</v>
      </c>
      <c r="L13" s="25" t="e">
        <f aca="false">DIGITAL($A13,$B13,$C13,$D13,$E13,$F13,$G13-$C$7,$H13,L$10)</f>
        <v>#NAME?</v>
      </c>
      <c r="M13" s="25" t="e">
        <f aca="false">DIGITAL($A13,$B13,$C13,$D13,$E13,$F13,$G13-$C$7,$H13,M$10)</f>
        <v>#NAME?</v>
      </c>
      <c r="N13" s="25" t="e">
        <f aca="false">DIGITAL($A13,$B13,$C13,$D13,$E13,$F13,$G13-$C$7,$H13,N$10)</f>
        <v>#NAME?</v>
      </c>
      <c r="O13" s="7"/>
    </row>
    <row r="14" customFormat="false" ht="12.75" hidden="false" customHeight="false" outlineLevel="0" collapsed="false">
      <c r="A14" s="21" t="n">
        <v>2</v>
      </c>
      <c r="B14" s="22" t="n">
        <v>20</v>
      </c>
      <c r="C14" s="21" t="n">
        <v>20</v>
      </c>
      <c r="D14" s="23" t="n">
        <v>0.06</v>
      </c>
      <c r="E14" s="23" t="n">
        <v>0</v>
      </c>
      <c r="F14" s="23" t="n">
        <v>0.2</v>
      </c>
      <c r="G14" s="9" t="n">
        <f aca="false">G13</f>
        <v>35419</v>
      </c>
      <c r="H14" s="21" t="n">
        <v>1</v>
      </c>
      <c r="I14" s="25" t="e">
        <f aca="false">DIGITAL($A14,$B14,$C14,$D14,$E14,$F14,$G14-$C$7,$H14,I$10)</f>
        <v>#NAME?</v>
      </c>
      <c r="J14" s="25" t="e">
        <f aca="false">DIGITAL($A14,$B14,$C14,$D14,$E14,$F14,$G14-$C$7,$H14,J$10)</f>
        <v>#NAME?</v>
      </c>
      <c r="K14" s="25" t="e">
        <f aca="false">DIGITAL($A14,$B14,$C14,$D14,$E14,$F14,$G14-$C$7,$H14,K$10)</f>
        <v>#NAME?</v>
      </c>
      <c r="L14" s="25" t="e">
        <f aca="false">DIGITAL($A14,$B14,$C14,$D14,$E14,$F14,$G14-$C$7,$H14,L$10)</f>
        <v>#NAME?</v>
      </c>
      <c r="M14" s="25" t="e">
        <f aca="false">DIGITAL($A14,$B14,$C14,$D14,$E14,$F14,$G14-$C$7,$H14,M$10)</f>
        <v>#NAME?</v>
      </c>
      <c r="N14" s="25" t="e">
        <f aca="false">DIGITAL($A14,$B14,$C14,$D14,$E14,$F14,$G14-$C$7,$H14,N$10)</f>
        <v>#NAME?</v>
      </c>
      <c r="O14" s="7"/>
    </row>
    <row r="15" customFormat="false" ht="12.75" hidden="false" customHeight="false" outlineLevel="0" collapsed="false">
      <c r="A15" s="21" t="n">
        <v>2</v>
      </c>
      <c r="B15" s="22" t="n">
        <v>20</v>
      </c>
      <c r="C15" s="21" t="n">
        <v>25</v>
      </c>
      <c r="D15" s="23" t="n">
        <v>0.06</v>
      </c>
      <c r="E15" s="23" t="n">
        <v>0</v>
      </c>
      <c r="F15" s="23" t="n">
        <v>0.2</v>
      </c>
      <c r="G15" s="9" t="n">
        <f aca="false">G14</f>
        <v>35419</v>
      </c>
      <c r="H15" s="21" t="n">
        <v>1</v>
      </c>
      <c r="I15" s="25" t="e">
        <f aca="false">DIGITAL($A15,$B15,$C15,$D15,$E15,$F15,$G15-$C$7,$H15,I$10)</f>
        <v>#NAME?</v>
      </c>
      <c r="J15" s="25" t="e">
        <f aca="false">DIGITAL($A15,$B15,$C15,$D15,$E15,$F15,$G15-$C$7,$H15,J$10)</f>
        <v>#NAME?</v>
      </c>
      <c r="K15" s="25" t="e">
        <f aca="false">DIGITAL($A15,$B15,$C15,$D15,$E15,$F15,$G15-$C$7,$H15,K$10)</f>
        <v>#NAME?</v>
      </c>
      <c r="L15" s="25" t="e">
        <f aca="false">DIGITAL($A15,$B15,$C15,$D15,$E15,$F15,$G15-$C$7,$H15,L$10)</f>
        <v>#NAME?</v>
      </c>
      <c r="M15" s="25" t="e">
        <f aca="false">DIGITAL($A15,$B15,$C15,$D15,$E15,$F15,$G15-$C$7,$H15,M$10)</f>
        <v>#NAME?</v>
      </c>
      <c r="N15" s="25" t="e">
        <f aca="false">DIGITAL($A15,$B15,$C15,$D15,$E15,$F15,$G15-$C$7,$H15,N$10)</f>
        <v>#NAME?</v>
      </c>
      <c r="O15" s="7"/>
    </row>
    <row r="16" customFormat="false" ht="12.75" hidden="false" customHeight="false" outlineLevel="0" collapsed="false">
      <c r="A16" s="21" t="n">
        <v>2</v>
      </c>
      <c r="B16" s="22" t="n">
        <f aca="false">B12</f>
        <v>20</v>
      </c>
      <c r="C16" s="21" t="n">
        <f aca="false">C12</f>
        <v>10</v>
      </c>
      <c r="D16" s="23" t="n">
        <f aca="false">D12</f>
        <v>0.06</v>
      </c>
      <c r="E16" s="23"/>
      <c r="F16" s="23" t="n">
        <f aca="false">F12</f>
        <v>0.2</v>
      </c>
      <c r="G16" s="9" t="n">
        <f aca="false">G12</f>
        <v>35419</v>
      </c>
      <c r="H16" s="21" t="n">
        <v>0</v>
      </c>
      <c r="I16" s="25" t="e">
        <f aca="false">DIGITAL($A12,$B16,$C16,$D16,$D16,$F16,$G16-$C$7,$H16,I$10)</f>
        <v>#NAME?</v>
      </c>
      <c r="J16" s="25" t="e">
        <f aca="false">DIGITAL($A12,$B16,$C16,$D16,$D16,$F16,$G16-$C$7,$H16,J$10)</f>
        <v>#NAME?</v>
      </c>
      <c r="K16" s="25" t="e">
        <f aca="false">DIGITAL($A12,$B16,$C16,$D16,$D16,$F16,$G16-$C$7,$H16,K$10)</f>
        <v>#NAME?</v>
      </c>
      <c r="L16" s="25" t="e">
        <f aca="false">DIGITAL($A12,$B16,$C16,$D16,$D16,$F16,$G16-$C$7,$H16,L$10)</f>
        <v>#NAME?</v>
      </c>
      <c r="M16" s="25" t="e">
        <f aca="false">DIGITAL($A12,$B16,$C16,$D16,$D16,$F16,$G16-$C$7,$H16,M$10)</f>
        <v>#NAME?</v>
      </c>
      <c r="N16" s="25" t="e">
        <f aca="false">DIGITAL($A12,$B16,$C16,$D16,$D16,$F16,$G16-$C$7,$H16,N$10)</f>
        <v>#NAME?</v>
      </c>
      <c r="O16" s="7"/>
      <c r="R16" s="17"/>
      <c r="S16" s="17"/>
    </row>
    <row r="17" customFormat="false" ht="12.75" hidden="false" customHeight="false" outlineLevel="0" collapsed="false">
      <c r="A17" s="21" t="n">
        <v>2</v>
      </c>
      <c r="B17" s="22" t="n">
        <f aca="false">B13</f>
        <v>20</v>
      </c>
      <c r="C17" s="21" t="n">
        <f aca="false">C13</f>
        <v>15</v>
      </c>
      <c r="D17" s="23" t="n">
        <f aca="false">D13</f>
        <v>0.06</v>
      </c>
      <c r="E17" s="23"/>
      <c r="F17" s="23" t="n">
        <f aca="false">F13</f>
        <v>0.2</v>
      </c>
      <c r="G17" s="9" t="n">
        <f aca="false">G13</f>
        <v>35419</v>
      </c>
      <c r="H17" s="21" t="n">
        <v>0</v>
      </c>
      <c r="I17" s="25" t="e">
        <f aca="false">DIGITAL($A13,$B17,$C17,$D17,$D17,$F17,$G17-$C$7,$H17,I$10)</f>
        <v>#NAME?</v>
      </c>
      <c r="J17" s="25" t="e">
        <f aca="false">DIGITAL($A13,$B17,$C17,$D17,$D17,$F17,$G17-$C$7,$H17,J$10)</f>
        <v>#NAME?</v>
      </c>
      <c r="K17" s="25" t="e">
        <f aca="false">DIGITAL($A13,$B17,$C17,$D17,$D17,$F17,$G17-$C$7,$H17,K$10)</f>
        <v>#NAME?</v>
      </c>
      <c r="L17" s="25" t="e">
        <f aca="false">DIGITAL($A13,$B17,$C17,$D17,$D17,$F17,$G17-$C$7,$H17,L$10)</f>
        <v>#NAME?</v>
      </c>
      <c r="M17" s="25" t="e">
        <f aca="false">DIGITAL($A13,$B17,$C17,$D17,$D17,$F17,$G17-$C$7,$H17,M$10)</f>
        <v>#NAME?</v>
      </c>
      <c r="N17" s="25" t="e">
        <f aca="false">DIGITAL($A13,$B17,$C17,$D17,$D17,$F17,$G17-$C$7,$H17,N$10)</f>
        <v>#NAME?</v>
      </c>
      <c r="O17" s="7"/>
      <c r="P17" s="17"/>
      <c r="Q17" s="17"/>
    </row>
    <row r="18" customFormat="false" ht="12.75" hidden="false" customHeight="false" outlineLevel="0" collapsed="false">
      <c r="A18" s="21" t="n">
        <v>2</v>
      </c>
      <c r="B18" s="22" t="n">
        <f aca="false">B14</f>
        <v>20</v>
      </c>
      <c r="C18" s="21" t="n">
        <f aca="false">C14</f>
        <v>20</v>
      </c>
      <c r="D18" s="23" t="n">
        <f aca="false">D14</f>
        <v>0.06</v>
      </c>
      <c r="E18" s="23"/>
      <c r="F18" s="23" t="n">
        <f aca="false">F14</f>
        <v>0.2</v>
      </c>
      <c r="G18" s="9" t="n">
        <f aca="false">G14</f>
        <v>35419</v>
      </c>
      <c r="H18" s="21" t="n">
        <v>0</v>
      </c>
      <c r="I18" s="25" t="e">
        <f aca="false">DIGITAL($A14,$B18,$C18,$D18,$D18,$F18,$G18-$C$7,$H18,I$10)</f>
        <v>#NAME?</v>
      </c>
      <c r="J18" s="25" t="e">
        <f aca="false">DIGITAL($A14,$B18,$C18,$D18,$D18,$F18,$G18-$C$7,$H18,J$10)</f>
        <v>#NAME?</v>
      </c>
      <c r="K18" s="25" t="e">
        <f aca="false">DIGITAL($A14,$B18,$C18,$D18,$D18,$F18,$G18-$C$7,$H18,K$10)</f>
        <v>#NAME?</v>
      </c>
      <c r="L18" s="25" t="e">
        <f aca="false">DIGITAL($A14,$B18,$C18,$D18,$D18,$F18,$G18-$C$7,$H18,L$10)</f>
        <v>#NAME?</v>
      </c>
      <c r="M18" s="25" t="e">
        <f aca="false">DIGITAL($A14,$B18,$C18,$D18,$D18,$F18,$G18-$C$7,$H18,M$10)</f>
        <v>#NAME?</v>
      </c>
      <c r="N18" s="25" t="e">
        <f aca="false">DIGITAL($A14,$B18,$C18,$D18,$D18,$F18,$G18-$C$7,$H18,N$10)</f>
        <v>#NAME?</v>
      </c>
      <c r="O18" s="7"/>
    </row>
    <row r="19" customFormat="false" ht="12.75" hidden="false" customHeight="false" outlineLevel="0" collapsed="false">
      <c r="A19" s="21" t="n">
        <v>2</v>
      </c>
      <c r="B19" s="22" t="n">
        <f aca="false">B15</f>
        <v>20</v>
      </c>
      <c r="C19" s="21" t="n">
        <f aca="false">C15</f>
        <v>25</v>
      </c>
      <c r="D19" s="23" t="n">
        <f aca="false">D15</f>
        <v>0.06</v>
      </c>
      <c r="E19" s="23"/>
      <c r="F19" s="23" t="n">
        <f aca="false">F15</f>
        <v>0.2</v>
      </c>
      <c r="G19" s="9" t="n">
        <f aca="false">G15</f>
        <v>35419</v>
      </c>
      <c r="H19" s="21" t="n">
        <v>0</v>
      </c>
      <c r="I19" s="25" t="e">
        <f aca="false">DIGITAL($A15,$B19,$C19,$D19,$D19,$F19,$G19-$C$7,$H19,I$10)</f>
        <v>#NAME?</v>
      </c>
      <c r="J19" s="25" t="e">
        <f aca="false">DIGITAL($A15,$B19,$C19,$D19,$D19,$F19,$G19-$C$7,$H19,J$10)</f>
        <v>#NAME?</v>
      </c>
      <c r="K19" s="25" t="e">
        <f aca="false">DIGITAL($A15,$B19,$C19,$D19,$D19,$F19,$G19-$C$7,$H19,K$10)</f>
        <v>#NAME?</v>
      </c>
      <c r="L19" s="25" t="e">
        <f aca="false">DIGITAL($A15,$B19,$C19,$D19,$D19,$F19,$G19-$C$7,$H19,L$10)</f>
        <v>#NAME?</v>
      </c>
      <c r="M19" s="25" t="e">
        <f aca="false">DIGITAL($A15,$B19,$C19,$D19,$D19,$F19,$G19-$C$7,$H19,M$10)</f>
        <v>#NAME?</v>
      </c>
      <c r="N19" s="25" t="e">
        <f aca="false">DIGITAL($A15,$B19,$C19,$D19,$D19,$F19,$G19-$C$7,$H19,N$10)</f>
        <v>#NAME?</v>
      </c>
      <c r="O19" s="7"/>
    </row>
    <row r="20" customFormat="false" ht="12.75" hidden="false" customHeight="fals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26"/>
    </row>
    <row r="21" customFormat="false" ht="12.75" hidden="false" customHeight="fals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customFormat="false" ht="12.75" hidden="false" customHeight="fals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customFormat="false" ht="12.75" hidden="false" customHeight="false" outlineLevel="0" collapsed="false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customFormat="false" ht="12.75" hidden="false" customHeight="false" outlineLevel="0" collapsed="false">
      <c r="O25" s="27"/>
    </row>
  </sheetData>
  <mergeCells count="1">
    <mergeCell ref="I9:N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1996-05-23T09:15:50Z</dcterms:created>
  <dc:creator>P Krishna Rao</dc:creator>
  <dc:description/>
  <dc:language>en-US</dc:language>
  <cp:lastModifiedBy>zlu</cp:lastModifiedBy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