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<sst xmlns="http://schemas.openxmlformats.org/spreadsheetml/2006/main" count="8" uniqueCount="7">
  <si>
    <t xml:space="preserve">Probablility of Default</t>
  </si>
  <si>
    <t xml:space="preserve">Bond Yield</t>
  </si>
  <si>
    <t xml:space="preserve">Maturity</t>
  </si>
  <si>
    <t xml:space="preserve">Comp T-Bond</t>
  </si>
  <si>
    <t xml:space="preserve">Today's Date</t>
  </si>
  <si>
    <t xml:space="preserve">Maturity inyears</t>
  </si>
  <si>
    <t xml:space="preserve">Recovery 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</si>
</sst>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[$-409]m/d/yyyy"/>
    <numFmt numFmtId="167" formatCode="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10.13"/>
  </cols>
  <sheetData>
    <row r="3" customFormat="false" ht="12.75" hidden="false" customHeight="false" outlineLevel="0" collapsed="false">
      <c r="A3" s="0" t="s">
        <v>0</v>
      </c>
    </row>
    <row r="5" customFormat="false" ht="12.75" hidden="false" customHeight="false" outlineLevel="0" collapsed="false">
      <c r="A5" s="0" t="s">
        <v>1</v>
      </c>
      <c r="B5" s="1" t="n">
        <v>0.10749</v>
      </c>
    </row>
    <row r="6" customFormat="false" ht="12.75" hidden="false" customHeight="false" outlineLevel="0" collapsed="false">
      <c r="A6" s="0" t="s">
        <v>2</v>
      </c>
      <c r="B6" s="2" t="n">
        <v>38640</v>
      </c>
    </row>
    <row r="7" customFormat="false" ht="12.75" hidden="false" customHeight="false" outlineLevel="0" collapsed="false">
      <c r="A7" s="0" t="s">
        <v>3</v>
      </c>
      <c r="B7" s="1" t="n">
        <f aca="false">B5-5.885%</f>
        <v>0.04864</v>
      </c>
    </row>
    <row r="8" customFormat="false" ht="12.75" hidden="false" customHeight="false" outlineLevel="0" collapsed="false">
      <c r="A8" s="0" t="s">
        <v>4</v>
      </c>
      <c r="B8" s="2" t="n">
        <f aca="true">TODAY()</f>
        <v>45926</v>
      </c>
    </row>
    <row r="9" customFormat="false" ht="12.75" hidden="false" customHeight="false" outlineLevel="0" collapsed="false">
      <c r="A9" s="0" t="s">
        <v>5</v>
      </c>
      <c r="B9" s="3" t="n">
        <f aca="false">(B6-B8)/365.25</f>
        <v>-19.9479808350445</v>
      </c>
    </row>
    <row r="10" customFormat="false" ht="12.75" hidden="false" customHeight="false" outlineLevel="0" collapsed="false">
      <c r="A10" s="0" t="s">
        <v>6</v>
      </c>
      <c r="B10" s="0" t="n">
        <v>0.32</v>
      </c>
    </row>
    <row r="12" customFormat="false" ht="12.75" hidden="false" customHeight="false" outlineLevel="0" collapsed="false">
      <c r="A12" s="0" t="s">
        <v>0</v>
      </c>
      <c r="B12" s="3" t="n">
        <f aca="false">(1-((1+B7)/(1+B5))^B9)</f>
        <v>-1.97190090799886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2001-05-02T17:16:50Z</dcterms:created>
  <dc:creator>rbharati</dc:creator>
  <dc:description/>
  <dc:language>en-US</dc:language>
  <cp:lastModifiedBy>rbharati</cp:lastModifiedBy>
  <dcterms:modified xsi:type="dcterms:W3CDTF">2001-05-02T18:58:53Z</dcterms:modified>
  <cp:revision>0</cp:revision>
  <dc:subject/>
  <dc:title/>
</cp:coreProperties>
</file>