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<sst xmlns="http://schemas.openxmlformats.org/spreadsheetml/2006/main" count="6" uniqueCount="6">
  <si>
    <t xml:space="preserve">NX1:</t>
  </si>
  <si>
    <t xml:space="preserve">Volume</t>
  </si>
  <si>
    <t xml:space="preserve">Price</t>
  </si>
  <si>
    <t xml:space="preserve">Michcon:</t>
  </si>
  <si>
    <t xml:space="preserve">Consumers:</t>
  </si>
  <si>
    <t xml:space="preserve">ML7: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</si>
</sst>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00_);[RED]&quot;($&quot;#,##0.0000\)"/>
    <numFmt numFmtId="166" formatCode="[$-409]m/d/yyyy"/>
    <numFmt numFmtId="167" formatCode="[$-409]#,##0_);[RED]\(#,##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41"/>
    <col collapsed="false" customWidth="true" hidden="false" outlineLevel="0" max="2" min="2" style="0" width="14.85"/>
    <col collapsed="false" customWidth="true" hidden="false" outlineLevel="0" max="5" min="3" style="0" width="10.13"/>
  </cols>
  <sheetData>
    <row r="2" customFormat="false" ht="12.75" hidden="false" customHeight="false" outlineLevel="0" collapsed="false">
      <c r="A2" s="1" t="s">
        <v>0</v>
      </c>
      <c r="B2" s="2" t="n">
        <v>6.016</v>
      </c>
    </row>
    <row r="4" customFormat="false" ht="12.75" hidden="false" customHeight="false" outlineLevel="0" collapsed="false">
      <c r="E4" s="3"/>
    </row>
    <row r="5" customFormat="false" ht="12.75" hidden="false" customHeight="false" outlineLevel="0" collapsed="false">
      <c r="C5" s="4" t="s">
        <v>1</v>
      </c>
      <c r="D5" s="4" t="s">
        <v>2</v>
      </c>
      <c r="E5" s="5"/>
    </row>
    <row r="6" customFormat="false" ht="12.75" hidden="false" customHeight="false" outlineLevel="0" collapsed="false">
      <c r="A6" s="1" t="s">
        <v>3</v>
      </c>
    </row>
    <row r="7" customFormat="false" ht="12.75" hidden="false" customHeight="false" outlineLevel="0" collapsed="false">
      <c r="C7" s="6" t="n">
        <v>8288</v>
      </c>
      <c r="D7" s="0" t="n">
        <v>6.06</v>
      </c>
      <c r="E7" s="6" t="n">
        <f aca="false">C7*D7</f>
        <v>50225.28</v>
      </c>
    </row>
    <row r="8" customFormat="false" ht="12.75" hidden="false" customHeight="false" outlineLevel="0" collapsed="false">
      <c r="C8" s="6" t="n">
        <v>10000</v>
      </c>
      <c r="D8" s="0" t="n">
        <v>6.0475</v>
      </c>
      <c r="E8" s="6" t="n">
        <f aca="false">C8*D8</f>
        <v>60475</v>
      </c>
    </row>
    <row r="9" customFormat="false" ht="12.75" hidden="false" customHeight="false" outlineLevel="0" collapsed="false">
      <c r="C9" s="6" t="n">
        <v>10000</v>
      </c>
      <c r="D9" s="0" t="n">
        <v>6.06</v>
      </c>
      <c r="E9" s="6" t="n">
        <f aca="false">C9*D9</f>
        <v>60600</v>
      </c>
    </row>
    <row r="10" customFormat="false" ht="12.75" hidden="false" customHeight="false" outlineLevel="0" collapsed="false">
      <c r="C10" s="6" t="n">
        <v>10000</v>
      </c>
      <c r="D10" s="0" t="n">
        <v>6.11</v>
      </c>
      <c r="E10" s="6" t="n">
        <f aca="false">C10*D10</f>
        <v>61100</v>
      </c>
    </row>
    <row r="11" customFormat="false" ht="12.75" hidden="false" customHeight="false" outlineLevel="0" collapsed="false">
      <c r="C11" s="6" t="n">
        <v>1615</v>
      </c>
      <c r="D11" s="0" t="n">
        <v>6.0725</v>
      </c>
      <c r="E11" s="6" t="n">
        <f aca="false">C11*D11</f>
        <v>9807.0875</v>
      </c>
    </row>
    <row r="12" customFormat="false" ht="12.75" hidden="false" customHeight="false" outlineLevel="0" collapsed="false">
      <c r="C12" s="6" t="n">
        <v>347</v>
      </c>
      <c r="D12" s="0" t="n">
        <v>6.075</v>
      </c>
      <c r="E12" s="6" t="n">
        <f aca="false">C12*D12</f>
        <v>2108.025</v>
      </c>
    </row>
    <row r="13" customFormat="false" ht="12.75" hidden="false" customHeight="false" outlineLevel="0" collapsed="false">
      <c r="C13" s="6" t="n">
        <v>5000</v>
      </c>
      <c r="D13" s="0" t="n">
        <v>6.1175</v>
      </c>
      <c r="E13" s="6" t="n">
        <f aca="false">C13*D13</f>
        <v>30587.5</v>
      </c>
    </row>
    <row r="14" customFormat="false" ht="12.75" hidden="false" customHeight="false" outlineLevel="0" collapsed="false">
      <c r="C14" s="6" t="n">
        <v>5000</v>
      </c>
      <c r="D14" s="0" t="n">
        <v>6.13</v>
      </c>
      <c r="E14" s="6" t="n">
        <f aca="false">C14*D14</f>
        <v>30650</v>
      </c>
    </row>
    <row r="15" customFormat="false" ht="12.75" hidden="false" customHeight="false" outlineLevel="0" collapsed="false">
      <c r="C15" s="6" t="n">
        <v>10000</v>
      </c>
      <c r="D15" s="0" t="n">
        <v>6.016</v>
      </c>
      <c r="E15" s="6" t="n">
        <f aca="false">C15*D15</f>
        <v>60160</v>
      </c>
    </row>
    <row r="16" customFormat="false" ht="12.75" hidden="false" customHeight="false" outlineLevel="0" collapsed="false">
      <c r="C16" s="6" t="n">
        <v>112</v>
      </c>
      <c r="D16" s="0" t="n">
        <v>6.1075</v>
      </c>
      <c r="E16" s="6" t="n">
        <f aca="false">C16*D16</f>
        <v>684.04</v>
      </c>
    </row>
    <row r="17" customFormat="false" ht="12.75" hidden="false" customHeight="false" outlineLevel="0" collapsed="false">
      <c r="C17" s="6" t="n">
        <v>5000</v>
      </c>
      <c r="D17" s="0" t="n">
        <v>6.095</v>
      </c>
      <c r="E17" s="6" t="n">
        <f aca="false">C17*D17</f>
        <v>30475</v>
      </c>
    </row>
    <row r="18" customFormat="false" ht="12.75" hidden="false" customHeight="false" outlineLevel="0" collapsed="false">
      <c r="C18" s="6" t="n">
        <v>5000</v>
      </c>
      <c r="D18" s="0" t="n">
        <v>6.0535</v>
      </c>
      <c r="E18" s="6" t="n">
        <f aca="false">C18*D18</f>
        <v>30267.5</v>
      </c>
    </row>
    <row r="19" customFormat="false" ht="12.75" hidden="false" customHeight="false" outlineLevel="0" collapsed="false">
      <c r="C19" s="6" t="n">
        <v>5000</v>
      </c>
      <c r="D19" s="0" t="n">
        <v>6.115</v>
      </c>
      <c r="E19" s="6" t="n">
        <f aca="false">C19*D19</f>
        <v>30575</v>
      </c>
    </row>
    <row r="20" customFormat="false" ht="12.75" hidden="false" customHeight="false" outlineLevel="0" collapsed="false">
      <c r="C20" s="6" t="n">
        <v>1879</v>
      </c>
      <c r="D20" s="0" t="n">
        <v>6.1875</v>
      </c>
      <c r="E20" s="6" t="n">
        <f aca="false">C20*D20</f>
        <v>11626.3125</v>
      </c>
    </row>
    <row r="21" customFormat="false" ht="12.75" hidden="false" customHeight="false" outlineLevel="0" collapsed="false">
      <c r="C21" s="6" t="n">
        <v>20000</v>
      </c>
      <c r="D21" s="0" t="n">
        <v>6.051</v>
      </c>
      <c r="E21" s="6" t="n">
        <f aca="false">C21*D21</f>
        <v>121020</v>
      </c>
    </row>
    <row r="22" customFormat="false" ht="12.75" hidden="false" customHeight="false" outlineLevel="0" collapsed="false">
      <c r="C22" s="6" t="n">
        <v>162</v>
      </c>
      <c r="D22" s="0" t="n">
        <v>6.22</v>
      </c>
      <c r="E22" s="6" t="n">
        <f aca="false">C22*D22</f>
        <v>1007.64</v>
      </c>
    </row>
    <row r="23" customFormat="false" ht="12.75" hidden="false" customHeight="false" outlineLevel="0" collapsed="false">
      <c r="C23" s="6" t="n">
        <v>2000</v>
      </c>
      <c r="D23" s="0" t="n">
        <v>6.1975</v>
      </c>
      <c r="E23" s="6" t="n">
        <f aca="false">C23*D23</f>
        <v>12395</v>
      </c>
    </row>
    <row r="24" customFormat="false" ht="12.75" hidden="false" customHeight="false" outlineLevel="0" collapsed="false">
      <c r="C24" s="7" t="n">
        <v>6000</v>
      </c>
      <c r="D24" s="8" t="n">
        <v>6.255</v>
      </c>
      <c r="E24" s="7" t="n">
        <f aca="false">C24*D24</f>
        <v>37530</v>
      </c>
    </row>
    <row r="25" customFormat="false" ht="12.75" hidden="false" customHeight="false" outlineLevel="0" collapsed="false">
      <c r="C25" s="9" t="n">
        <f aca="false">SUM(C7:C24)</f>
        <v>105403</v>
      </c>
      <c r="D25" s="10" t="n">
        <f aca="false">E25/C25</f>
        <v>6.08420429209795</v>
      </c>
      <c r="E25" s="9" t="n">
        <f aca="false">SUM(E7:E24)</f>
        <v>641293.385</v>
      </c>
      <c r="F25" s="11"/>
    </row>
    <row r="27" customFormat="false" ht="12.75" hidden="false" customHeight="false" outlineLevel="0" collapsed="false">
      <c r="A27" s="1" t="s">
        <v>4</v>
      </c>
    </row>
    <row r="28" customFormat="false" ht="12.75" hidden="false" customHeight="false" outlineLevel="0" collapsed="false">
      <c r="C28" s="0" t="n">
        <v>10000</v>
      </c>
      <c r="D28" s="0" t="n">
        <v>6.155</v>
      </c>
      <c r="E28" s="0" t="n">
        <f aca="false">C28*D28</f>
        <v>61550</v>
      </c>
    </row>
    <row r="29" customFormat="false" ht="12.75" hidden="false" customHeight="false" outlineLevel="0" collapsed="false">
      <c r="C29" s="0" t="n">
        <v>10000</v>
      </c>
      <c r="D29" s="0" t="n">
        <v>6.19</v>
      </c>
      <c r="E29" s="0" t="n">
        <f aca="false">C29*D29</f>
        <v>61900</v>
      </c>
    </row>
    <row r="30" customFormat="false" ht="12.75" hidden="false" customHeight="false" outlineLevel="0" collapsed="false">
      <c r="C30" s="0" t="n">
        <v>3173</v>
      </c>
      <c r="D30" s="0" t="n">
        <v>6.175</v>
      </c>
      <c r="E30" s="0" t="n">
        <f aca="false">C30*D30</f>
        <v>19593.275</v>
      </c>
    </row>
    <row r="31" customFormat="false" ht="12.75" hidden="false" customHeight="false" outlineLevel="0" collapsed="false">
      <c r="C31" s="0" t="n">
        <v>1200</v>
      </c>
      <c r="D31" s="0" t="n">
        <v>6.1575</v>
      </c>
      <c r="E31" s="0" t="n">
        <f aca="false">C31*D31</f>
        <v>7389</v>
      </c>
    </row>
    <row r="32" customFormat="false" ht="12.75" hidden="false" customHeight="false" outlineLevel="0" collapsed="false">
      <c r="C32" s="0" t="n">
        <v>10000</v>
      </c>
      <c r="D32" s="0" t="n">
        <v>6.2225</v>
      </c>
      <c r="E32" s="0" t="n">
        <f aca="false">C32*D32</f>
        <v>62225</v>
      </c>
    </row>
    <row r="33" customFormat="false" ht="12.75" hidden="false" customHeight="false" outlineLevel="0" collapsed="false">
      <c r="C33" s="0" t="n">
        <v>5500</v>
      </c>
      <c r="D33" s="0" t="n">
        <v>6.105</v>
      </c>
      <c r="E33" s="0" t="n">
        <f aca="false">C33*D33</f>
        <v>33577.5</v>
      </c>
    </row>
    <row r="34" customFormat="false" ht="12.75" hidden="false" customHeight="false" outlineLevel="0" collapsed="false">
      <c r="C34" s="0" t="n">
        <v>5000</v>
      </c>
      <c r="D34" s="0" t="n">
        <v>6.1025</v>
      </c>
      <c r="E34" s="0" t="n">
        <f aca="false">C34*D34</f>
        <v>30512.5</v>
      </c>
    </row>
    <row r="35" customFormat="false" ht="12.75" hidden="false" customHeight="false" outlineLevel="0" collapsed="false">
      <c r="C35" s="0" t="n">
        <v>10000</v>
      </c>
      <c r="D35" s="0" t="n">
        <v>6.1225</v>
      </c>
      <c r="E35" s="0" t="n">
        <f aca="false">C35*D35</f>
        <v>61225</v>
      </c>
    </row>
    <row r="36" customFormat="false" ht="12.75" hidden="false" customHeight="false" outlineLevel="0" collapsed="false">
      <c r="C36" s="0" t="n">
        <v>5000</v>
      </c>
      <c r="D36" s="0" t="n">
        <v>6.175</v>
      </c>
      <c r="E36" s="0" t="n">
        <f aca="false">C36*D36</f>
        <v>30875</v>
      </c>
    </row>
    <row r="37" customFormat="false" ht="12.75" hidden="false" customHeight="false" outlineLevel="0" collapsed="false">
      <c r="C37" s="0" t="n">
        <v>10000</v>
      </c>
      <c r="D37" s="0" t="n">
        <v>6.25</v>
      </c>
      <c r="E37" s="0" t="n">
        <f aca="false">C37*D37</f>
        <v>62500</v>
      </c>
    </row>
    <row r="38" customFormat="false" ht="12.75" hidden="false" customHeight="false" outlineLevel="0" collapsed="false">
      <c r="C38" s="0" t="n">
        <v>2000</v>
      </c>
      <c r="D38" s="0" t="n">
        <v>6.235</v>
      </c>
      <c r="E38" s="0" t="n">
        <f aca="false">C38*D38</f>
        <v>12470</v>
      </c>
    </row>
    <row r="39" customFormat="false" ht="12.75" hidden="false" customHeight="false" outlineLevel="0" collapsed="false">
      <c r="C39" s="0" t="n">
        <v>5000</v>
      </c>
      <c r="D39" s="0" t="n">
        <v>6.305</v>
      </c>
      <c r="E39" s="0" t="n">
        <f aca="false">C39*D39</f>
        <v>31525</v>
      </c>
    </row>
    <row r="40" customFormat="false" ht="12.75" hidden="false" customHeight="false" outlineLevel="0" collapsed="false">
      <c r="C40" s="0" t="n">
        <v>5000</v>
      </c>
      <c r="D40" s="0" t="n">
        <v>6.275</v>
      </c>
      <c r="E40" s="0" t="n">
        <f aca="false">C40*D40</f>
        <v>31375</v>
      </c>
    </row>
    <row r="41" customFormat="false" ht="12.75" hidden="false" customHeight="false" outlineLevel="0" collapsed="false">
      <c r="C41" s="0" t="n">
        <v>1129</v>
      </c>
      <c r="D41" s="0" t="n">
        <v>6.3425</v>
      </c>
      <c r="E41" s="0" t="n">
        <f aca="false">C41*D41</f>
        <v>7160.6825</v>
      </c>
    </row>
    <row r="42" customFormat="false" ht="12.75" hidden="false" customHeight="false" outlineLevel="0" collapsed="false">
      <c r="C42" s="0" t="n">
        <v>1500</v>
      </c>
      <c r="D42" s="0" t="n">
        <v>6.2775</v>
      </c>
      <c r="E42" s="0" t="n">
        <f aca="false">C42*D42</f>
        <v>9416.25</v>
      </c>
    </row>
    <row r="43" customFormat="false" ht="12.75" hidden="false" customHeight="false" outlineLevel="0" collapsed="false">
      <c r="C43" s="0" t="n">
        <v>3000</v>
      </c>
      <c r="D43" s="0" t="n">
        <v>6.3025</v>
      </c>
      <c r="E43" s="0" t="n">
        <f aca="false">C43*D43</f>
        <v>18907.5</v>
      </c>
    </row>
    <row r="44" customFormat="false" ht="12.75" hidden="false" customHeight="false" outlineLevel="0" collapsed="false">
      <c r="C44" s="0" t="n">
        <v>5000</v>
      </c>
      <c r="D44" s="0" t="n">
        <v>6.23</v>
      </c>
      <c r="E44" s="0" t="n">
        <f aca="false">C44*D44</f>
        <v>31150</v>
      </c>
    </row>
    <row r="45" customFormat="false" ht="12.75" hidden="false" customHeight="false" outlineLevel="0" collapsed="false">
      <c r="C45" s="0" t="n">
        <v>10000</v>
      </c>
      <c r="D45" s="0" t="n">
        <v>6.091</v>
      </c>
      <c r="E45" s="0" t="n">
        <f aca="false">C45*D45</f>
        <v>60910</v>
      </c>
    </row>
    <row r="46" customFormat="false" ht="12.75" hidden="false" customHeight="false" outlineLevel="0" collapsed="false">
      <c r="C46" s="8" t="n">
        <v>10000</v>
      </c>
      <c r="D46" s="0" t="n">
        <v>6.086</v>
      </c>
      <c r="E46" s="0" t="n">
        <f aca="false">C46*D46</f>
        <v>60860</v>
      </c>
    </row>
    <row r="47" customFormat="false" ht="12.75" hidden="false" customHeight="false" outlineLevel="0" collapsed="false">
      <c r="C47" s="9" t="n">
        <f aca="false">SUM(C28:C46)</f>
        <v>112502</v>
      </c>
      <c r="D47" s="12" t="n">
        <f aca="false">E47/C47</f>
        <v>6.17874977778173</v>
      </c>
      <c r="E47" s="9" t="n">
        <f aca="false">SUM(E28:E46)</f>
        <v>695121.7075</v>
      </c>
    </row>
    <row r="48" customFormat="false" ht="12.75" hidden="false" customHeight="false" outlineLevel="0" collapsed="false">
      <c r="C48" s="9"/>
      <c r="D48" s="11"/>
      <c r="E48" s="9"/>
    </row>
    <row r="49" customFormat="false" ht="12.75" hidden="false" customHeight="false" outlineLevel="0" collapsed="false">
      <c r="C49" s="9"/>
      <c r="D49" s="11"/>
      <c r="E49" s="9"/>
    </row>
    <row r="50" customFormat="false" ht="12.75" hidden="false" customHeight="false" outlineLevel="0" collapsed="false">
      <c r="A50" s="1" t="s">
        <v>5</v>
      </c>
      <c r="C50" s="6" t="n">
        <v>10000</v>
      </c>
      <c r="D50" s="0" t="n">
        <v>6.131</v>
      </c>
      <c r="E50" s="13" t="n">
        <f aca="false">C50*D50</f>
        <v>61310</v>
      </c>
    </row>
    <row r="51" customFormat="false" ht="12.75" hidden="false" customHeight="false" outlineLevel="0" collapsed="false">
      <c r="C51" s="6" t="n">
        <v>688</v>
      </c>
      <c r="D51" s="0" t="n">
        <v>6.1435</v>
      </c>
      <c r="E51" s="13" t="n">
        <f aca="false">C51*D51</f>
        <v>4226.728</v>
      </c>
    </row>
    <row r="52" customFormat="false" ht="12.75" hidden="false" customHeight="false" outlineLevel="0" collapsed="false">
      <c r="C52" s="6" t="n">
        <v>1480</v>
      </c>
      <c r="D52" s="0" t="n">
        <v>6.156</v>
      </c>
      <c r="E52" s="13" t="n">
        <f aca="false">C52*D52</f>
        <v>9110.88</v>
      </c>
    </row>
    <row r="53" customFormat="false" ht="12.75" hidden="false" customHeight="false" outlineLevel="0" collapsed="false">
      <c r="C53" s="6" t="n">
        <v>637</v>
      </c>
      <c r="D53" s="0" t="n">
        <v>6.176</v>
      </c>
      <c r="E53" s="13" t="n">
        <f aca="false">C53*D53</f>
        <v>3934.112</v>
      </c>
    </row>
    <row r="54" customFormat="false" ht="12.75" hidden="false" customHeight="false" outlineLevel="0" collapsed="false">
      <c r="C54" s="6" t="n">
        <v>1425</v>
      </c>
      <c r="D54" s="0" t="n">
        <v>6.196</v>
      </c>
      <c r="E54" s="13" t="n">
        <f aca="false">C54*D54</f>
        <v>8829.3</v>
      </c>
    </row>
    <row r="55" customFormat="false" ht="12.75" hidden="false" customHeight="false" outlineLevel="0" collapsed="false">
      <c r="C55" s="7" t="n">
        <v>20000</v>
      </c>
      <c r="D55" s="0" t="n">
        <v>6.181</v>
      </c>
      <c r="E55" s="7" t="n">
        <f aca="false">C55*D55</f>
        <v>123620</v>
      </c>
    </row>
    <row r="56" customFormat="false" ht="12.75" hidden="false" customHeight="false" outlineLevel="0" collapsed="false">
      <c r="C56" s="9" t="n">
        <f aca="false">SUM(C50:C55)</f>
        <v>34230</v>
      </c>
      <c r="D56" s="12" t="n">
        <f aca="false">E56/C56</f>
        <v>6.16508968740871</v>
      </c>
      <c r="E56" s="9" t="n">
        <f aca="false">SUM(E50:E55)</f>
        <v>211031.02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2000-11-30T15:51:30Z</dcterms:created>
  <dc:creator>kruscit</dc:creator>
  <dc:description/>
  <dc:language>en-US</dc:language>
  <cp:lastModifiedBy>kruscit</cp:lastModifiedBy>
  <cp:lastPrinted>2000-11-30T17:46:59Z</cp:lastPrinted>
  <cp:revision>0</cp:revision>
  <dc:subject/>
  <dc:title/>
</cp:coreProperties>
</file>