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QUERY1" vbProcedure="false">Sheet1!$F$17:$H$17</definedName>
    <definedName function="false" hidden="false" localSheetId="0" name="QUERY1_1" vbProcedure="false">Sheet1!$F$17:$H$17</definedName>
    <definedName function="false" hidden="false" localSheetId="0" name="QUERY1_2" vbProcedure="false">Sheet1!$F$17:$H$17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<sst xmlns="http://schemas.openxmlformats.org/spreadsheetml/2006/main" count="84" uniqueCount="47">
  <si>
    <t xml:space="preserve"> </t>
  </si>
  <si>
    <t xml:space="preserve">HOURLY</t>
  </si>
  <si>
    <t xml:space="preserve">DAILY</t>
  </si>
  <si>
    <t xml:space="preserve">MONTHLY</t>
  </si>
  <si>
    <t xml:space="preserve">YEARLY</t>
  </si>
  <si>
    <t xml:space="preserve">HRSPEC</t>
  </si>
  <si>
    <t xml:space="preserve">HOURLY_DETAIL</t>
  </si>
  <si>
    <t xml:space="preserve">EDWARDS</t>
  </si>
  <si>
    <t xml:space="preserve">TRANSFER OF CURRENT DATA - ISA TO EXCEL</t>
  </si>
  <si>
    <t xml:space="preserve">FES </t>
  </si>
  <si>
    <t xml:space="preserve">ISA</t>
  </si>
  <si>
    <t xml:space="preserve">mm</t>
  </si>
  <si>
    <t xml:space="preserve">dd</t>
  </si>
  <si>
    <t xml:space="preserve">yy</t>
  </si>
  <si>
    <t xml:space="preserve">day tot</t>
  </si>
  <si>
    <t xml:space="preserve">Accum</t>
  </si>
  <si>
    <t xml:space="preserve">Offpeak </t>
  </si>
  <si>
    <t xml:space="preserve">Onpeak </t>
  </si>
  <si>
    <t xml:space="preserve">Total</t>
  </si>
  <si>
    <t xml:space="preserve">Surplus </t>
  </si>
  <si>
    <t xml:space="preserve">Total </t>
  </si>
  <si>
    <t xml:space="preserve">Sum Off-Peak</t>
  </si>
  <si>
    <t xml:space="preserve">Sum Mid-Peak</t>
  </si>
  <si>
    <t xml:space="preserve">Sum Peak</t>
  </si>
  <si>
    <t xml:space="preserve">TOTAL</t>
  </si>
  <si>
    <t xml:space="preserve">Average load</t>
  </si>
  <si>
    <t xml:space="preserve">EDWARDS AIR FORCE BASE</t>
  </si>
  <si>
    <t xml:space="preserve">Enron Power Marketing Inc (EPMI)</t>
  </si>
  <si>
    <t xml:space="preserve">Comments:</t>
  </si>
  <si>
    <t xml:space="preserve">WAPA HYDRO ALLOCATION</t>
  </si>
  <si>
    <t xml:space="preserve">Contact: Jesse Bryson</t>
  </si>
  <si>
    <t xml:space="preserve">Email: Jesse.Bryson@enron.com</t>
  </si>
  <si>
    <t xml:space="preserve">Emailed to Lynn Garrett </t>
  </si>
  <si>
    <t xml:space="preserve">WAPA FAX: 602.352.2490</t>
  </si>
  <si>
    <t xml:space="preserve">Office: 503.464.3825</t>
  </si>
  <si>
    <t xml:space="preserve">Mobile: 503.860.5486</t>
  </si>
  <si>
    <t xml:space="preserve">ATTN:Carolyn Bristow</t>
  </si>
  <si>
    <t xml:space="preserve">Fax:    503.464.3740</t>
  </si>
  <si>
    <t xml:space="preserve">ALL TIMES IN MST</t>
  </si>
  <si>
    <t xml:space="preserve">FIRM</t>
  </si>
  <si>
    <t xml:space="preserve">MONTH</t>
  </si>
  <si>
    <t xml:space="preserve">DAY</t>
  </si>
  <si>
    <t xml:space="preserve">YEAR</t>
  </si>
  <si>
    <t xml:space="preserve">Day Total</t>
  </si>
  <si>
    <t xml:space="preserve">MONTHLY TOTAL: </t>
  </si>
  <si>
    <t xml:space="preserve">EXCESS</t>
  </si>
  <si>
    <t xml:space="preserve">COMBINED TOTAL: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</si>
</sst>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0.0"/>
    <numFmt numFmtId="167" formatCode="_(* #,##0.00_);_(* \(#,##0.00\);_(* \-??_);_(@_)"/>
    <numFmt numFmtId="168" formatCode="[$-409]mmm\-yy"/>
    <numFmt numFmtId="169" formatCode="0%"/>
    <numFmt numFmtId="170" formatCode="m/d/yy"/>
    <numFmt numFmtId="171" formatCode="@"/>
    <numFmt numFmtId="172" formatCode="m/d/yy\ h:mm\ AM/PM"/>
    <numFmt numFmtId="173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Y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56"/>
    <col collapsed="false" customWidth="true" hidden="false" outlineLevel="0" max="33" min="32" style="0" width="9.28"/>
    <col collapsed="false" customWidth="true" hidden="false" outlineLevel="0" max="35" min="35" style="0" width="10.28"/>
  </cols>
  <sheetData>
    <row r="1" customFormat="false" ht="12.75" hidden="false" customHeight="false" outlineLevel="0" collapsed="false">
      <c r="G1" s="0" t="s">
        <v>0</v>
      </c>
      <c r="H1" s="0" t="s">
        <v>0</v>
      </c>
    </row>
    <row r="3" customFormat="false" ht="12.75" hidden="false" customHeight="false" outlineLevel="0" collapsed="false">
      <c r="A3" s="0" t="s">
        <v>0</v>
      </c>
    </row>
    <row r="4" customFormat="false" ht="12.75" hidden="false" customHeight="false" outlineLevel="0" collapsed="false">
      <c r="A4" s="0" t="s">
        <v>0</v>
      </c>
    </row>
    <row r="7" customFormat="false" ht="12.75" hidden="false" customHeight="false" outlineLevel="0" collapsed="false">
      <c r="A7" s="0" t="s">
        <v>1</v>
      </c>
      <c r="B7" s="0" t="n">
        <v>1</v>
      </c>
    </row>
    <row r="8" customFormat="false" ht="12.75" hidden="false" customHeight="false" outlineLevel="0" collapsed="false">
      <c r="A8" s="0" t="s">
        <v>2</v>
      </c>
      <c r="B8" s="0" t="n">
        <v>2</v>
      </c>
    </row>
    <row r="9" customFormat="false" ht="12.75" hidden="false" customHeight="false" outlineLevel="0" collapsed="false">
      <c r="A9" s="0" t="s">
        <v>3</v>
      </c>
      <c r="B9" s="0" t="n">
        <v>3</v>
      </c>
    </row>
    <row r="10" customFormat="false" ht="12.75" hidden="false" customHeight="false" outlineLevel="0" collapsed="false">
      <c r="A10" s="0" t="s">
        <v>4</v>
      </c>
      <c r="B10" s="0" t="n">
        <v>4</v>
      </c>
    </row>
    <row r="11" customFormat="false" ht="12.75" hidden="false" customHeight="false" outlineLevel="0" collapsed="false">
      <c r="A11" s="0" t="s">
        <v>5</v>
      </c>
      <c r="B11" s="0" t="n">
        <v>5</v>
      </c>
    </row>
    <row r="12" customFormat="false" ht="12.75" hidden="false" customHeight="false" outlineLevel="0" collapsed="false">
      <c r="A12" s="0" t="s">
        <v>6</v>
      </c>
      <c r="B12" s="0" t="n">
        <v>6</v>
      </c>
    </row>
    <row r="13" customFormat="false" ht="12.75" hidden="false" customHeight="false" outlineLevel="0" collapsed="false">
      <c r="A13" s="0" t="s">
        <v>7</v>
      </c>
      <c r="G13" s="0" t="n">
        <v>37165</v>
      </c>
      <c r="O13" s="0" t="s">
        <v>8</v>
      </c>
    </row>
    <row r="14" customFormat="false" ht="12.75" hidden="false" customHeight="false" outlineLevel="0" collapsed="false">
      <c r="A14" s="0" t="s">
        <v>9</v>
      </c>
      <c r="C14" s="0" t="s">
        <v>10</v>
      </c>
      <c r="D14" s="0" t="s">
        <v>11</v>
      </c>
      <c r="E14" s="0" t="s">
        <v>12</v>
      </c>
      <c r="F14" s="0" t="s">
        <v>13</v>
      </c>
      <c r="G14" s="0" t="n">
        <v>1</v>
      </c>
      <c r="H14" s="0" t="n">
        <v>2</v>
      </c>
      <c r="I14" s="0" t="n">
        <v>3</v>
      </c>
      <c r="J14" s="0" t="n">
        <v>4</v>
      </c>
      <c r="K14" s="0" t="n">
        <v>5</v>
      </c>
      <c r="L14" s="0" t="n">
        <v>6</v>
      </c>
      <c r="M14" s="0" t="n">
        <v>7</v>
      </c>
      <c r="N14" s="0" t="n">
        <v>8</v>
      </c>
      <c r="O14" s="0" t="n">
        <v>9</v>
      </c>
      <c r="P14" s="0" t="n">
        <v>10</v>
      </c>
      <c r="Q14" s="0" t="n">
        <v>11</v>
      </c>
      <c r="R14" s="0" t="n">
        <v>12</v>
      </c>
      <c r="S14" s="0" t="n">
        <v>13</v>
      </c>
      <c r="T14" s="0" t="n">
        <v>14</v>
      </c>
      <c r="U14" s="0" t="n">
        <v>15</v>
      </c>
      <c r="V14" s="0" t="n">
        <v>16</v>
      </c>
      <c r="W14" s="0" t="n">
        <v>17</v>
      </c>
      <c r="X14" s="0" t="n">
        <v>18</v>
      </c>
      <c r="Y14" s="0" t="n">
        <v>19</v>
      </c>
      <c r="Z14" s="0" t="n">
        <v>20</v>
      </c>
      <c r="AA14" s="0" t="n">
        <v>21</v>
      </c>
      <c r="AB14" s="0" t="n">
        <v>22</v>
      </c>
      <c r="AC14" s="0" t="n">
        <v>23</v>
      </c>
      <c r="AD14" s="0" t="n">
        <v>24</v>
      </c>
      <c r="AF14" s="0" t="s">
        <v>14</v>
      </c>
      <c r="AG14" s="0" t="s">
        <v>15</v>
      </c>
    </row>
    <row r="15" customFormat="false" ht="12.75" hidden="false" customHeight="false" outlineLevel="0" collapsed="false">
      <c r="B15" s="0" t="n">
        <v>0</v>
      </c>
      <c r="C15" s="0" t="n">
        <v>4782</v>
      </c>
      <c r="D15" s="0" t="n">
        <v>10</v>
      </c>
      <c r="E15" s="0" t="n">
        <v>1</v>
      </c>
      <c r="F15" s="0" t="n">
        <v>1</v>
      </c>
      <c r="G15" s="0" t="n">
        <v>4</v>
      </c>
      <c r="H15" s="0" t="n">
        <v>4</v>
      </c>
      <c r="I15" s="0" t="n">
        <v>4</v>
      </c>
      <c r="J15" s="0" t="n">
        <v>4</v>
      </c>
      <c r="K15" s="0" t="n">
        <v>4</v>
      </c>
      <c r="L15" s="0" t="n">
        <v>4</v>
      </c>
      <c r="M15" s="0" t="n">
        <v>4</v>
      </c>
      <c r="N15" s="0" t="n">
        <v>4</v>
      </c>
      <c r="O15" s="0" t="n">
        <v>6</v>
      </c>
      <c r="P15" s="0" t="n">
        <v>6</v>
      </c>
      <c r="Q15" s="0" t="n">
        <v>6</v>
      </c>
      <c r="R15" s="0" t="n">
        <v>6</v>
      </c>
      <c r="S15" s="0" t="n">
        <v>6</v>
      </c>
      <c r="T15" s="0" t="n">
        <v>6</v>
      </c>
      <c r="U15" s="0" t="n">
        <v>10</v>
      </c>
      <c r="V15" s="0" t="n">
        <v>12</v>
      </c>
      <c r="W15" s="0" t="n">
        <v>12</v>
      </c>
      <c r="X15" s="0" t="n">
        <v>14</v>
      </c>
      <c r="Y15" s="0" t="n">
        <v>14</v>
      </c>
      <c r="Z15" s="0" t="n">
        <v>14</v>
      </c>
      <c r="AA15" s="0" t="n">
        <v>14</v>
      </c>
      <c r="AB15" s="0" t="n">
        <v>10</v>
      </c>
      <c r="AC15" s="0" t="n">
        <v>4</v>
      </c>
      <c r="AD15" s="0" t="n">
        <v>4</v>
      </c>
      <c r="AF15" s="0" t="n">
        <v>325</v>
      </c>
      <c r="AG15" s="0" t="n">
        <v>325</v>
      </c>
      <c r="DY15" s="0" t="s">
        <v>0</v>
      </c>
    </row>
    <row r="16" customFormat="false" ht="12.75" hidden="false" customHeight="false" outlineLevel="0" collapsed="false">
      <c r="B16" s="0" t="n">
        <v>0</v>
      </c>
      <c r="C16" s="0" t="n">
        <v>4782</v>
      </c>
      <c r="D16" s="0" t="n">
        <v>10</v>
      </c>
      <c r="E16" s="0" t="n">
        <v>2</v>
      </c>
      <c r="F16" s="0" t="n">
        <v>1</v>
      </c>
      <c r="G16" s="0" t="n">
        <v>4</v>
      </c>
      <c r="H16" s="0" t="n">
        <v>4</v>
      </c>
      <c r="I16" s="0" t="n">
        <v>4</v>
      </c>
      <c r="J16" s="0" t="n">
        <v>4</v>
      </c>
      <c r="K16" s="0" t="n">
        <v>4</v>
      </c>
      <c r="L16" s="0" t="n">
        <v>4</v>
      </c>
      <c r="M16" s="0" t="n">
        <v>4</v>
      </c>
      <c r="N16" s="0" t="n">
        <v>4</v>
      </c>
      <c r="O16" s="0" t="n">
        <v>6</v>
      </c>
      <c r="P16" s="0" t="n">
        <v>6</v>
      </c>
      <c r="Q16" s="0" t="n">
        <v>6</v>
      </c>
      <c r="R16" s="0" t="n">
        <v>6</v>
      </c>
      <c r="S16" s="0" t="n">
        <v>6</v>
      </c>
      <c r="T16" s="0" t="n">
        <v>6</v>
      </c>
      <c r="U16" s="0" t="n">
        <v>10</v>
      </c>
      <c r="V16" s="0" t="n">
        <v>12</v>
      </c>
      <c r="W16" s="0" t="n">
        <v>12</v>
      </c>
      <c r="X16" s="0" t="n">
        <v>14</v>
      </c>
      <c r="Y16" s="0" t="n">
        <v>14</v>
      </c>
      <c r="Z16" s="0" t="n">
        <v>14</v>
      </c>
      <c r="AA16" s="0" t="n">
        <v>14</v>
      </c>
      <c r="AB16" s="0" t="n">
        <v>10</v>
      </c>
      <c r="AC16" s="0" t="n">
        <v>4</v>
      </c>
      <c r="AD16" s="0" t="n">
        <v>4</v>
      </c>
      <c r="AF16" s="0" t="n">
        <v>303</v>
      </c>
      <c r="AG16" s="0" t="n">
        <v>628</v>
      </c>
    </row>
    <row r="17" customFormat="false" ht="12.75" hidden="false" customHeight="false" outlineLevel="0" collapsed="false">
      <c r="B17" s="0" t="n">
        <v>0</v>
      </c>
      <c r="C17" s="0" t="n">
        <v>4782</v>
      </c>
      <c r="D17" s="0" t="n">
        <v>10</v>
      </c>
      <c r="E17" s="0" t="n">
        <v>3</v>
      </c>
      <c r="F17" s="0" t="n">
        <v>1</v>
      </c>
      <c r="G17" s="0" t="n">
        <v>4</v>
      </c>
      <c r="H17" s="0" t="n">
        <v>4</v>
      </c>
      <c r="I17" s="0" t="n">
        <v>4</v>
      </c>
      <c r="J17" s="0" t="n">
        <v>4</v>
      </c>
      <c r="K17" s="0" t="n">
        <v>4</v>
      </c>
      <c r="L17" s="0" t="n">
        <v>4</v>
      </c>
      <c r="M17" s="0" t="n">
        <v>4</v>
      </c>
      <c r="N17" s="0" t="n">
        <v>4</v>
      </c>
      <c r="O17" s="0" t="n">
        <v>6</v>
      </c>
      <c r="P17" s="0" t="n">
        <v>6</v>
      </c>
      <c r="Q17" s="0" t="n">
        <v>6</v>
      </c>
      <c r="R17" s="0" t="n">
        <v>6</v>
      </c>
      <c r="S17" s="0" t="n">
        <v>6</v>
      </c>
      <c r="T17" s="0" t="n">
        <v>6</v>
      </c>
      <c r="U17" s="0" t="n">
        <v>10</v>
      </c>
      <c r="V17" s="0" t="n">
        <v>12</v>
      </c>
      <c r="W17" s="0" t="n">
        <v>12</v>
      </c>
      <c r="X17" s="0" t="n">
        <v>14</v>
      </c>
      <c r="Y17" s="0" t="n">
        <v>14</v>
      </c>
      <c r="Z17" s="0" t="n">
        <v>14</v>
      </c>
      <c r="AA17" s="0" t="n">
        <v>14</v>
      </c>
      <c r="AB17" s="0" t="n">
        <v>10</v>
      </c>
      <c r="AC17" s="0" t="n">
        <v>4</v>
      </c>
      <c r="AD17" s="0" t="n">
        <v>4</v>
      </c>
      <c r="AF17" s="0" t="n">
        <v>304</v>
      </c>
      <c r="AG17" s="0" t="n">
        <v>932</v>
      </c>
    </row>
    <row r="18" customFormat="false" ht="12.75" hidden="false" customHeight="false" outlineLevel="0" collapsed="false">
      <c r="B18" s="0" t="n">
        <v>0</v>
      </c>
      <c r="C18" s="0" t="n">
        <v>4782</v>
      </c>
      <c r="D18" s="0" t="n">
        <v>10</v>
      </c>
      <c r="E18" s="0" t="n">
        <v>4</v>
      </c>
      <c r="F18" s="0" t="n">
        <v>1</v>
      </c>
      <c r="G18" s="0" t="n">
        <v>4</v>
      </c>
      <c r="H18" s="0" t="n">
        <v>4</v>
      </c>
      <c r="I18" s="0" t="n">
        <v>4</v>
      </c>
      <c r="J18" s="0" t="n">
        <v>4</v>
      </c>
      <c r="K18" s="0" t="n">
        <v>4</v>
      </c>
      <c r="L18" s="0" t="n">
        <v>4</v>
      </c>
      <c r="M18" s="0" t="n">
        <v>4</v>
      </c>
      <c r="N18" s="0" t="n">
        <v>4</v>
      </c>
      <c r="O18" s="0" t="n">
        <v>6</v>
      </c>
      <c r="P18" s="0" t="n">
        <v>6</v>
      </c>
      <c r="Q18" s="0" t="n">
        <v>6</v>
      </c>
      <c r="R18" s="0" t="n">
        <v>6</v>
      </c>
      <c r="S18" s="0" t="n">
        <v>6</v>
      </c>
      <c r="T18" s="0" t="n">
        <v>6</v>
      </c>
      <c r="U18" s="0" t="n">
        <v>10</v>
      </c>
      <c r="V18" s="0" t="n">
        <v>12</v>
      </c>
      <c r="W18" s="0" t="n">
        <v>12</v>
      </c>
      <c r="X18" s="0" t="n">
        <v>14</v>
      </c>
      <c r="Y18" s="0" t="n">
        <v>14</v>
      </c>
      <c r="Z18" s="0" t="n">
        <v>14</v>
      </c>
      <c r="AA18" s="0" t="n">
        <v>14</v>
      </c>
      <c r="AB18" s="0" t="n">
        <v>10</v>
      </c>
      <c r="AC18" s="0" t="n">
        <v>4</v>
      </c>
      <c r="AD18" s="0" t="n">
        <v>4</v>
      </c>
      <c r="AF18" s="0" t="n">
        <v>338</v>
      </c>
      <c r="AG18" s="0" t="n">
        <v>1270</v>
      </c>
    </row>
    <row r="19" customFormat="false" ht="12.75" hidden="false" customHeight="false" outlineLevel="0" collapsed="false">
      <c r="B19" s="0" t="n">
        <v>0</v>
      </c>
      <c r="C19" s="0" t="n">
        <v>4782</v>
      </c>
      <c r="D19" s="0" t="n">
        <v>10</v>
      </c>
      <c r="E19" s="0" t="n">
        <v>5</v>
      </c>
      <c r="F19" s="0" t="n">
        <v>1</v>
      </c>
      <c r="G19" s="0" t="n">
        <v>4</v>
      </c>
      <c r="H19" s="0" t="n">
        <v>4</v>
      </c>
      <c r="I19" s="0" t="n">
        <v>4</v>
      </c>
      <c r="J19" s="0" t="n">
        <v>4</v>
      </c>
      <c r="K19" s="0" t="n">
        <v>4</v>
      </c>
      <c r="L19" s="0" t="n">
        <v>4</v>
      </c>
      <c r="M19" s="0" t="n">
        <v>4</v>
      </c>
      <c r="N19" s="0" t="n">
        <v>4</v>
      </c>
      <c r="O19" s="0" t="n">
        <v>6</v>
      </c>
      <c r="P19" s="0" t="n">
        <v>6</v>
      </c>
      <c r="Q19" s="0" t="n">
        <v>6</v>
      </c>
      <c r="R19" s="0" t="n">
        <v>6</v>
      </c>
      <c r="S19" s="0" t="n">
        <v>6</v>
      </c>
      <c r="T19" s="0" t="n">
        <v>6</v>
      </c>
      <c r="U19" s="0" t="n">
        <v>10</v>
      </c>
      <c r="V19" s="0" t="n">
        <v>12</v>
      </c>
      <c r="W19" s="0" t="n">
        <v>12</v>
      </c>
      <c r="X19" s="0" t="n">
        <v>14</v>
      </c>
      <c r="Y19" s="0" t="n">
        <v>14</v>
      </c>
      <c r="Z19" s="0" t="n">
        <v>14</v>
      </c>
      <c r="AA19" s="0" t="n">
        <v>14</v>
      </c>
      <c r="AB19" s="0" t="n">
        <v>10</v>
      </c>
      <c r="AC19" s="0" t="n">
        <v>4</v>
      </c>
      <c r="AD19" s="0" t="n">
        <v>4</v>
      </c>
      <c r="AF19" s="0" t="n">
        <v>338</v>
      </c>
      <c r="AG19" s="0" t="n">
        <v>1608</v>
      </c>
    </row>
    <row r="20" customFormat="false" ht="12.75" hidden="false" customHeight="false" outlineLevel="0" collapsed="false">
      <c r="B20" s="0" t="n">
        <v>0</v>
      </c>
      <c r="C20" s="0" t="n">
        <v>4782</v>
      </c>
      <c r="D20" s="0" t="n">
        <v>10</v>
      </c>
      <c r="E20" s="0" t="n">
        <v>6</v>
      </c>
      <c r="F20" s="0" t="n">
        <v>1</v>
      </c>
      <c r="G20" s="0" t="n">
        <v>4</v>
      </c>
      <c r="H20" s="0" t="n">
        <v>4</v>
      </c>
      <c r="I20" s="0" t="n">
        <v>4</v>
      </c>
      <c r="J20" s="0" t="n">
        <v>4</v>
      </c>
      <c r="K20" s="0" t="n">
        <v>4</v>
      </c>
      <c r="L20" s="0" t="n">
        <v>4</v>
      </c>
      <c r="M20" s="0" t="n">
        <v>4</v>
      </c>
      <c r="N20" s="0" t="n">
        <v>4</v>
      </c>
      <c r="O20" s="0" t="n">
        <v>6</v>
      </c>
      <c r="P20" s="0" t="n">
        <v>6</v>
      </c>
      <c r="Q20" s="0" t="n">
        <v>6</v>
      </c>
      <c r="R20" s="0" t="n">
        <v>6</v>
      </c>
      <c r="S20" s="0" t="n">
        <v>6</v>
      </c>
      <c r="T20" s="0" t="n">
        <v>6</v>
      </c>
      <c r="U20" s="0" t="n">
        <v>10</v>
      </c>
      <c r="V20" s="0" t="n">
        <v>12</v>
      </c>
      <c r="W20" s="0" t="n">
        <v>12</v>
      </c>
      <c r="X20" s="0" t="n">
        <v>14</v>
      </c>
      <c r="Y20" s="0" t="n">
        <v>14</v>
      </c>
      <c r="Z20" s="0" t="n">
        <v>14</v>
      </c>
      <c r="AA20" s="0" t="n">
        <v>14</v>
      </c>
      <c r="AB20" s="0" t="n">
        <v>10</v>
      </c>
      <c r="AC20" s="0" t="n">
        <v>4</v>
      </c>
      <c r="AD20" s="0" t="n">
        <v>4</v>
      </c>
      <c r="AF20" s="0" t="n">
        <v>338</v>
      </c>
      <c r="AG20" s="0" t="n">
        <v>1946</v>
      </c>
    </row>
    <row r="21" customFormat="false" ht="12.75" hidden="false" customHeight="false" outlineLevel="0" collapsed="false">
      <c r="B21" s="0" t="n">
        <v>0</v>
      </c>
      <c r="C21" s="0" t="n">
        <v>4782</v>
      </c>
      <c r="D21" s="0" t="n">
        <v>10</v>
      </c>
      <c r="E21" s="0" t="n">
        <v>7</v>
      </c>
      <c r="F21" s="0" t="n">
        <v>1</v>
      </c>
      <c r="G21" s="0" t="n">
        <v>4</v>
      </c>
      <c r="H21" s="0" t="n">
        <v>4</v>
      </c>
      <c r="I21" s="0" t="n">
        <v>4</v>
      </c>
      <c r="J21" s="0" t="n">
        <v>4</v>
      </c>
      <c r="K21" s="0" t="n">
        <v>4</v>
      </c>
      <c r="L21" s="0" t="n">
        <v>4</v>
      </c>
      <c r="M21" s="0" t="n">
        <v>4</v>
      </c>
      <c r="N21" s="0" t="n">
        <v>4</v>
      </c>
      <c r="O21" s="0" t="n">
        <v>4</v>
      </c>
      <c r="P21" s="0" t="n">
        <v>4</v>
      </c>
      <c r="Q21" s="0" t="n">
        <v>4</v>
      </c>
      <c r="R21" s="0" t="n">
        <v>4</v>
      </c>
      <c r="S21" s="0" t="n">
        <v>4</v>
      </c>
      <c r="T21" s="0" t="n">
        <v>4</v>
      </c>
      <c r="U21" s="0" t="n">
        <v>4</v>
      </c>
      <c r="V21" s="0" t="n">
        <v>4</v>
      </c>
      <c r="W21" s="0" t="n">
        <v>4</v>
      </c>
      <c r="X21" s="0" t="n">
        <v>4</v>
      </c>
      <c r="Y21" s="0" t="n">
        <v>4</v>
      </c>
      <c r="Z21" s="0" t="n">
        <v>4</v>
      </c>
      <c r="AA21" s="0" t="n">
        <v>4</v>
      </c>
      <c r="AB21" s="0" t="n">
        <v>4</v>
      </c>
      <c r="AC21" s="0" t="n">
        <v>4</v>
      </c>
      <c r="AD21" s="0" t="n">
        <v>4</v>
      </c>
      <c r="AF21" s="0" t="n">
        <v>338</v>
      </c>
      <c r="AG21" s="0" t="n">
        <v>2284</v>
      </c>
    </row>
    <row r="22" customFormat="false" ht="12.75" hidden="false" customHeight="false" outlineLevel="0" collapsed="false">
      <c r="B22" s="0" t="n">
        <v>0</v>
      </c>
      <c r="C22" s="0" t="n">
        <v>4782</v>
      </c>
      <c r="D22" s="0" t="n">
        <v>10</v>
      </c>
      <c r="E22" s="0" t="n">
        <v>8</v>
      </c>
      <c r="F22" s="0" t="n">
        <v>1</v>
      </c>
      <c r="G22" s="0" t="n">
        <v>4</v>
      </c>
      <c r="H22" s="0" t="n">
        <v>4</v>
      </c>
      <c r="I22" s="0" t="n">
        <v>4</v>
      </c>
      <c r="J22" s="0" t="n">
        <v>4</v>
      </c>
      <c r="K22" s="0" t="n">
        <v>4</v>
      </c>
      <c r="L22" s="0" t="n">
        <v>4</v>
      </c>
      <c r="M22" s="0" t="n">
        <v>4</v>
      </c>
      <c r="N22" s="0" t="n">
        <v>4</v>
      </c>
      <c r="O22" s="0" t="n">
        <v>6</v>
      </c>
      <c r="P22" s="0" t="n">
        <v>6</v>
      </c>
      <c r="Q22" s="0" t="n">
        <v>6</v>
      </c>
      <c r="R22" s="0" t="n">
        <v>6</v>
      </c>
      <c r="S22" s="0" t="n">
        <v>6</v>
      </c>
      <c r="T22" s="0" t="n">
        <v>6</v>
      </c>
      <c r="U22" s="0" t="n">
        <v>10</v>
      </c>
      <c r="V22" s="0" t="n">
        <v>12</v>
      </c>
      <c r="W22" s="0" t="n">
        <v>12</v>
      </c>
      <c r="X22" s="0" t="n">
        <v>14</v>
      </c>
      <c r="Y22" s="0" t="n">
        <v>14</v>
      </c>
      <c r="Z22" s="0" t="n">
        <v>14</v>
      </c>
      <c r="AA22" s="0" t="n">
        <v>14</v>
      </c>
      <c r="AB22" s="0" t="n">
        <v>10</v>
      </c>
      <c r="AC22" s="0" t="n">
        <v>4</v>
      </c>
      <c r="AD22" s="0" t="n">
        <v>4</v>
      </c>
      <c r="AF22" s="0" t="n">
        <v>325</v>
      </c>
      <c r="AG22" s="0" t="n">
        <v>2609</v>
      </c>
    </row>
    <row r="23" customFormat="false" ht="12.75" hidden="false" customHeight="false" outlineLevel="0" collapsed="false">
      <c r="B23" s="0" t="n">
        <v>0</v>
      </c>
      <c r="C23" s="0" t="n">
        <v>4782</v>
      </c>
      <c r="D23" s="0" t="n">
        <v>10</v>
      </c>
      <c r="E23" s="0" t="n">
        <v>9</v>
      </c>
      <c r="F23" s="0" t="n">
        <v>1</v>
      </c>
      <c r="G23" s="0" t="n">
        <v>4</v>
      </c>
      <c r="H23" s="0" t="n">
        <v>4</v>
      </c>
      <c r="I23" s="0" t="n">
        <v>4</v>
      </c>
      <c r="J23" s="0" t="n">
        <v>4</v>
      </c>
      <c r="K23" s="0" t="n">
        <v>4</v>
      </c>
      <c r="L23" s="0" t="n">
        <v>4</v>
      </c>
      <c r="M23" s="0" t="n">
        <v>4</v>
      </c>
      <c r="N23" s="0" t="n">
        <v>4</v>
      </c>
      <c r="O23" s="0" t="n">
        <v>6</v>
      </c>
      <c r="P23" s="0" t="n">
        <v>6</v>
      </c>
      <c r="Q23" s="0" t="n">
        <v>6</v>
      </c>
      <c r="R23" s="0" t="n">
        <v>6</v>
      </c>
      <c r="S23" s="0" t="n">
        <v>6</v>
      </c>
      <c r="T23" s="0" t="n">
        <v>6</v>
      </c>
      <c r="U23" s="0" t="n">
        <v>10</v>
      </c>
      <c r="V23" s="0" t="n">
        <v>12</v>
      </c>
      <c r="W23" s="0" t="n">
        <v>12</v>
      </c>
      <c r="X23" s="0" t="n">
        <v>14</v>
      </c>
      <c r="Y23" s="0" t="n">
        <v>14</v>
      </c>
      <c r="Z23" s="0" t="n">
        <v>14</v>
      </c>
      <c r="AA23" s="0" t="n">
        <v>14</v>
      </c>
      <c r="AB23" s="0" t="n">
        <v>10</v>
      </c>
      <c r="AC23" s="0" t="n">
        <v>4</v>
      </c>
      <c r="AD23" s="0" t="n">
        <v>4</v>
      </c>
      <c r="AF23" s="0" t="n">
        <v>311</v>
      </c>
      <c r="AG23" s="0" t="n">
        <v>2920</v>
      </c>
    </row>
    <row r="24" customFormat="false" ht="12.75" hidden="false" customHeight="false" outlineLevel="0" collapsed="false">
      <c r="B24" s="0" t="n">
        <v>0</v>
      </c>
      <c r="C24" s="0" t="n">
        <v>4782</v>
      </c>
      <c r="D24" s="0" t="n">
        <v>10</v>
      </c>
      <c r="E24" s="0" t="n">
        <v>10</v>
      </c>
      <c r="F24" s="0" t="n">
        <v>1</v>
      </c>
      <c r="G24" s="0" t="n">
        <v>4</v>
      </c>
      <c r="H24" s="0" t="n">
        <v>4</v>
      </c>
      <c r="I24" s="0" t="n">
        <v>4</v>
      </c>
      <c r="J24" s="0" t="n">
        <v>4</v>
      </c>
      <c r="K24" s="0" t="n">
        <v>4</v>
      </c>
      <c r="L24" s="0" t="n">
        <v>4</v>
      </c>
      <c r="M24" s="0" t="n">
        <v>4</v>
      </c>
      <c r="N24" s="0" t="n">
        <v>4</v>
      </c>
      <c r="O24" s="0" t="n">
        <v>6</v>
      </c>
      <c r="P24" s="0" t="n">
        <v>6</v>
      </c>
      <c r="Q24" s="0" t="n">
        <v>6</v>
      </c>
      <c r="R24" s="0" t="n">
        <v>6</v>
      </c>
      <c r="S24" s="0" t="n">
        <v>6</v>
      </c>
      <c r="T24" s="0" t="n">
        <v>6</v>
      </c>
      <c r="U24" s="0" t="n">
        <v>10</v>
      </c>
      <c r="V24" s="0" t="n">
        <v>12</v>
      </c>
      <c r="W24" s="0" t="n">
        <v>12</v>
      </c>
      <c r="X24" s="0" t="n">
        <v>14</v>
      </c>
      <c r="Y24" s="0" t="n">
        <v>14</v>
      </c>
      <c r="Z24" s="0" t="n">
        <v>14</v>
      </c>
      <c r="AA24" s="0" t="n">
        <v>14</v>
      </c>
      <c r="AB24" s="0" t="n">
        <v>10</v>
      </c>
      <c r="AC24" s="0" t="n">
        <v>4</v>
      </c>
      <c r="AD24" s="0" t="n">
        <v>4</v>
      </c>
      <c r="AF24" s="0" t="n">
        <v>338</v>
      </c>
      <c r="AG24" s="0" t="n">
        <v>3258</v>
      </c>
    </row>
    <row r="25" customFormat="false" ht="12.75" hidden="false" customHeight="false" outlineLevel="0" collapsed="false">
      <c r="B25" s="0" t="n">
        <v>0</v>
      </c>
      <c r="C25" s="0" t="n">
        <v>4782</v>
      </c>
      <c r="D25" s="0" t="n">
        <v>10</v>
      </c>
      <c r="E25" s="0" t="n">
        <v>11</v>
      </c>
      <c r="F25" s="0" t="n">
        <v>1</v>
      </c>
      <c r="G25" s="0" t="n">
        <v>4</v>
      </c>
      <c r="H25" s="0" t="n">
        <v>4</v>
      </c>
      <c r="I25" s="0" t="n">
        <v>4</v>
      </c>
      <c r="J25" s="0" t="n">
        <v>4</v>
      </c>
      <c r="K25" s="0" t="n">
        <v>4</v>
      </c>
      <c r="L25" s="0" t="n">
        <v>4</v>
      </c>
      <c r="M25" s="0" t="n">
        <v>4</v>
      </c>
      <c r="N25" s="0" t="n">
        <v>4</v>
      </c>
      <c r="O25" s="0" t="n">
        <v>6</v>
      </c>
      <c r="P25" s="0" t="n">
        <v>6</v>
      </c>
      <c r="Q25" s="0" t="n">
        <v>6</v>
      </c>
      <c r="R25" s="0" t="n">
        <v>6</v>
      </c>
      <c r="S25" s="0" t="n">
        <v>6</v>
      </c>
      <c r="T25" s="0" t="n">
        <v>6</v>
      </c>
      <c r="U25" s="0" t="n">
        <v>10</v>
      </c>
      <c r="V25" s="0" t="n">
        <v>12</v>
      </c>
      <c r="W25" s="0" t="n">
        <v>12</v>
      </c>
      <c r="X25" s="0" t="n">
        <v>14</v>
      </c>
      <c r="Y25" s="0" t="n">
        <v>14</v>
      </c>
      <c r="Z25" s="0" t="n">
        <v>14</v>
      </c>
      <c r="AA25" s="0" t="n">
        <v>14</v>
      </c>
      <c r="AB25" s="0" t="n">
        <v>10</v>
      </c>
      <c r="AC25" s="0" t="n">
        <v>4</v>
      </c>
      <c r="AD25" s="0" t="n">
        <v>4</v>
      </c>
      <c r="AF25" s="0" t="n">
        <v>338</v>
      </c>
      <c r="AG25" s="0" t="n">
        <v>3596</v>
      </c>
    </row>
    <row r="26" customFormat="false" ht="12.75" hidden="false" customHeight="false" outlineLevel="0" collapsed="false">
      <c r="B26" s="0" t="n">
        <v>0</v>
      </c>
      <c r="C26" s="0" t="n">
        <v>4782</v>
      </c>
      <c r="D26" s="0" t="n">
        <v>10</v>
      </c>
      <c r="E26" s="0" t="n">
        <v>12</v>
      </c>
      <c r="F26" s="0" t="n">
        <v>1</v>
      </c>
      <c r="G26" s="0" t="n">
        <v>4</v>
      </c>
      <c r="H26" s="0" t="n">
        <v>4</v>
      </c>
      <c r="I26" s="0" t="n">
        <v>4</v>
      </c>
      <c r="J26" s="0" t="n">
        <v>4</v>
      </c>
      <c r="K26" s="0" t="n">
        <v>4</v>
      </c>
      <c r="L26" s="0" t="n">
        <v>4</v>
      </c>
      <c r="M26" s="0" t="n">
        <v>4</v>
      </c>
      <c r="N26" s="0" t="n">
        <v>4</v>
      </c>
      <c r="O26" s="0" t="n">
        <v>6</v>
      </c>
      <c r="P26" s="0" t="n">
        <v>6</v>
      </c>
      <c r="Q26" s="0" t="n">
        <v>6</v>
      </c>
      <c r="R26" s="0" t="n">
        <v>6</v>
      </c>
      <c r="S26" s="0" t="n">
        <v>6</v>
      </c>
      <c r="T26" s="0" t="n">
        <v>6</v>
      </c>
      <c r="U26" s="0" t="n">
        <v>10</v>
      </c>
      <c r="V26" s="0" t="n">
        <v>12</v>
      </c>
      <c r="W26" s="0" t="n">
        <v>12</v>
      </c>
      <c r="X26" s="0" t="n">
        <v>14</v>
      </c>
      <c r="Y26" s="0" t="n">
        <v>14</v>
      </c>
      <c r="Z26" s="0" t="n">
        <v>14</v>
      </c>
      <c r="AA26" s="0" t="n">
        <v>14</v>
      </c>
      <c r="AB26" s="0" t="n">
        <v>10</v>
      </c>
      <c r="AC26" s="0" t="n">
        <v>4</v>
      </c>
      <c r="AD26" s="0" t="n">
        <v>4</v>
      </c>
      <c r="AF26" s="0" t="n">
        <v>338</v>
      </c>
      <c r="AG26" s="0" t="n">
        <v>3934</v>
      </c>
    </row>
    <row r="27" customFormat="false" ht="12.75" hidden="false" customHeight="false" outlineLevel="0" collapsed="false">
      <c r="B27" s="0" t="n">
        <v>0</v>
      </c>
      <c r="C27" s="0" t="n">
        <v>4782</v>
      </c>
      <c r="D27" s="0" t="n">
        <v>10</v>
      </c>
      <c r="E27" s="0" t="n">
        <v>13</v>
      </c>
      <c r="F27" s="0" t="n">
        <v>1</v>
      </c>
      <c r="G27" s="0" t="n">
        <v>4</v>
      </c>
      <c r="H27" s="0" t="n">
        <v>4</v>
      </c>
      <c r="I27" s="0" t="n">
        <v>4</v>
      </c>
      <c r="J27" s="0" t="n">
        <v>4</v>
      </c>
      <c r="K27" s="0" t="n">
        <v>4</v>
      </c>
      <c r="L27" s="0" t="n">
        <v>4</v>
      </c>
      <c r="M27" s="0" t="n">
        <v>4</v>
      </c>
      <c r="N27" s="0" t="n">
        <v>4</v>
      </c>
      <c r="O27" s="0" t="n">
        <v>6</v>
      </c>
      <c r="P27" s="0" t="n">
        <v>6</v>
      </c>
      <c r="Q27" s="0" t="n">
        <v>6</v>
      </c>
      <c r="R27" s="0" t="n">
        <v>6</v>
      </c>
      <c r="S27" s="0" t="n">
        <v>6</v>
      </c>
      <c r="T27" s="0" t="n">
        <v>6</v>
      </c>
      <c r="U27" s="0" t="n">
        <v>10</v>
      </c>
      <c r="V27" s="0" t="n">
        <v>12</v>
      </c>
      <c r="W27" s="0" t="n">
        <v>12</v>
      </c>
      <c r="X27" s="0" t="n">
        <v>14</v>
      </c>
      <c r="Y27" s="0" t="n">
        <v>14</v>
      </c>
      <c r="Z27" s="0" t="n">
        <v>14</v>
      </c>
      <c r="AA27" s="0" t="n">
        <v>14</v>
      </c>
      <c r="AB27" s="0" t="n">
        <v>10</v>
      </c>
      <c r="AC27" s="0" t="n">
        <v>4</v>
      </c>
      <c r="AD27" s="0" t="n">
        <v>4</v>
      </c>
      <c r="AF27" s="0" t="n">
        <v>338</v>
      </c>
      <c r="AG27" s="0" t="n">
        <v>4272</v>
      </c>
    </row>
    <row r="28" customFormat="false" ht="12.75" hidden="false" customHeight="false" outlineLevel="0" collapsed="false">
      <c r="B28" s="0" t="n">
        <v>0</v>
      </c>
      <c r="C28" s="0" t="n">
        <v>4782</v>
      </c>
      <c r="D28" s="0" t="n">
        <v>10</v>
      </c>
      <c r="E28" s="0" t="n">
        <v>14</v>
      </c>
      <c r="F28" s="0" t="n">
        <v>1</v>
      </c>
      <c r="G28" s="0" t="n">
        <v>4</v>
      </c>
      <c r="H28" s="0" t="n">
        <v>4</v>
      </c>
      <c r="I28" s="0" t="n">
        <v>4</v>
      </c>
      <c r="J28" s="0" t="n">
        <v>4</v>
      </c>
      <c r="K28" s="0" t="n">
        <v>4</v>
      </c>
      <c r="L28" s="0" t="n">
        <v>4</v>
      </c>
      <c r="M28" s="0" t="n">
        <v>4</v>
      </c>
      <c r="N28" s="0" t="n">
        <v>4</v>
      </c>
      <c r="O28" s="0" t="n">
        <v>4</v>
      </c>
      <c r="P28" s="0" t="n">
        <v>4</v>
      </c>
      <c r="Q28" s="0" t="n">
        <v>4</v>
      </c>
      <c r="R28" s="0" t="n">
        <v>4</v>
      </c>
      <c r="S28" s="0" t="n">
        <v>4</v>
      </c>
      <c r="T28" s="0" t="n">
        <v>4</v>
      </c>
      <c r="U28" s="0" t="n">
        <v>4</v>
      </c>
      <c r="V28" s="0" t="n">
        <v>4</v>
      </c>
      <c r="W28" s="0" t="n">
        <v>4</v>
      </c>
      <c r="X28" s="0" t="n">
        <v>4</v>
      </c>
      <c r="Y28" s="0" t="n">
        <v>4</v>
      </c>
      <c r="Z28" s="0" t="n">
        <v>4</v>
      </c>
      <c r="AA28" s="0" t="n">
        <v>4</v>
      </c>
      <c r="AB28" s="0" t="n">
        <v>4</v>
      </c>
      <c r="AC28" s="0" t="n">
        <v>4</v>
      </c>
      <c r="AD28" s="0" t="n">
        <v>4</v>
      </c>
      <c r="AF28" s="0" t="n">
        <v>338</v>
      </c>
      <c r="AG28" s="0" t="n">
        <v>4610</v>
      </c>
    </row>
    <row r="29" customFormat="false" ht="12.75" hidden="false" customHeight="false" outlineLevel="0" collapsed="false">
      <c r="B29" s="0" t="n">
        <v>0</v>
      </c>
      <c r="C29" s="0" t="n">
        <v>4782</v>
      </c>
      <c r="D29" s="0" t="n">
        <v>10</v>
      </c>
      <c r="E29" s="0" t="n">
        <v>15</v>
      </c>
      <c r="F29" s="0" t="n">
        <v>1</v>
      </c>
      <c r="G29" s="0" t="n">
        <v>4</v>
      </c>
      <c r="H29" s="0" t="n">
        <v>4</v>
      </c>
      <c r="I29" s="0" t="n">
        <v>4</v>
      </c>
      <c r="J29" s="0" t="n">
        <v>4</v>
      </c>
      <c r="K29" s="0" t="n">
        <v>4</v>
      </c>
      <c r="L29" s="0" t="n">
        <v>4</v>
      </c>
      <c r="M29" s="0" t="n">
        <v>4</v>
      </c>
      <c r="N29" s="0" t="n">
        <v>4</v>
      </c>
      <c r="O29" s="0" t="n">
        <v>6</v>
      </c>
      <c r="P29" s="0" t="n">
        <v>6</v>
      </c>
      <c r="Q29" s="0" t="n">
        <v>6</v>
      </c>
      <c r="R29" s="0" t="n">
        <v>6</v>
      </c>
      <c r="S29" s="0" t="n">
        <v>6</v>
      </c>
      <c r="T29" s="0" t="n">
        <v>6</v>
      </c>
      <c r="U29" s="0" t="n">
        <v>10</v>
      </c>
      <c r="V29" s="0" t="n">
        <v>12</v>
      </c>
      <c r="W29" s="0" t="n">
        <v>12</v>
      </c>
      <c r="X29" s="0" t="n">
        <v>14</v>
      </c>
      <c r="Y29" s="0" t="n">
        <v>14</v>
      </c>
      <c r="Z29" s="0" t="n">
        <v>14</v>
      </c>
      <c r="AA29" s="0" t="n">
        <v>14</v>
      </c>
      <c r="AB29" s="0" t="n">
        <v>10</v>
      </c>
      <c r="AC29" s="0" t="n">
        <v>4</v>
      </c>
      <c r="AD29" s="0" t="n">
        <v>4</v>
      </c>
      <c r="AF29" s="0" t="n">
        <v>325</v>
      </c>
      <c r="AG29" s="0" t="n">
        <v>4935</v>
      </c>
    </row>
    <row r="30" customFormat="false" ht="12.75" hidden="false" customHeight="false" outlineLevel="0" collapsed="false">
      <c r="B30" s="0" t="n">
        <v>0</v>
      </c>
      <c r="C30" s="0" t="n">
        <v>4782</v>
      </c>
      <c r="D30" s="0" t="n">
        <v>10</v>
      </c>
      <c r="E30" s="0" t="n">
        <v>16</v>
      </c>
      <c r="F30" s="0" t="n">
        <v>1</v>
      </c>
      <c r="G30" s="0" t="n">
        <v>4</v>
      </c>
      <c r="H30" s="0" t="n">
        <v>4</v>
      </c>
      <c r="I30" s="0" t="n">
        <v>4</v>
      </c>
      <c r="J30" s="0" t="n">
        <v>4</v>
      </c>
      <c r="K30" s="0" t="n">
        <v>4</v>
      </c>
      <c r="L30" s="0" t="n">
        <v>4</v>
      </c>
      <c r="M30" s="0" t="n">
        <v>4</v>
      </c>
      <c r="N30" s="0" t="n">
        <v>4</v>
      </c>
      <c r="O30" s="0" t="n">
        <v>6</v>
      </c>
      <c r="P30" s="0" t="n">
        <v>6</v>
      </c>
      <c r="Q30" s="0" t="n">
        <v>6</v>
      </c>
      <c r="R30" s="0" t="n">
        <v>6</v>
      </c>
      <c r="S30" s="0" t="n">
        <v>6</v>
      </c>
      <c r="T30" s="0" t="n">
        <v>6</v>
      </c>
      <c r="U30" s="0" t="n">
        <v>10</v>
      </c>
      <c r="V30" s="0" t="n">
        <v>12</v>
      </c>
      <c r="W30" s="0" t="n">
        <v>12</v>
      </c>
      <c r="X30" s="0" t="n">
        <v>14</v>
      </c>
      <c r="Y30" s="0" t="n">
        <v>14</v>
      </c>
      <c r="Z30" s="0" t="n">
        <v>14</v>
      </c>
      <c r="AA30" s="0" t="n">
        <v>14</v>
      </c>
      <c r="AB30" s="0" t="n">
        <v>10</v>
      </c>
      <c r="AC30" s="0" t="n">
        <v>4</v>
      </c>
      <c r="AD30" s="0" t="n">
        <v>4</v>
      </c>
      <c r="AF30" s="0" t="n">
        <v>311</v>
      </c>
      <c r="AG30" s="0" t="n">
        <v>5246</v>
      </c>
    </row>
    <row r="31" customFormat="false" ht="12.75" hidden="false" customHeight="false" outlineLevel="0" collapsed="false">
      <c r="B31" s="0" t="n">
        <v>0</v>
      </c>
      <c r="C31" s="0" t="n">
        <v>4782</v>
      </c>
      <c r="D31" s="0" t="n">
        <v>10</v>
      </c>
      <c r="E31" s="0" t="n">
        <v>17</v>
      </c>
      <c r="F31" s="0" t="n">
        <v>1</v>
      </c>
      <c r="G31" s="0" t="n">
        <v>4</v>
      </c>
      <c r="H31" s="0" t="n">
        <v>4</v>
      </c>
      <c r="I31" s="0" t="n">
        <v>4</v>
      </c>
      <c r="J31" s="0" t="n">
        <v>4</v>
      </c>
      <c r="K31" s="0" t="n">
        <v>4</v>
      </c>
      <c r="L31" s="0" t="n">
        <v>4</v>
      </c>
      <c r="M31" s="0" t="n">
        <v>4</v>
      </c>
      <c r="N31" s="0" t="n">
        <v>4</v>
      </c>
      <c r="O31" s="0" t="n">
        <v>6</v>
      </c>
      <c r="P31" s="0" t="n">
        <v>6</v>
      </c>
      <c r="Q31" s="0" t="n">
        <v>6</v>
      </c>
      <c r="R31" s="0" t="n">
        <v>6</v>
      </c>
      <c r="S31" s="0" t="n">
        <v>6</v>
      </c>
      <c r="T31" s="0" t="n">
        <v>6</v>
      </c>
      <c r="U31" s="0" t="n">
        <v>10</v>
      </c>
      <c r="V31" s="0" t="n">
        <v>12</v>
      </c>
      <c r="W31" s="0" t="n">
        <v>12</v>
      </c>
      <c r="X31" s="0" t="n">
        <v>14</v>
      </c>
      <c r="Y31" s="0" t="n">
        <v>14</v>
      </c>
      <c r="Z31" s="0" t="n">
        <v>14</v>
      </c>
      <c r="AA31" s="0" t="n">
        <v>14</v>
      </c>
      <c r="AB31" s="0" t="n">
        <v>10</v>
      </c>
      <c r="AC31" s="0" t="n">
        <v>4</v>
      </c>
      <c r="AD31" s="0" t="n">
        <v>4</v>
      </c>
      <c r="AF31" s="0" t="n">
        <v>338</v>
      </c>
      <c r="AG31" s="0" t="n">
        <v>5584</v>
      </c>
    </row>
    <row r="32" customFormat="false" ht="12.75" hidden="false" customHeight="false" outlineLevel="0" collapsed="false">
      <c r="B32" s="0" t="n">
        <v>0</v>
      </c>
      <c r="C32" s="0" t="n">
        <v>4782</v>
      </c>
      <c r="D32" s="0" t="n">
        <v>10</v>
      </c>
      <c r="E32" s="0" t="n">
        <v>18</v>
      </c>
      <c r="F32" s="0" t="n">
        <v>1</v>
      </c>
      <c r="G32" s="0" t="n">
        <v>4</v>
      </c>
      <c r="H32" s="0" t="n">
        <v>4</v>
      </c>
      <c r="I32" s="0" t="n">
        <v>4</v>
      </c>
      <c r="J32" s="0" t="n">
        <v>4</v>
      </c>
      <c r="K32" s="0" t="n">
        <v>4</v>
      </c>
      <c r="L32" s="0" t="n">
        <v>4</v>
      </c>
      <c r="M32" s="0" t="n">
        <v>4</v>
      </c>
      <c r="N32" s="0" t="n">
        <v>4</v>
      </c>
      <c r="O32" s="0" t="n">
        <v>6</v>
      </c>
      <c r="P32" s="0" t="n">
        <v>6</v>
      </c>
      <c r="Q32" s="0" t="n">
        <v>6</v>
      </c>
      <c r="R32" s="0" t="n">
        <v>6</v>
      </c>
      <c r="S32" s="0" t="n">
        <v>6</v>
      </c>
      <c r="T32" s="0" t="n">
        <v>6</v>
      </c>
      <c r="U32" s="0" t="n">
        <v>10</v>
      </c>
      <c r="V32" s="0" t="n">
        <v>12</v>
      </c>
      <c r="W32" s="0" t="n">
        <v>12</v>
      </c>
      <c r="X32" s="0" t="n">
        <v>14</v>
      </c>
      <c r="Y32" s="0" t="n">
        <v>14</v>
      </c>
      <c r="Z32" s="0" t="n">
        <v>14</v>
      </c>
      <c r="AA32" s="0" t="n">
        <v>14</v>
      </c>
      <c r="AB32" s="0" t="n">
        <v>10</v>
      </c>
      <c r="AC32" s="0" t="n">
        <v>4</v>
      </c>
      <c r="AD32" s="0" t="n">
        <v>4</v>
      </c>
      <c r="AF32" s="0" t="n">
        <v>338</v>
      </c>
      <c r="AG32" s="0" t="n">
        <v>5922</v>
      </c>
    </row>
    <row r="33" customFormat="false" ht="12.75" hidden="false" customHeight="false" outlineLevel="0" collapsed="false">
      <c r="B33" s="0" t="n">
        <v>0</v>
      </c>
      <c r="C33" s="0" t="n">
        <v>4782</v>
      </c>
      <c r="D33" s="0" t="n">
        <v>10</v>
      </c>
      <c r="E33" s="0" t="n">
        <v>19</v>
      </c>
      <c r="F33" s="0" t="n">
        <v>1</v>
      </c>
      <c r="G33" s="0" t="n">
        <v>4</v>
      </c>
      <c r="H33" s="0" t="n">
        <v>4</v>
      </c>
      <c r="I33" s="0" t="n">
        <v>4</v>
      </c>
      <c r="J33" s="0" t="n">
        <v>4</v>
      </c>
      <c r="K33" s="0" t="n">
        <v>4</v>
      </c>
      <c r="L33" s="0" t="n">
        <v>4</v>
      </c>
      <c r="M33" s="0" t="n">
        <v>4</v>
      </c>
      <c r="N33" s="0" t="n">
        <v>4</v>
      </c>
      <c r="O33" s="0" t="n">
        <v>6</v>
      </c>
      <c r="P33" s="0" t="n">
        <v>6</v>
      </c>
      <c r="Q33" s="0" t="n">
        <v>6</v>
      </c>
      <c r="R33" s="0" t="n">
        <v>6</v>
      </c>
      <c r="S33" s="0" t="n">
        <v>6</v>
      </c>
      <c r="T33" s="0" t="n">
        <v>6</v>
      </c>
      <c r="U33" s="0" t="n">
        <v>10</v>
      </c>
      <c r="V33" s="0" t="n">
        <v>12</v>
      </c>
      <c r="W33" s="0" t="n">
        <v>12</v>
      </c>
      <c r="X33" s="0" t="n">
        <v>14</v>
      </c>
      <c r="Y33" s="0" t="n">
        <v>14</v>
      </c>
      <c r="Z33" s="0" t="n">
        <v>14</v>
      </c>
      <c r="AA33" s="0" t="n">
        <v>14</v>
      </c>
      <c r="AB33" s="0" t="n">
        <v>10</v>
      </c>
      <c r="AC33" s="0" t="n">
        <v>4</v>
      </c>
      <c r="AD33" s="0" t="n">
        <v>4</v>
      </c>
      <c r="AF33" s="0" t="n">
        <v>338</v>
      </c>
      <c r="AG33" s="0" t="n">
        <v>6260</v>
      </c>
    </row>
    <row r="34" customFormat="false" ht="12.75" hidden="false" customHeight="false" outlineLevel="0" collapsed="false">
      <c r="B34" s="0" t="n">
        <v>0</v>
      </c>
      <c r="C34" s="0" t="n">
        <v>4782</v>
      </c>
      <c r="D34" s="0" t="n">
        <v>10</v>
      </c>
      <c r="E34" s="0" t="n">
        <v>20</v>
      </c>
      <c r="F34" s="0" t="n">
        <v>1</v>
      </c>
      <c r="G34" s="0" t="n">
        <v>4</v>
      </c>
      <c r="H34" s="0" t="n">
        <v>4</v>
      </c>
      <c r="I34" s="0" t="n">
        <v>4</v>
      </c>
      <c r="J34" s="0" t="n">
        <v>4</v>
      </c>
      <c r="K34" s="0" t="n">
        <v>4</v>
      </c>
      <c r="L34" s="0" t="n">
        <v>4</v>
      </c>
      <c r="M34" s="0" t="n">
        <v>4</v>
      </c>
      <c r="N34" s="0" t="n">
        <v>4</v>
      </c>
      <c r="O34" s="0" t="n">
        <v>6</v>
      </c>
      <c r="P34" s="0" t="n">
        <v>6</v>
      </c>
      <c r="Q34" s="0" t="n">
        <v>6</v>
      </c>
      <c r="R34" s="0" t="n">
        <v>6</v>
      </c>
      <c r="S34" s="0" t="n">
        <v>6</v>
      </c>
      <c r="T34" s="0" t="n">
        <v>6</v>
      </c>
      <c r="U34" s="0" t="n">
        <v>10</v>
      </c>
      <c r="V34" s="0" t="n">
        <v>12</v>
      </c>
      <c r="W34" s="0" t="n">
        <v>12</v>
      </c>
      <c r="X34" s="0" t="n">
        <v>14</v>
      </c>
      <c r="Y34" s="0" t="n">
        <v>14</v>
      </c>
      <c r="Z34" s="0" t="n">
        <v>14</v>
      </c>
      <c r="AA34" s="0" t="n">
        <v>14</v>
      </c>
      <c r="AB34" s="0" t="n">
        <v>10</v>
      </c>
      <c r="AC34" s="0" t="n">
        <v>4</v>
      </c>
      <c r="AD34" s="0" t="n">
        <v>4</v>
      </c>
      <c r="AF34" s="0" t="n">
        <v>338</v>
      </c>
      <c r="AG34" s="0" t="n">
        <v>6598</v>
      </c>
    </row>
    <row r="35" customFormat="false" ht="12.75" hidden="false" customHeight="false" outlineLevel="0" collapsed="false">
      <c r="B35" s="0" t="n">
        <v>0</v>
      </c>
      <c r="C35" s="0" t="n">
        <v>4782</v>
      </c>
      <c r="D35" s="0" t="n">
        <v>10</v>
      </c>
      <c r="E35" s="0" t="n">
        <v>21</v>
      </c>
      <c r="F35" s="0" t="n">
        <v>1</v>
      </c>
      <c r="G35" s="0" t="n">
        <v>4</v>
      </c>
      <c r="H35" s="0" t="n">
        <v>4</v>
      </c>
      <c r="I35" s="0" t="n">
        <v>4</v>
      </c>
      <c r="J35" s="0" t="n">
        <v>4</v>
      </c>
      <c r="K35" s="0" t="n">
        <v>4</v>
      </c>
      <c r="L35" s="0" t="n">
        <v>4</v>
      </c>
      <c r="M35" s="0" t="n">
        <v>4</v>
      </c>
      <c r="N35" s="0" t="n">
        <v>4</v>
      </c>
      <c r="O35" s="0" t="n">
        <v>4</v>
      </c>
      <c r="P35" s="0" t="n">
        <v>4</v>
      </c>
      <c r="Q35" s="0" t="n">
        <v>4</v>
      </c>
      <c r="R35" s="0" t="n">
        <v>4</v>
      </c>
      <c r="S35" s="0" t="n">
        <v>4</v>
      </c>
      <c r="T35" s="0" t="n">
        <v>4</v>
      </c>
      <c r="U35" s="0" t="n">
        <v>4</v>
      </c>
      <c r="V35" s="0" t="n">
        <v>4</v>
      </c>
      <c r="W35" s="0" t="n">
        <v>4</v>
      </c>
      <c r="X35" s="0" t="n">
        <v>4</v>
      </c>
      <c r="Y35" s="0" t="n">
        <v>4</v>
      </c>
      <c r="Z35" s="0" t="n">
        <v>4</v>
      </c>
      <c r="AA35" s="0" t="n">
        <v>4</v>
      </c>
      <c r="AB35" s="0" t="n">
        <v>4</v>
      </c>
      <c r="AC35" s="0" t="n">
        <v>4</v>
      </c>
      <c r="AD35" s="0" t="n">
        <v>4</v>
      </c>
      <c r="AF35" s="0" t="n">
        <v>338</v>
      </c>
      <c r="AG35" s="0" t="n">
        <v>6936</v>
      </c>
    </row>
    <row r="36" customFormat="false" ht="12.75" hidden="false" customHeight="false" outlineLevel="0" collapsed="false">
      <c r="B36" s="0" t="n">
        <v>0</v>
      </c>
      <c r="C36" s="0" t="n">
        <v>4782</v>
      </c>
      <c r="D36" s="0" t="n">
        <v>10</v>
      </c>
      <c r="E36" s="0" t="n">
        <v>22</v>
      </c>
      <c r="F36" s="0" t="n">
        <v>1</v>
      </c>
      <c r="G36" s="0" t="n">
        <v>4</v>
      </c>
      <c r="H36" s="0" t="n">
        <v>4</v>
      </c>
      <c r="I36" s="0" t="n">
        <v>4</v>
      </c>
      <c r="J36" s="0" t="n">
        <v>4</v>
      </c>
      <c r="K36" s="0" t="n">
        <v>4</v>
      </c>
      <c r="L36" s="0" t="n">
        <v>4</v>
      </c>
      <c r="M36" s="0" t="n">
        <v>6</v>
      </c>
      <c r="N36" s="0" t="n">
        <v>6</v>
      </c>
      <c r="O36" s="0" t="n">
        <v>6</v>
      </c>
      <c r="P36" s="0" t="n">
        <v>6</v>
      </c>
      <c r="Q36" s="0" t="n">
        <v>6</v>
      </c>
      <c r="R36" s="0" t="n">
        <v>6</v>
      </c>
      <c r="S36" s="0" t="n">
        <v>6</v>
      </c>
      <c r="T36" s="0" t="n">
        <v>6</v>
      </c>
      <c r="U36" s="0" t="n">
        <v>8</v>
      </c>
      <c r="V36" s="0" t="n">
        <v>8</v>
      </c>
      <c r="W36" s="0" t="n">
        <v>12</v>
      </c>
      <c r="X36" s="0" t="n">
        <v>14</v>
      </c>
      <c r="Y36" s="0" t="n">
        <v>14</v>
      </c>
      <c r="Z36" s="0" t="n">
        <v>14</v>
      </c>
      <c r="AA36" s="0" t="n">
        <v>14</v>
      </c>
      <c r="AB36" s="0" t="n">
        <v>12</v>
      </c>
      <c r="AC36" s="0" t="n">
        <v>4</v>
      </c>
      <c r="AD36" s="0" t="n">
        <v>4</v>
      </c>
      <c r="AF36" s="0" t="n">
        <v>325</v>
      </c>
      <c r="AG36" s="0" t="n">
        <v>7261</v>
      </c>
    </row>
    <row r="37" customFormat="false" ht="12.75" hidden="false" customHeight="false" outlineLevel="0" collapsed="false">
      <c r="B37" s="0" t="n">
        <v>0</v>
      </c>
      <c r="C37" s="0" t="n">
        <v>4782</v>
      </c>
      <c r="D37" s="0" t="n">
        <v>10</v>
      </c>
      <c r="E37" s="0" t="n">
        <v>23</v>
      </c>
      <c r="F37" s="0" t="n">
        <v>1</v>
      </c>
      <c r="G37" s="0" t="n">
        <v>4</v>
      </c>
      <c r="H37" s="0" t="n">
        <v>4</v>
      </c>
      <c r="I37" s="0" t="n">
        <v>4</v>
      </c>
      <c r="J37" s="0" t="n">
        <v>4</v>
      </c>
      <c r="K37" s="0" t="n">
        <v>4</v>
      </c>
      <c r="L37" s="0" t="n">
        <v>4</v>
      </c>
      <c r="M37" s="0" t="n">
        <v>6</v>
      </c>
      <c r="N37" s="0" t="n">
        <v>6</v>
      </c>
      <c r="O37" s="0" t="n">
        <v>6</v>
      </c>
      <c r="P37" s="0" t="n">
        <v>6</v>
      </c>
      <c r="Q37" s="0" t="n">
        <v>6</v>
      </c>
      <c r="R37" s="0" t="n">
        <v>6</v>
      </c>
      <c r="S37" s="0" t="n">
        <v>6</v>
      </c>
      <c r="T37" s="0" t="n">
        <v>6</v>
      </c>
      <c r="U37" s="0" t="n">
        <v>8</v>
      </c>
      <c r="V37" s="0" t="n">
        <v>8</v>
      </c>
      <c r="W37" s="0" t="n">
        <v>12</v>
      </c>
      <c r="X37" s="0" t="n">
        <v>14</v>
      </c>
      <c r="Y37" s="0" t="n">
        <v>14</v>
      </c>
      <c r="Z37" s="0" t="n">
        <v>14</v>
      </c>
      <c r="AA37" s="0" t="n">
        <v>14</v>
      </c>
      <c r="AB37" s="0" t="n">
        <v>12</v>
      </c>
      <c r="AC37" s="0" t="n">
        <v>4</v>
      </c>
      <c r="AD37" s="0" t="n">
        <v>4</v>
      </c>
      <c r="AF37" s="0" t="n">
        <v>311</v>
      </c>
      <c r="AG37" s="0" t="n">
        <v>7572</v>
      </c>
    </row>
    <row r="38" customFormat="false" ht="12.75" hidden="false" customHeight="false" outlineLevel="0" collapsed="false">
      <c r="B38" s="0" t="n">
        <v>0</v>
      </c>
      <c r="C38" s="0" t="n">
        <v>4782</v>
      </c>
      <c r="D38" s="0" t="n">
        <v>10</v>
      </c>
      <c r="E38" s="0" t="n">
        <v>24</v>
      </c>
      <c r="F38" s="0" t="n">
        <v>1</v>
      </c>
      <c r="G38" s="0" t="n">
        <v>4</v>
      </c>
      <c r="H38" s="0" t="n">
        <v>4</v>
      </c>
      <c r="I38" s="0" t="n">
        <v>4</v>
      </c>
      <c r="J38" s="0" t="n">
        <v>4</v>
      </c>
      <c r="K38" s="0" t="n">
        <v>4</v>
      </c>
      <c r="L38" s="0" t="n">
        <v>4</v>
      </c>
      <c r="M38" s="0" t="n">
        <v>6</v>
      </c>
      <c r="N38" s="0" t="n">
        <v>6</v>
      </c>
      <c r="O38" s="0" t="n">
        <v>6</v>
      </c>
      <c r="P38" s="0" t="n">
        <v>6</v>
      </c>
      <c r="Q38" s="0" t="n">
        <v>6</v>
      </c>
      <c r="R38" s="0" t="n">
        <v>6</v>
      </c>
      <c r="S38" s="0" t="n">
        <v>6</v>
      </c>
      <c r="T38" s="0" t="n">
        <v>6</v>
      </c>
      <c r="U38" s="0" t="n">
        <v>8</v>
      </c>
      <c r="V38" s="0" t="n">
        <v>8</v>
      </c>
      <c r="W38" s="0" t="n">
        <v>12</v>
      </c>
      <c r="X38" s="0" t="n">
        <v>14</v>
      </c>
      <c r="Y38" s="0" t="n">
        <v>14</v>
      </c>
      <c r="Z38" s="0" t="n">
        <v>14</v>
      </c>
      <c r="AA38" s="0" t="n">
        <v>14</v>
      </c>
      <c r="AB38" s="0" t="n">
        <v>12</v>
      </c>
      <c r="AC38" s="0" t="n">
        <v>4</v>
      </c>
      <c r="AD38" s="0" t="n">
        <v>4</v>
      </c>
      <c r="AF38" s="0" t="n">
        <v>338</v>
      </c>
      <c r="AG38" s="0" t="n">
        <v>7910</v>
      </c>
    </row>
    <row r="39" customFormat="false" ht="12.75" hidden="false" customHeight="false" outlineLevel="0" collapsed="false">
      <c r="B39" s="0" t="n">
        <v>0</v>
      </c>
      <c r="C39" s="0" t="n">
        <v>4782</v>
      </c>
      <c r="D39" s="0" t="n">
        <v>10</v>
      </c>
      <c r="E39" s="0" t="n">
        <v>25</v>
      </c>
      <c r="F39" s="0" t="n">
        <v>1</v>
      </c>
      <c r="G39" s="0" t="n">
        <v>4</v>
      </c>
      <c r="H39" s="0" t="n">
        <v>4</v>
      </c>
      <c r="I39" s="0" t="n">
        <v>4</v>
      </c>
      <c r="J39" s="0" t="n">
        <v>4</v>
      </c>
      <c r="K39" s="0" t="n">
        <v>4</v>
      </c>
      <c r="L39" s="0" t="n">
        <v>4</v>
      </c>
      <c r="M39" s="0" t="n">
        <v>6</v>
      </c>
      <c r="N39" s="0" t="n">
        <v>6</v>
      </c>
      <c r="O39" s="0" t="n">
        <v>6</v>
      </c>
      <c r="P39" s="0" t="n">
        <v>6</v>
      </c>
      <c r="Q39" s="0" t="n">
        <v>6</v>
      </c>
      <c r="R39" s="0" t="n">
        <v>6</v>
      </c>
      <c r="S39" s="0" t="n">
        <v>6</v>
      </c>
      <c r="T39" s="0" t="n">
        <v>6</v>
      </c>
      <c r="U39" s="0" t="n">
        <v>8</v>
      </c>
      <c r="V39" s="0" t="n">
        <v>8</v>
      </c>
      <c r="W39" s="0" t="n">
        <v>12</v>
      </c>
      <c r="X39" s="0" t="n">
        <v>14</v>
      </c>
      <c r="Y39" s="0" t="n">
        <v>14</v>
      </c>
      <c r="Z39" s="0" t="n">
        <v>14</v>
      </c>
      <c r="AA39" s="0" t="n">
        <v>14</v>
      </c>
      <c r="AB39" s="0" t="n">
        <v>12</v>
      </c>
      <c r="AC39" s="0" t="n">
        <v>4</v>
      </c>
      <c r="AD39" s="0" t="n">
        <v>4</v>
      </c>
      <c r="AF39" s="0" t="n">
        <v>338</v>
      </c>
      <c r="AG39" s="0" t="n">
        <v>8248</v>
      </c>
    </row>
    <row r="40" customFormat="false" ht="12.75" hidden="false" customHeight="false" outlineLevel="0" collapsed="false">
      <c r="B40" s="0" t="n">
        <v>0</v>
      </c>
      <c r="C40" s="0" t="n">
        <v>4782</v>
      </c>
      <c r="D40" s="0" t="n">
        <v>10</v>
      </c>
      <c r="E40" s="0" t="n">
        <v>26</v>
      </c>
      <c r="F40" s="0" t="n">
        <v>1</v>
      </c>
      <c r="G40" s="0" t="n">
        <v>4</v>
      </c>
      <c r="H40" s="0" t="n">
        <v>4</v>
      </c>
      <c r="I40" s="0" t="n">
        <v>4</v>
      </c>
      <c r="J40" s="0" t="n">
        <v>4</v>
      </c>
      <c r="K40" s="0" t="n">
        <v>4</v>
      </c>
      <c r="L40" s="0" t="n">
        <v>4</v>
      </c>
      <c r="M40" s="0" t="n">
        <v>6</v>
      </c>
      <c r="N40" s="0" t="n">
        <v>6</v>
      </c>
      <c r="O40" s="0" t="n">
        <v>6</v>
      </c>
      <c r="P40" s="0" t="n">
        <v>6</v>
      </c>
      <c r="Q40" s="0" t="n">
        <v>6</v>
      </c>
      <c r="R40" s="0" t="n">
        <v>6</v>
      </c>
      <c r="S40" s="0" t="n">
        <v>6</v>
      </c>
      <c r="T40" s="0" t="n">
        <v>6</v>
      </c>
      <c r="U40" s="0" t="n">
        <v>8</v>
      </c>
      <c r="V40" s="0" t="n">
        <v>8</v>
      </c>
      <c r="W40" s="0" t="n">
        <v>12</v>
      </c>
      <c r="X40" s="0" t="n">
        <v>14</v>
      </c>
      <c r="Y40" s="0" t="n">
        <v>14</v>
      </c>
      <c r="Z40" s="0" t="n">
        <v>14</v>
      </c>
      <c r="AA40" s="0" t="n">
        <v>14</v>
      </c>
      <c r="AB40" s="0" t="n">
        <v>12</v>
      </c>
      <c r="AC40" s="0" t="n">
        <v>4</v>
      </c>
      <c r="AD40" s="0" t="n">
        <v>4</v>
      </c>
      <c r="AF40" s="0" t="n">
        <v>338</v>
      </c>
      <c r="AG40" s="0" t="n">
        <v>8586</v>
      </c>
    </row>
    <row r="41" customFormat="false" ht="12.75" hidden="false" customHeight="false" outlineLevel="0" collapsed="false">
      <c r="B41" s="0" t="n">
        <v>0</v>
      </c>
      <c r="C41" s="0" t="n">
        <v>4782</v>
      </c>
      <c r="D41" s="0" t="n">
        <v>10</v>
      </c>
      <c r="E41" s="0" t="n">
        <v>27</v>
      </c>
      <c r="F41" s="0" t="n">
        <v>1</v>
      </c>
      <c r="G41" s="0" t="n">
        <v>4</v>
      </c>
      <c r="H41" s="0" t="n">
        <v>4</v>
      </c>
      <c r="I41" s="0" t="n">
        <v>4</v>
      </c>
      <c r="J41" s="0" t="n">
        <v>4</v>
      </c>
      <c r="K41" s="0" t="n">
        <v>4</v>
      </c>
      <c r="L41" s="0" t="n">
        <v>4</v>
      </c>
      <c r="M41" s="0" t="n">
        <v>6</v>
      </c>
      <c r="N41" s="0" t="n">
        <v>6</v>
      </c>
      <c r="O41" s="0" t="n">
        <v>6</v>
      </c>
      <c r="P41" s="0" t="n">
        <v>6</v>
      </c>
      <c r="Q41" s="0" t="n">
        <v>6</v>
      </c>
      <c r="R41" s="0" t="n">
        <v>6</v>
      </c>
      <c r="S41" s="0" t="n">
        <v>6</v>
      </c>
      <c r="T41" s="0" t="n">
        <v>6</v>
      </c>
      <c r="U41" s="0" t="n">
        <v>8</v>
      </c>
      <c r="V41" s="0" t="n">
        <v>8</v>
      </c>
      <c r="W41" s="0" t="n">
        <v>12</v>
      </c>
      <c r="X41" s="0" t="n">
        <v>14</v>
      </c>
      <c r="Y41" s="0" t="n">
        <v>14</v>
      </c>
      <c r="Z41" s="0" t="n">
        <v>14</v>
      </c>
      <c r="AA41" s="0" t="n">
        <v>14</v>
      </c>
      <c r="AB41" s="0" t="n">
        <v>12</v>
      </c>
      <c r="AC41" s="0" t="n">
        <v>4</v>
      </c>
      <c r="AD41" s="0" t="n">
        <v>4</v>
      </c>
      <c r="AF41" s="0" t="n">
        <v>338</v>
      </c>
      <c r="AG41" s="0" t="n">
        <v>8924</v>
      </c>
    </row>
    <row r="42" customFormat="false" ht="12.75" hidden="false" customHeight="false" outlineLevel="0" collapsed="false">
      <c r="B42" s="0" t="n">
        <v>0</v>
      </c>
      <c r="C42" s="0" t="n">
        <v>4782</v>
      </c>
      <c r="D42" s="0" t="n">
        <v>10</v>
      </c>
      <c r="E42" s="0" t="n">
        <v>28</v>
      </c>
      <c r="F42" s="0" t="n">
        <v>1</v>
      </c>
      <c r="G42" s="0" t="n">
        <v>4</v>
      </c>
      <c r="H42" s="0" t="n">
        <v>4</v>
      </c>
      <c r="I42" s="0" t="n">
        <v>4</v>
      </c>
      <c r="J42" s="0" t="n">
        <v>4</v>
      </c>
      <c r="K42" s="0" t="n">
        <v>4</v>
      </c>
      <c r="L42" s="0" t="n">
        <v>4</v>
      </c>
      <c r="M42" s="0" t="n">
        <v>4</v>
      </c>
      <c r="N42" s="0" t="n">
        <v>4</v>
      </c>
      <c r="O42" s="0" t="n">
        <v>4</v>
      </c>
      <c r="P42" s="0" t="n">
        <v>4</v>
      </c>
      <c r="Q42" s="0" t="n">
        <v>4</v>
      </c>
      <c r="R42" s="0" t="n">
        <v>4</v>
      </c>
      <c r="S42" s="0" t="n">
        <v>4</v>
      </c>
      <c r="T42" s="0" t="n">
        <v>4</v>
      </c>
      <c r="U42" s="0" t="n">
        <v>4</v>
      </c>
      <c r="V42" s="0" t="n">
        <v>4</v>
      </c>
      <c r="W42" s="0" t="n">
        <v>4</v>
      </c>
      <c r="X42" s="0" t="n">
        <v>4</v>
      </c>
      <c r="Y42" s="0" t="n">
        <v>4</v>
      </c>
      <c r="Z42" s="0" t="n">
        <v>4</v>
      </c>
      <c r="AA42" s="0" t="n">
        <v>4</v>
      </c>
      <c r="AB42" s="0" t="n">
        <v>4</v>
      </c>
      <c r="AC42" s="0" t="n">
        <v>4</v>
      </c>
      <c r="AD42" s="0" t="n">
        <v>4</v>
      </c>
      <c r="AF42" s="0" t="n">
        <v>338</v>
      </c>
      <c r="AG42" s="0" t="n">
        <v>9262</v>
      </c>
    </row>
    <row r="43" customFormat="false" ht="12.75" hidden="false" customHeight="false" outlineLevel="0" collapsed="false">
      <c r="B43" s="0" t="n">
        <v>0</v>
      </c>
      <c r="C43" s="0" t="n">
        <v>4782</v>
      </c>
      <c r="D43" s="0" t="n">
        <v>10</v>
      </c>
      <c r="E43" s="0" t="n">
        <v>29</v>
      </c>
      <c r="F43" s="0" t="n">
        <v>1</v>
      </c>
      <c r="G43" s="0" t="n">
        <v>4</v>
      </c>
      <c r="H43" s="0" t="n">
        <v>4</v>
      </c>
      <c r="I43" s="0" t="n">
        <v>4</v>
      </c>
      <c r="J43" s="0" t="n">
        <v>4</v>
      </c>
      <c r="K43" s="0" t="n">
        <v>4</v>
      </c>
      <c r="L43" s="0" t="n">
        <v>4</v>
      </c>
      <c r="M43" s="0" t="n">
        <v>4</v>
      </c>
      <c r="N43" s="0" t="n">
        <v>6</v>
      </c>
      <c r="O43" s="0" t="n">
        <v>6</v>
      </c>
      <c r="P43" s="0" t="n">
        <v>6</v>
      </c>
      <c r="Q43" s="0" t="n">
        <v>6</v>
      </c>
      <c r="R43" s="0" t="n">
        <v>6</v>
      </c>
      <c r="S43" s="0" t="n">
        <v>6</v>
      </c>
      <c r="T43" s="0" t="n">
        <v>6</v>
      </c>
      <c r="U43" s="0" t="n">
        <v>7</v>
      </c>
      <c r="V43" s="0" t="n">
        <v>8</v>
      </c>
      <c r="W43" s="0" t="n">
        <v>11</v>
      </c>
      <c r="X43" s="0" t="n">
        <v>13</v>
      </c>
      <c r="Y43" s="0" t="n">
        <v>13</v>
      </c>
      <c r="Z43" s="0" t="n">
        <v>13</v>
      </c>
      <c r="AA43" s="0" t="n">
        <v>13</v>
      </c>
      <c r="AB43" s="0" t="n">
        <v>11</v>
      </c>
      <c r="AC43" s="0" t="n">
        <v>6</v>
      </c>
      <c r="AD43" s="0" t="n">
        <v>4</v>
      </c>
      <c r="AF43" s="0" t="n">
        <v>325</v>
      </c>
      <c r="AG43" s="0" t="n">
        <v>9587</v>
      </c>
    </row>
    <row r="44" customFormat="false" ht="12.75" hidden="false" customHeight="false" outlineLevel="0" collapsed="false">
      <c r="B44" s="0" t="n">
        <v>0</v>
      </c>
      <c r="C44" s="0" t="n">
        <v>4782</v>
      </c>
      <c r="D44" s="0" t="n">
        <v>10</v>
      </c>
      <c r="E44" s="0" t="n">
        <v>30</v>
      </c>
      <c r="F44" s="0" t="n">
        <v>1</v>
      </c>
      <c r="G44" s="0" t="n">
        <v>4</v>
      </c>
      <c r="H44" s="0" t="n">
        <v>4</v>
      </c>
      <c r="I44" s="0" t="n">
        <v>4</v>
      </c>
      <c r="J44" s="0" t="n">
        <v>4</v>
      </c>
      <c r="K44" s="0" t="n">
        <v>4</v>
      </c>
      <c r="L44" s="0" t="n">
        <v>4</v>
      </c>
      <c r="M44" s="0" t="n">
        <v>4</v>
      </c>
      <c r="N44" s="0" t="n">
        <v>6</v>
      </c>
      <c r="O44" s="0" t="n">
        <v>6</v>
      </c>
      <c r="P44" s="0" t="n">
        <v>6</v>
      </c>
      <c r="Q44" s="0" t="n">
        <v>6</v>
      </c>
      <c r="R44" s="0" t="n">
        <v>6</v>
      </c>
      <c r="S44" s="0" t="n">
        <v>6</v>
      </c>
      <c r="T44" s="0" t="n">
        <v>6</v>
      </c>
      <c r="U44" s="0" t="n">
        <v>7</v>
      </c>
      <c r="V44" s="0" t="n">
        <v>8</v>
      </c>
      <c r="W44" s="0" t="n">
        <v>11</v>
      </c>
      <c r="X44" s="0" t="n">
        <v>13</v>
      </c>
      <c r="Y44" s="0" t="n">
        <v>13</v>
      </c>
      <c r="Z44" s="0" t="n">
        <v>13</v>
      </c>
      <c r="AA44" s="0" t="n">
        <v>13</v>
      </c>
      <c r="AB44" s="0" t="n">
        <v>11</v>
      </c>
      <c r="AC44" s="0" t="n">
        <v>6</v>
      </c>
      <c r="AD44" s="0" t="n">
        <v>4</v>
      </c>
      <c r="AF44" s="0" t="n">
        <v>311</v>
      </c>
      <c r="AG44" s="0" t="n">
        <v>9898</v>
      </c>
    </row>
    <row r="45" customFormat="false" ht="12.75" hidden="false" customHeight="false" outlineLevel="0" collapsed="false">
      <c r="B45" s="0" t="n">
        <v>0</v>
      </c>
      <c r="C45" s="0" t="n">
        <v>4782</v>
      </c>
      <c r="D45" s="0" t="n">
        <v>10</v>
      </c>
      <c r="E45" s="0" t="n">
        <v>31</v>
      </c>
      <c r="F45" s="0" t="n">
        <v>1</v>
      </c>
      <c r="G45" s="0" t="n">
        <v>4</v>
      </c>
      <c r="H45" s="0" t="n">
        <v>4</v>
      </c>
      <c r="I45" s="0" t="n">
        <v>4</v>
      </c>
      <c r="J45" s="0" t="n">
        <v>4</v>
      </c>
      <c r="K45" s="0" t="n">
        <v>4</v>
      </c>
      <c r="L45" s="0" t="n">
        <v>4</v>
      </c>
      <c r="M45" s="0" t="n">
        <v>4</v>
      </c>
      <c r="N45" s="0" t="n">
        <v>6</v>
      </c>
      <c r="O45" s="0" t="n">
        <v>6</v>
      </c>
      <c r="P45" s="0" t="n">
        <v>6</v>
      </c>
      <c r="Q45" s="0" t="n">
        <v>6</v>
      </c>
      <c r="R45" s="0" t="n">
        <v>6</v>
      </c>
      <c r="S45" s="0" t="n">
        <v>6</v>
      </c>
      <c r="T45" s="0" t="n">
        <v>6</v>
      </c>
      <c r="U45" s="0" t="n">
        <v>7</v>
      </c>
      <c r="V45" s="0" t="n">
        <v>8</v>
      </c>
      <c r="W45" s="0" t="n">
        <v>11</v>
      </c>
      <c r="X45" s="0" t="n">
        <v>13</v>
      </c>
      <c r="Y45" s="0" t="n">
        <v>13</v>
      </c>
      <c r="Z45" s="0" t="n">
        <v>13</v>
      </c>
      <c r="AA45" s="0" t="n">
        <v>13</v>
      </c>
      <c r="AB45" s="0" t="n">
        <v>11</v>
      </c>
      <c r="AC45" s="0" t="n">
        <v>6</v>
      </c>
      <c r="AD45" s="0" t="n">
        <v>4</v>
      </c>
      <c r="AF45" s="0" t="n">
        <v>0</v>
      </c>
      <c r="AG45" s="0" t="n">
        <v>9898</v>
      </c>
    </row>
    <row r="46" customFormat="false" ht="12.75" hidden="false" customHeight="false" outlineLevel="0" collapsed="false">
      <c r="C46" s="0" t="s">
        <v>16</v>
      </c>
      <c r="D46" s="0" t="n">
        <v>1248</v>
      </c>
      <c r="AF46" s="0" t="s">
        <v>14</v>
      </c>
      <c r="AG46" s="0" t="s">
        <v>15</v>
      </c>
    </row>
    <row r="47" customFormat="false" ht="12.75" hidden="false" customHeight="false" outlineLevel="0" collapsed="false">
      <c r="C47" s="0" t="s">
        <v>17</v>
      </c>
      <c r="D47" s="0" t="n">
        <v>3867</v>
      </c>
    </row>
    <row r="48" customFormat="false" ht="12.75" hidden="false" customHeight="false" outlineLevel="0" collapsed="false">
      <c r="C48" s="0" t="s">
        <v>18</v>
      </c>
      <c r="D48" s="0" t="n">
        <v>5115</v>
      </c>
    </row>
    <row r="50" customFormat="false" ht="12.75" hidden="false" customHeight="false" outlineLevel="0" collapsed="false">
      <c r="A50" s="0" t="s">
        <v>19</v>
      </c>
      <c r="C50" s="0" t="s">
        <v>10</v>
      </c>
      <c r="D50" s="0" t="s">
        <v>11</v>
      </c>
      <c r="E50" s="0" t="s">
        <v>12</v>
      </c>
      <c r="F50" s="0" t="s">
        <v>13</v>
      </c>
      <c r="G50" s="0" t="n">
        <v>1</v>
      </c>
      <c r="H50" s="0" t="n">
        <v>2</v>
      </c>
      <c r="I50" s="0" t="n">
        <v>3</v>
      </c>
      <c r="J50" s="0" t="n">
        <v>4</v>
      </c>
      <c r="K50" s="0" t="n">
        <v>5</v>
      </c>
      <c r="L50" s="0" t="n">
        <v>6</v>
      </c>
      <c r="M50" s="0" t="n">
        <v>7</v>
      </c>
      <c r="N50" s="0" t="n">
        <v>8</v>
      </c>
      <c r="O50" s="0" t="n">
        <v>9</v>
      </c>
      <c r="P50" s="0" t="n">
        <v>10</v>
      </c>
      <c r="Q50" s="0" t="n">
        <v>11</v>
      </c>
      <c r="R50" s="0" t="n">
        <v>12</v>
      </c>
      <c r="S50" s="0" t="n">
        <v>13</v>
      </c>
      <c r="T50" s="0" t="n">
        <v>14</v>
      </c>
      <c r="U50" s="0" t="n">
        <v>15</v>
      </c>
      <c r="V50" s="0" t="n">
        <v>16</v>
      </c>
      <c r="W50" s="0" t="n">
        <v>17</v>
      </c>
      <c r="X50" s="0" t="n">
        <v>18</v>
      </c>
      <c r="Y50" s="0" t="n">
        <v>19</v>
      </c>
      <c r="Z50" s="0" t="n">
        <v>20</v>
      </c>
      <c r="AA50" s="0" t="n">
        <v>21</v>
      </c>
      <c r="AB50" s="0" t="n">
        <v>22</v>
      </c>
      <c r="AC50" s="0" t="n">
        <v>23</v>
      </c>
      <c r="AD50" s="0" t="n">
        <v>24</v>
      </c>
      <c r="AF50" s="0" t="s">
        <v>14</v>
      </c>
      <c r="AG50" s="0" t="s">
        <v>15</v>
      </c>
    </row>
    <row r="51" customFormat="false" ht="12.75" hidden="false" customHeight="false" outlineLevel="0" collapsed="false">
      <c r="B51" s="0" t="n">
        <v>0</v>
      </c>
      <c r="C51" s="0" t="n">
        <v>4783</v>
      </c>
      <c r="D51" s="0" t="n">
        <v>10</v>
      </c>
      <c r="E51" s="0" t="n">
        <v>1</v>
      </c>
      <c r="F51" s="0" t="n">
        <v>1</v>
      </c>
      <c r="G51" s="0" t="n">
        <v>11</v>
      </c>
      <c r="H51" s="0" t="n">
        <v>11</v>
      </c>
      <c r="I51" s="0" t="n">
        <v>11</v>
      </c>
      <c r="J51" s="0" t="n">
        <v>11</v>
      </c>
      <c r="K51" s="0" t="n">
        <v>11</v>
      </c>
      <c r="L51" s="0" t="n">
        <v>11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11</v>
      </c>
      <c r="AD51" s="0" t="n">
        <v>11</v>
      </c>
      <c r="AF51" s="0" t="n">
        <v>25</v>
      </c>
      <c r="AG51" s="0" t="n">
        <v>25</v>
      </c>
    </row>
    <row r="52" customFormat="false" ht="12.75" hidden="false" customHeight="false" outlineLevel="0" collapsed="false">
      <c r="B52" s="0" t="n">
        <v>0</v>
      </c>
      <c r="C52" s="0" t="n">
        <v>4783</v>
      </c>
      <c r="D52" s="0" t="n">
        <v>10</v>
      </c>
      <c r="E52" s="0" t="n">
        <v>2</v>
      </c>
      <c r="F52" s="0" t="n">
        <v>1</v>
      </c>
      <c r="G52" s="0" t="n">
        <v>11</v>
      </c>
      <c r="H52" s="0" t="n">
        <v>11</v>
      </c>
      <c r="I52" s="0" t="n">
        <v>11</v>
      </c>
      <c r="J52" s="0" t="n">
        <v>11</v>
      </c>
      <c r="K52" s="0" t="n">
        <v>11</v>
      </c>
      <c r="L52" s="0" t="n">
        <v>11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0</v>
      </c>
      <c r="AC52" s="0" t="n">
        <v>11</v>
      </c>
      <c r="AD52" s="0" t="n">
        <v>11</v>
      </c>
      <c r="AF52" s="0" t="n">
        <v>88</v>
      </c>
      <c r="AG52" s="0" t="n">
        <v>113</v>
      </c>
    </row>
    <row r="53" customFormat="false" ht="12.75" hidden="false" customHeight="false" outlineLevel="0" collapsed="false">
      <c r="B53" s="0" t="n">
        <v>0</v>
      </c>
      <c r="C53" s="0" t="n">
        <v>4783</v>
      </c>
      <c r="D53" s="0" t="n">
        <v>10</v>
      </c>
      <c r="E53" s="0" t="n">
        <v>3</v>
      </c>
      <c r="F53" s="0" t="n">
        <v>1</v>
      </c>
      <c r="G53" s="0" t="n">
        <v>11</v>
      </c>
      <c r="H53" s="0" t="n">
        <v>11</v>
      </c>
      <c r="I53" s="0" t="n">
        <v>11</v>
      </c>
      <c r="J53" s="0" t="n">
        <v>11</v>
      </c>
      <c r="K53" s="0" t="n">
        <v>11</v>
      </c>
      <c r="L53" s="0" t="n">
        <v>11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0</v>
      </c>
      <c r="AC53" s="0" t="n">
        <v>11</v>
      </c>
      <c r="AD53" s="0" t="n">
        <v>11</v>
      </c>
      <c r="AF53" s="0" t="n">
        <v>89</v>
      </c>
      <c r="AG53" s="0" t="n">
        <v>202</v>
      </c>
    </row>
    <row r="54" customFormat="false" ht="12.75" hidden="false" customHeight="false" outlineLevel="0" collapsed="false">
      <c r="B54" s="0" t="n">
        <v>0</v>
      </c>
      <c r="C54" s="0" t="n">
        <v>4783</v>
      </c>
      <c r="D54" s="0" t="n">
        <v>10</v>
      </c>
      <c r="E54" s="0" t="n">
        <v>4</v>
      </c>
      <c r="F54" s="0" t="n">
        <v>1</v>
      </c>
      <c r="G54" s="0" t="n">
        <v>11</v>
      </c>
      <c r="H54" s="0" t="n">
        <v>11</v>
      </c>
      <c r="I54" s="0" t="n">
        <v>11</v>
      </c>
      <c r="J54" s="0" t="n">
        <v>11</v>
      </c>
      <c r="K54" s="0" t="n">
        <v>11</v>
      </c>
      <c r="L54" s="0" t="n">
        <v>11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0</v>
      </c>
      <c r="AC54" s="0" t="n">
        <v>11</v>
      </c>
      <c r="AD54" s="0" t="n">
        <v>11</v>
      </c>
      <c r="AF54" s="0" t="n">
        <v>21</v>
      </c>
      <c r="AG54" s="0" t="n">
        <v>223</v>
      </c>
    </row>
    <row r="55" customFormat="false" ht="12.75" hidden="false" customHeight="false" outlineLevel="0" collapsed="false">
      <c r="B55" s="0" t="n">
        <v>0</v>
      </c>
      <c r="C55" s="0" t="n">
        <v>4783</v>
      </c>
      <c r="D55" s="0" t="n">
        <v>10</v>
      </c>
      <c r="E55" s="0" t="n">
        <v>5</v>
      </c>
      <c r="F55" s="0" t="n">
        <v>1</v>
      </c>
      <c r="G55" s="0" t="n">
        <v>11</v>
      </c>
      <c r="H55" s="0" t="n">
        <v>11</v>
      </c>
      <c r="I55" s="0" t="n">
        <v>11</v>
      </c>
      <c r="J55" s="0" t="n">
        <v>11</v>
      </c>
      <c r="K55" s="0" t="n">
        <v>11</v>
      </c>
      <c r="L55" s="0" t="n">
        <v>11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v>0</v>
      </c>
      <c r="AC55" s="0" t="n">
        <v>11</v>
      </c>
      <c r="AD55" s="0" t="n">
        <v>11</v>
      </c>
      <c r="AF55" s="0" t="n">
        <v>21</v>
      </c>
      <c r="AG55" s="0" t="n">
        <v>244</v>
      </c>
    </row>
    <row r="56" customFormat="false" ht="12.75" hidden="false" customHeight="false" outlineLevel="0" collapsed="false">
      <c r="B56" s="0" t="n">
        <v>0</v>
      </c>
      <c r="C56" s="0" t="n">
        <v>4783</v>
      </c>
      <c r="D56" s="0" t="n">
        <v>10</v>
      </c>
      <c r="E56" s="0" t="n">
        <v>6</v>
      </c>
      <c r="F56" s="0" t="n">
        <v>1</v>
      </c>
      <c r="G56" s="0" t="n">
        <v>11</v>
      </c>
      <c r="H56" s="0" t="n">
        <v>11</v>
      </c>
      <c r="I56" s="0" t="n">
        <v>11</v>
      </c>
      <c r="J56" s="0" t="n">
        <v>11</v>
      </c>
      <c r="K56" s="0" t="n">
        <v>11</v>
      </c>
      <c r="L56" s="0" t="n">
        <v>11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0</v>
      </c>
      <c r="AC56" s="0" t="n">
        <v>11</v>
      </c>
      <c r="AD56" s="0" t="n">
        <v>11</v>
      </c>
      <c r="AF56" s="0" t="n">
        <v>21</v>
      </c>
      <c r="AG56" s="0" t="n">
        <v>265</v>
      </c>
    </row>
    <row r="57" customFormat="false" ht="12.75" hidden="false" customHeight="false" outlineLevel="0" collapsed="false">
      <c r="B57" s="0" t="n">
        <v>0</v>
      </c>
      <c r="C57" s="0" t="n">
        <v>4783</v>
      </c>
      <c r="D57" s="0" t="n">
        <v>10</v>
      </c>
      <c r="E57" s="0" t="n">
        <v>7</v>
      </c>
      <c r="F57" s="0" t="n">
        <v>1</v>
      </c>
      <c r="G57" s="0" t="n">
        <v>11</v>
      </c>
      <c r="H57" s="0" t="n">
        <v>11</v>
      </c>
      <c r="I57" s="0" t="n">
        <v>11</v>
      </c>
      <c r="J57" s="0" t="n">
        <v>11</v>
      </c>
      <c r="K57" s="0" t="n">
        <v>11</v>
      </c>
      <c r="L57" s="0" t="n">
        <v>11</v>
      </c>
      <c r="M57" s="0" t="n">
        <v>10</v>
      </c>
      <c r="N57" s="0" t="n">
        <v>10</v>
      </c>
      <c r="O57" s="0" t="n">
        <v>10</v>
      </c>
      <c r="P57" s="0" t="n">
        <v>10</v>
      </c>
      <c r="Q57" s="0" t="n">
        <v>10</v>
      </c>
      <c r="R57" s="0" t="n">
        <v>10</v>
      </c>
      <c r="S57" s="0" t="n">
        <v>10</v>
      </c>
      <c r="T57" s="0" t="n">
        <v>10</v>
      </c>
      <c r="U57" s="0" t="n">
        <v>10</v>
      </c>
      <c r="V57" s="0" t="n">
        <v>10</v>
      </c>
      <c r="W57" s="0" t="n">
        <v>10</v>
      </c>
      <c r="X57" s="0" t="n">
        <v>10</v>
      </c>
      <c r="Y57" s="0" t="n">
        <v>10</v>
      </c>
      <c r="Z57" s="0" t="n">
        <v>10</v>
      </c>
      <c r="AA57" s="0" t="n">
        <v>10</v>
      </c>
      <c r="AB57" s="0" t="n">
        <v>10</v>
      </c>
      <c r="AC57" s="0" t="n">
        <v>11</v>
      </c>
      <c r="AD57" s="0" t="n">
        <v>11</v>
      </c>
      <c r="AF57" s="0" t="n">
        <v>21</v>
      </c>
      <c r="AG57" s="0" t="n">
        <v>286</v>
      </c>
    </row>
    <row r="58" customFormat="false" ht="12.75" hidden="false" customHeight="false" outlineLevel="0" collapsed="false">
      <c r="B58" s="0" t="n">
        <v>0</v>
      </c>
      <c r="C58" s="0" t="n">
        <v>4783</v>
      </c>
      <c r="D58" s="0" t="n">
        <v>10</v>
      </c>
      <c r="E58" s="0" t="n">
        <v>8</v>
      </c>
      <c r="F58" s="0" t="n">
        <v>1</v>
      </c>
      <c r="G58" s="0" t="n">
        <v>11</v>
      </c>
      <c r="H58" s="0" t="n">
        <v>11</v>
      </c>
      <c r="I58" s="0" t="n">
        <v>11</v>
      </c>
      <c r="J58" s="0" t="n">
        <v>11</v>
      </c>
      <c r="K58" s="0" t="n">
        <v>11</v>
      </c>
      <c r="L58" s="0" t="n">
        <v>11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11</v>
      </c>
      <c r="AD58" s="0" t="n">
        <v>11</v>
      </c>
      <c r="AF58" s="0" t="n">
        <v>25</v>
      </c>
      <c r="AG58" s="0" t="n">
        <v>311</v>
      </c>
    </row>
    <row r="59" customFormat="false" ht="12.75" hidden="false" customHeight="false" outlineLevel="0" collapsed="false">
      <c r="B59" s="0" t="n">
        <v>0</v>
      </c>
      <c r="C59" s="0" t="n">
        <v>4783</v>
      </c>
      <c r="D59" s="0" t="n">
        <v>10</v>
      </c>
      <c r="E59" s="0" t="n">
        <v>9</v>
      </c>
      <c r="F59" s="0" t="n">
        <v>1</v>
      </c>
      <c r="G59" s="0" t="n">
        <v>11</v>
      </c>
      <c r="H59" s="0" t="n">
        <v>11</v>
      </c>
      <c r="I59" s="0" t="n">
        <v>11</v>
      </c>
      <c r="J59" s="0" t="n">
        <v>11</v>
      </c>
      <c r="K59" s="0" t="n">
        <v>11</v>
      </c>
      <c r="L59" s="0" t="n">
        <v>11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11</v>
      </c>
      <c r="AD59" s="0" t="n">
        <v>11</v>
      </c>
      <c r="AF59" s="0" t="n">
        <v>97</v>
      </c>
      <c r="AG59" s="0" t="n">
        <v>408</v>
      </c>
    </row>
    <row r="60" customFormat="false" ht="12.75" hidden="false" customHeight="false" outlineLevel="0" collapsed="false">
      <c r="B60" s="0" t="n">
        <v>0</v>
      </c>
      <c r="C60" s="0" t="n">
        <v>4783</v>
      </c>
      <c r="D60" s="0" t="n">
        <v>10</v>
      </c>
      <c r="E60" s="0" t="n">
        <v>10</v>
      </c>
      <c r="F60" s="0" t="n">
        <v>1</v>
      </c>
      <c r="G60" s="0" t="n">
        <v>11</v>
      </c>
      <c r="H60" s="0" t="n">
        <v>11</v>
      </c>
      <c r="I60" s="0" t="n">
        <v>11</v>
      </c>
      <c r="J60" s="0" t="n">
        <v>11</v>
      </c>
      <c r="K60" s="0" t="n">
        <v>11</v>
      </c>
      <c r="L60" s="0" t="n">
        <v>11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11</v>
      </c>
      <c r="AD60" s="0" t="n">
        <v>11</v>
      </c>
      <c r="AF60" s="0" t="n">
        <v>21</v>
      </c>
      <c r="AG60" s="0" t="n">
        <v>429</v>
      </c>
    </row>
    <row r="61" customFormat="false" ht="12.75" hidden="false" customHeight="false" outlineLevel="0" collapsed="false">
      <c r="B61" s="0" t="n">
        <v>0</v>
      </c>
      <c r="C61" s="0" t="n">
        <v>4783</v>
      </c>
      <c r="D61" s="0" t="n">
        <v>10</v>
      </c>
      <c r="E61" s="0" t="n">
        <v>11</v>
      </c>
      <c r="F61" s="0" t="n">
        <v>1</v>
      </c>
      <c r="G61" s="0" t="n">
        <v>11</v>
      </c>
      <c r="H61" s="0" t="n">
        <v>11</v>
      </c>
      <c r="I61" s="0" t="n">
        <v>11</v>
      </c>
      <c r="J61" s="0" t="n">
        <v>11</v>
      </c>
      <c r="K61" s="0" t="n">
        <v>11</v>
      </c>
      <c r="L61" s="0" t="n">
        <v>11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11</v>
      </c>
      <c r="AD61" s="0" t="n">
        <v>11</v>
      </c>
      <c r="AF61" s="0" t="n">
        <v>21</v>
      </c>
      <c r="AG61" s="0" t="n">
        <v>450</v>
      </c>
    </row>
    <row r="62" customFormat="false" ht="12.75" hidden="false" customHeight="false" outlineLevel="0" collapsed="false">
      <c r="B62" s="0" t="n">
        <v>0</v>
      </c>
      <c r="C62" s="0" t="n">
        <v>4783</v>
      </c>
      <c r="D62" s="0" t="n">
        <v>10</v>
      </c>
      <c r="E62" s="0" t="n">
        <v>12</v>
      </c>
      <c r="F62" s="0" t="n">
        <v>1</v>
      </c>
      <c r="G62" s="0" t="n">
        <v>11</v>
      </c>
      <c r="H62" s="0" t="n">
        <v>11</v>
      </c>
      <c r="I62" s="0" t="n">
        <v>11</v>
      </c>
      <c r="J62" s="0" t="n">
        <v>11</v>
      </c>
      <c r="K62" s="0" t="n">
        <v>11</v>
      </c>
      <c r="L62" s="0" t="n">
        <v>11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0</v>
      </c>
      <c r="AC62" s="0" t="n">
        <v>11</v>
      </c>
      <c r="AD62" s="0" t="n">
        <v>11</v>
      </c>
      <c r="AF62" s="0" t="n">
        <v>21</v>
      </c>
      <c r="AG62" s="0" t="n">
        <v>471</v>
      </c>
    </row>
    <row r="63" customFormat="false" ht="12.75" hidden="false" customHeight="false" outlineLevel="0" collapsed="false">
      <c r="B63" s="0" t="n">
        <v>0</v>
      </c>
      <c r="C63" s="0" t="n">
        <v>4783</v>
      </c>
      <c r="D63" s="0" t="n">
        <v>10</v>
      </c>
      <c r="E63" s="0" t="n">
        <v>13</v>
      </c>
      <c r="F63" s="0" t="n">
        <v>1</v>
      </c>
      <c r="G63" s="0" t="n">
        <v>11</v>
      </c>
      <c r="H63" s="0" t="n">
        <v>11</v>
      </c>
      <c r="I63" s="0" t="n">
        <v>11</v>
      </c>
      <c r="J63" s="0" t="n">
        <v>11</v>
      </c>
      <c r="K63" s="0" t="n">
        <v>11</v>
      </c>
      <c r="L63" s="0" t="n">
        <v>11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0</v>
      </c>
      <c r="AC63" s="0" t="n">
        <v>11</v>
      </c>
      <c r="AD63" s="0" t="n">
        <v>11</v>
      </c>
      <c r="AF63" s="0" t="n">
        <v>21</v>
      </c>
      <c r="AG63" s="0" t="n">
        <v>492</v>
      </c>
    </row>
    <row r="64" customFormat="false" ht="12.75" hidden="false" customHeight="false" outlineLevel="0" collapsed="false">
      <c r="B64" s="0" t="n">
        <v>0</v>
      </c>
      <c r="C64" s="0" t="n">
        <v>4783</v>
      </c>
      <c r="D64" s="0" t="n">
        <v>10</v>
      </c>
      <c r="E64" s="0" t="n">
        <v>14</v>
      </c>
      <c r="F64" s="0" t="n">
        <v>1</v>
      </c>
      <c r="G64" s="0" t="n">
        <v>11</v>
      </c>
      <c r="H64" s="0" t="n">
        <v>11</v>
      </c>
      <c r="I64" s="0" t="n">
        <v>11</v>
      </c>
      <c r="J64" s="0" t="n">
        <v>11</v>
      </c>
      <c r="K64" s="0" t="n">
        <v>11</v>
      </c>
      <c r="L64" s="0" t="n">
        <v>11</v>
      </c>
      <c r="M64" s="0" t="n">
        <v>10</v>
      </c>
      <c r="N64" s="0" t="n">
        <v>10</v>
      </c>
      <c r="O64" s="0" t="n">
        <v>10</v>
      </c>
      <c r="P64" s="0" t="n">
        <v>10</v>
      </c>
      <c r="Q64" s="0" t="n">
        <v>10</v>
      </c>
      <c r="R64" s="0" t="n">
        <v>10</v>
      </c>
      <c r="S64" s="0" t="n">
        <v>10</v>
      </c>
      <c r="T64" s="0" t="n">
        <v>10</v>
      </c>
      <c r="U64" s="0" t="n">
        <v>10</v>
      </c>
      <c r="V64" s="0" t="n">
        <v>10</v>
      </c>
      <c r="W64" s="0" t="n">
        <v>10</v>
      </c>
      <c r="X64" s="0" t="n">
        <v>10</v>
      </c>
      <c r="Y64" s="0" t="n">
        <v>10</v>
      </c>
      <c r="Z64" s="0" t="n">
        <v>10</v>
      </c>
      <c r="AA64" s="0" t="n">
        <v>10</v>
      </c>
      <c r="AB64" s="0" t="n">
        <v>10</v>
      </c>
      <c r="AC64" s="0" t="n">
        <v>11</v>
      </c>
      <c r="AD64" s="0" t="n">
        <v>11</v>
      </c>
      <c r="AF64" s="0" t="n">
        <v>21</v>
      </c>
      <c r="AG64" s="0" t="n">
        <v>513</v>
      </c>
    </row>
    <row r="65" customFormat="false" ht="12.75" hidden="false" customHeight="false" outlineLevel="0" collapsed="false">
      <c r="B65" s="0" t="n">
        <v>0</v>
      </c>
      <c r="C65" s="0" t="n">
        <v>4783</v>
      </c>
      <c r="D65" s="0" t="n">
        <v>10</v>
      </c>
      <c r="E65" s="0" t="n">
        <v>15</v>
      </c>
      <c r="F65" s="0" t="n">
        <v>1</v>
      </c>
      <c r="G65" s="0" t="n">
        <v>11</v>
      </c>
      <c r="H65" s="0" t="n">
        <v>11</v>
      </c>
      <c r="I65" s="0" t="n">
        <v>11</v>
      </c>
      <c r="J65" s="0" t="n">
        <v>11</v>
      </c>
      <c r="K65" s="0" t="n">
        <v>11</v>
      </c>
      <c r="L65" s="0" t="n">
        <v>11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0</v>
      </c>
      <c r="AC65" s="0" t="n">
        <v>11</v>
      </c>
      <c r="AD65" s="0" t="n">
        <v>11</v>
      </c>
      <c r="AF65" s="0" t="n">
        <v>25</v>
      </c>
      <c r="AG65" s="0" t="n">
        <v>538</v>
      </c>
    </row>
    <row r="66" customFormat="false" ht="12.75" hidden="false" customHeight="false" outlineLevel="0" collapsed="false">
      <c r="B66" s="0" t="n">
        <v>0</v>
      </c>
      <c r="C66" s="0" t="n">
        <v>4783</v>
      </c>
      <c r="D66" s="0" t="n">
        <v>10</v>
      </c>
      <c r="E66" s="0" t="n">
        <v>16</v>
      </c>
      <c r="F66" s="0" t="n">
        <v>1</v>
      </c>
      <c r="G66" s="0" t="n">
        <v>11</v>
      </c>
      <c r="H66" s="0" t="n">
        <v>11</v>
      </c>
      <c r="I66" s="0" t="n">
        <v>11</v>
      </c>
      <c r="J66" s="0" t="n">
        <v>11</v>
      </c>
      <c r="K66" s="0" t="n">
        <v>11</v>
      </c>
      <c r="L66" s="0" t="n">
        <v>11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11</v>
      </c>
      <c r="AD66" s="0" t="n">
        <v>11</v>
      </c>
      <c r="AF66" s="0" t="n">
        <v>97</v>
      </c>
      <c r="AG66" s="0" t="n">
        <v>635</v>
      </c>
    </row>
    <row r="67" customFormat="false" ht="12.75" hidden="false" customHeight="false" outlineLevel="0" collapsed="false">
      <c r="B67" s="0" t="n">
        <v>0</v>
      </c>
      <c r="C67" s="0" t="n">
        <v>4783</v>
      </c>
      <c r="D67" s="0" t="n">
        <v>10</v>
      </c>
      <c r="E67" s="0" t="n">
        <v>17</v>
      </c>
      <c r="F67" s="0" t="n">
        <v>1</v>
      </c>
      <c r="G67" s="0" t="n">
        <v>11</v>
      </c>
      <c r="H67" s="0" t="n">
        <v>11</v>
      </c>
      <c r="I67" s="0" t="n">
        <v>11</v>
      </c>
      <c r="J67" s="0" t="n">
        <v>11</v>
      </c>
      <c r="K67" s="0" t="n">
        <v>11</v>
      </c>
      <c r="L67" s="0" t="n">
        <v>11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11</v>
      </c>
      <c r="AD67" s="0" t="n">
        <v>11</v>
      </c>
      <c r="AF67" s="0" t="n">
        <v>21</v>
      </c>
      <c r="AG67" s="0" t="n">
        <v>656</v>
      </c>
    </row>
    <row r="68" customFormat="false" ht="12.75" hidden="false" customHeight="false" outlineLevel="0" collapsed="false">
      <c r="B68" s="0" t="n">
        <v>0</v>
      </c>
      <c r="C68" s="0" t="n">
        <v>4783</v>
      </c>
      <c r="D68" s="0" t="n">
        <v>10</v>
      </c>
      <c r="E68" s="0" t="n">
        <v>18</v>
      </c>
      <c r="F68" s="0" t="n">
        <v>1</v>
      </c>
      <c r="G68" s="0" t="n">
        <v>11</v>
      </c>
      <c r="H68" s="0" t="n">
        <v>11</v>
      </c>
      <c r="I68" s="0" t="n">
        <v>11</v>
      </c>
      <c r="J68" s="0" t="n">
        <v>11</v>
      </c>
      <c r="K68" s="0" t="n">
        <v>11</v>
      </c>
      <c r="L68" s="0" t="n">
        <v>11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0</v>
      </c>
      <c r="Y68" s="0" t="n">
        <v>0</v>
      </c>
      <c r="Z68" s="0" t="n">
        <v>0</v>
      </c>
      <c r="AA68" s="0" t="n">
        <v>0</v>
      </c>
      <c r="AB68" s="0" t="n">
        <v>0</v>
      </c>
      <c r="AC68" s="0" t="n">
        <v>11</v>
      </c>
      <c r="AD68" s="0" t="n">
        <v>11</v>
      </c>
      <c r="AF68" s="0" t="n">
        <v>21</v>
      </c>
      <c r="AG68" s="0" t="n">
        <v>677</v>
      </c>
    </row>
    <row r="69" customFormat="false" ht="12.75" hidden="false" customHeight="false" outlineLevel="0" collapsed="false">
      <c r="B69" s="0" t="n">
        <v>0</v>
      </c>
      <c r="C69" s="0" t="n">
        <v>4783</v>
      </c>
      <c r="D69" s="0" t="n">
        <v>10</v>
      </c>
      <c r="E69" s="0" t="n">
        <v>19</v>
      </c>
      <c r="F69" s="0" t="n">
        <v>1</v>
      </c>
      <c r="G69" s="0" t="n">
        <v>11</v>
      </c>
      <c r="H69" s="0" t="n">
        <v>11</v>
      </c>
      <c r="I69" s="0" t="n">
        <v>11</v>
      </c>
      <c r="J69" s="0" t="n">
        <v>11</v>
      </c>
      <c r="K69" s="0" t="n">
        <v>11</v>
      </c>
      <c r="L69" s="0" t="n">
        <v>11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11</v>
      </c>
      <c r="AD69" s="0" t="n">
        <v>11</v>
      </c>
      <c r="AF69" s="0" t="n">
        <v>21</v>
      </c>
      <c r="AG69" s="0" t="n">
        <v>698</v>
      </c>
    </row>
    <row r="70" customFormat="false" ht="12.75" hidden="false" customHeight="false" outlineLevel="0" collapsed="false">
      <c r="B70" s="0" t="n">
        <v>0</v>
      </c>
      <c r="C70" s="0" t="n">
        <v>4783</v>
      </c>
      <c r="D70" s="0" t="n">
        <v>10</v>
      </c>
      <c r="E70" s="0" t="n">
        <v>20</v>
      </c>
      <c r="F70" s="0" t="n">
        <v>1</v>
      </c>
      <c r="G70" s="0" t="n">
        <v>11</v>
      </c>
      <c r="H70" s="0" t="n">
        <v>11</v>
      </c>
      <c r="I70" s="0" t="n">
        <v>11</v>
      </c>
      <c r="J70" s="0" t="n">
        <v>11</v>
      </c>
      <c r="K70" s="0" t="n">
        <v>11</v>
      </c>
      <c r="L70" s="0" t="n">
        <v>11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0</v>
      </c>
      <c r="AC70" s="0" t="n">
        <v>11</v>
      </c>
      <c r="AD70" s="0" t="n">
        <v>11</v>
      </c>
      <c r="AF70" s="0" t="n">
        <v>21</v>
      </c>
      <c r="AG70" s="0" t="n">
        <v>719</v>
      </c>
    </row>
    <row r="71" customFormat="false" ht="12.75" hidden="false" customHeight="false" outlineLevel="0" collapsed="false">
      <c r="B71" s="0" t="n">
        <v>0</v>
      </c>
      <c r="C71" s="0" t="n">
        <v>4783</v>
      </c>
      <c r="D71" s="0" t="n">
        <v>10</v>
      </c>
      <c r="E71" s="0" t="n">
        <v>21</v>
      </c>
      <c r="F71" s="0" t="n">
        <v>1</v>
      </c>
      <c r="G71" s="0" t="n">
        <v>10</v>
      </c>
      <c r="H71" s="0" t="n">
        <v>10</v>
      </c>
      <c r="I71" s="0" t="n">
        <v>10</v>
      </c>
      <c r="J71" s="0" t="n">
        <v>10</v>
      </c>
      <c r="K71" s="0" t="n">
        <v>10</v>
      </c>
      <c r="L71" s="0" t="n">
        <v>10</v>
      </c>
      <c r="M71" s="0" t="n">
        <v>10</v>
      </c>
      <c r="N71" s="0" t="n">
        <v>10</v>
      </c>
      <c r="O71" s="0" t="n">
        <v>10</v>
      </c>
      <c r="P71" s="0" t="n">
        <v>10</v>
      </c>
      <c r="Q71" s="0" t="n">
        <v>10</v>
      </c>
      <c r="R71" s="0" t="n">
        <v>10</v>
      </c>
      <c r="S71" s="0" t="n">
        <v>10</v>
      </c>
      <c r="T71" s="0" t="n">
        <v>10</v>
      </c>
      <c r="U71" s="0" t="n">
        <v>10</v>
      </c>
      <c r="V71" s="0" t="n">
        <v>10</v>
      </c>
      <c r="W71" s="0" t="n">
        <v>10</v>
      </c>
      <c r="X71" s="0" t="n">
        <v>10</v>
      </c>
      <c r="Y71" s="0" t="n">
        <v>10</v>
      </c>
      <c r="Z71" s="0" t="n">
        <v>10</v>
      </c>
      <c r="AA71" s="0" t="n">
        <v>10</v>
      </c>
      <c r="AB71" s="0" t="n">
        <v>10</v>
      </c>
      <c r="AC71" s="0" t="n">
        <v>10</v>
      </c>
      <c r="AD71" s="0" t="n">
        <v>10</v>
      </c>
      <c r="AF71" s="0" t="n">
        <v>21</v>
      </c>
      <c r="AG71" s="0" t="n">
        <v>740</v>
      </c>
    </row>
    <row r="72" customFormat="false" ht="12.75" hidden="false" customHeight="false" outlineLevel="0" collapsed="false">
      <c r="B72" s="0" t="n">
        <v>0</v>
      </c>
      <c r="C72" s="0" t="n">
        <v>4783</v>
      </c>
      <c r="D72" s="0" t="n">
        <v>10</v>
      </c>
      <c r="E72" s="0" t="n">
        <v>22</v>
      </c>
      <c r="F72" s="0" t="n">
        <v>1</v>
      </c>
      <c r="G72" s="0" t="n">
        <v>11</v>
      </c>
      <c r="H72" s="0" t="n">
        <v>11</v>
      </c>
      <c r="I72" s="0" t="n">
        <v>11</v>
      </c>
      <c r="J72" s="0" t="n">
        <v>11</v>
      </c>
      <c r="K72" s="0" t="n">
        <v>11</v>
      </c>
      <c r="L72" s="0" t="n">
        <v>11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0</v>
      </c>
      <c r="AC72" s="0" t="n">
        <v>11</v>
      </c>
      <c r="AD72" s="0" t="n">
        <v>11</v>
      </c>
      <c r="AF72" s="0" t="n">
        <v>25</v>
      </c>
      <c r="AG72" s="0" t="n">
        <v>765</v>
      </c>
    </row>
    <row r="73" customFormat="false" ht="12.75" hidden="false" customHeight="false" outlineLevel="0" collapsed="false">
      <c r="B73" s="0" t="n">
        <v>0</v>
      </c>
      <c r="C73" s="0" t="n">
        <v>4783</v>
      </c>
      <c r="D73" s="0" t="n">
        <v>10</v>
      </c>
      <c r="E73" s="0" t="n">
        <v>23</v>
      </c>
      <c r="F73" s="0" t="n">
        <v>1</v>
      </c>
      <c r="G73" s="0" t="n">
        <v>11</v>
      </c>
      <c r="H73" s="0" t="n">
        <v>11</v>
      </c>
      <c r="I73" s="0" t="n">
        <v>11</v>
      </c>
      <c r="J73" s="0" t="n">
        <v>11</v>
      </c>
      <c r="K73" s="0" t="n">
        <v>11</v>
      </c>
      <c r="L73" s="0" t="n">
        <v>11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11</v>
      </c>
      <c r="AD73" s="0" t="n">
        <v>11</v>
      </c>
      <c r="AF73" s="0" t="n">
        <v>97</v>
      </c>
      <c r="AG73" s="0" t="n">
        <v>862</v>
      </c>
    </row>
    <row r="74" customFormat="false" ht="12.75" hidden="false" customHeight="false" outlineLevel="0" collapsed="false">
      <c r="B74" s="0" t="n">
        <v>0</v>
      </c>
      <c r="C74" s="0" t="n">
        <v>4783</v>
      </c>
      <c r="D74" s="0" t="n">
        <v>10</v>
      </c>
      <c r="E74" s="0" t="n">
        <v>24</v>
      </c>
      <c r="F74" s="0" t="n">
        <v>1</v>
      </c>
      <c r="G74" s="0" t="n">
        <v>11</v>
      </c>
      <c r="H74" s="0" t="n">
        <v>11</v>
      </c>
      <c r="I74" s="0" t="n">
        <v>11</v>
      </c>
      <c r="J74" s="0" t="n">
        <v>11</v>
      </c>
      <c r="K74" s="0" t="n">
        <v>11</v>
      </c>
      <c r="L74" s="0" t="n">
        <v>11</v>
      </c>
      <c r="M74" s="0" t="n">
        <v>0</v>
      </c>
      <c r="N74" s="0" t="n">
        <v>0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0</v>
      </c>
      <c r="AC74" s="0" t="n">
        <v>11</v>
      </c>
      <c r="AD74" s="0" t="n">
        <v>11</v>
      </c>
      <c r="AF74" s="0" t="n">
        <v>21</v>
      </c>
      <c r="AG74" s="0" t="n">
        <v>883</v>
      </c>
    </row>
    <row r="75" customFormat="false" ht="12.75" hidden="false" customHeight="false" outlineLevel="0" collapsed="false">
      <c r="B75" s="0" t="n">
        <v>0</v>
      </c>
      <c r="C75" s="0" t="n">
        <v>4783</v>
      </c>
      <c r="D75" s="0" t="n">
        <v>10</v>
      </c>
      <c r="E75" s="0" t="n">
        <v>25</v>
      </c>
      <c r="F75" s="0" t="n">
        <v>1</v>
      </c>
      <c r="G75" s="0" t="n">
        <v>11</v>
      </c>
      <c r="H75" s="0" t="n">
        <v>11</v>
      </c>
      <c r="I75" s="0" t="n">
        <v>11</v>
      </c>
      <c r="J75" s="0" t="n">
        <v>11</v>
      </c>
      <c r="K75" s="0" t="n">
        <v>11</v>
      </c>
      <c r="L75" s="0" t="n">
        <v>11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11</v>
      </c>
      <c r="AD75" s="0" t="n">
        <v>11</v>
      </c>
      <c r="AF75" s="0" t="n">
        <v>21</v>
      </c>
      <c r="AG75" s="0" t="n">
        <v>904</v>
      </c>
    </row>
    <row r="76" customFormat="false" ht="12.75" hidden="false" customHeight="false" outlineLevel="0" collapsed="false">
      <c r="B76" s="0" t="n">
        <v>0</v>
      </c>
      <c r="C76" s="0" t="n">
        <v>4783</v>
      </c>
      <c r="D76" s="0" t="n">
        <v>10</v>
      </c>
      <c r="E76" s="0" t="n">
        <v>26</v>
      </c>
      <c r="F76" s="0" t="n">
        <v>1</v>
      </c>
      <c r="G76" s="0" t="n">
        <v>11</v>
      </c>
      <c r="H76" s="0" t="n">
        <v>11</v>
      </c>
      <c r="I76" s="0" t="n">
        <v>11</v>
      </c>
      <c r="J76" s="0" t="n">
        <v>11</v>
      </c>
      <c r="K76" s="0" t="n">
        <v>11</v>
      </c>
      <c r="L76" s="0" t="n">
        <v>11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  <c r="R76" s="0" t="n">
        <v>0</v>
      </c>
      <c r="S76" s="0" t="n">
        <v>0</v>
      </c>
      <c r="T76" s="0" t="n">
        <v>0</v>
      </c>
      <c r="U76" s="0" t="n">
        <v>0</v>
      </c>
      <c r="V76" s="0" t="n">
        <v>0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0</v>
      </c>
      <c r="AC76" s="0" t="n">
        <v>11</v>
      </c>
      <c r="AD76" s="0" t="n">
        <v>11</v>
      </c>
      <c r="AF76" s="0" t="n">
        <v>21</v>
      </c>
      <c r="AG76" s="0" t="n">
        <v>925</v>
      </c>
    </row>
    <row r="77" customFormat="false" ht="12.75" hidden="false" customHeight="false" outlineLevel="0" collapsed="false">
      <c r="B77" s="0" t="n">
        <v>0</v>
      </c>
      <c r="C77" s="0" t="n">
        <v>4783</v>
      </c>
      <c r="D77" s="0" t="n">
        <v>10</v>
      </c>
      <c r="E77" s="0" t="n">
        <v>27</v>
      </c>
      <c r="F77" s="0" t="n">
        <v>1</v>
      </c>
      <c r="G77" s="0" t="n">
        <v>11</v>
      </c>
      <c r="H77" s="0" t="n">
        <v>11</v>
      </c>
      <c r="I77" s="0" t="n">
        <v>11</v>
      </c>
      <c r="J77" s="0" t="n">
        <v>11</v>
      </c>
      <c r="K77" s="0" t="n">
        <v>11</v>
      </c>
      <c r="L77" s="0" t="n">
        <v>11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11</v>
      </c>
      <c r="AD77" s="0" t="n">
        <v>11</v>
      </c>
      <c r="AF77" s="0" t="n">
        <v>21</v>
      </c>
      <c r="AG77" s="0" t="n">
        <v>946</v>
      </c>
    </row>
    <row r="78" customFormat="false" ht="12.75" hidden="false" customHeight="false" outlineLevel="0" collapsed="false">
      <c r="B78" s="0" t="n">
        <v>0</v>
      </c>
      <c r="C78" s="0" t="n">
        <v>4783</v>
      </c>
      <c r="D78" s="0" t="n">
        <v>10</v>
      </c>
      <c r="E78" s="0" t="n">
        <v>28</v>
      </c>
      <c r="F78" s="0" t="n">
        <v>1</v>
      </c>
      <c r="G78" s="0" t="n">
        <v>10</v>
      </c>
      <c r="H78" s="0" t="n">
        <v>10</v>
      </c>
      <c r="I78" s="0" t="n">
        <v>10</v>
      </c>
      <c r="J78" s="0" t="n">
        <v>10</v>
      </c>
      <c r="K78" s="0" t="n">
        <v>10</v>
      </c>
      <c r="L78" s="0" t="n">
        <v>10</v>
      </c>
      <c r="M78" s="0" t="n">
        <v>10</v>
      </c>
      <c r="N78" s="0" t="n">
        <v>10</v>
      </c>
      <c r="O78" s="0" t="n">
        <v>10</v>
      </c>
      <c r="P78" s="0" t="n">
        <v>10</v>
      </c>
      <c r="Q78" s="0" t="n">
        <v>10</v>
      </c>
      <c r="R78" s="0" t="n">
        <v>10</v>
      </c>
      <c r="S78" s="0" t="n">
        <v>10</v>
      </c>
      <c r="T78" s="0" t="n">
        <v>10</v>
      </c>
      <c r="U78" s="0" t="n">
        <v>10</v>
      </c>
      <c r="V78" s="0" t="n">
        <v>10</v>
      </c>
      <c r="W78" s="0" t="n">
        <v>10</v>
      </c>
      <c r="X78" s="0" t="n">
        <v>10</v>
      </c>
      <c r="Y78" s="0" t="n">
        <v>10</v>
      </c>
      <c r="Z78" s="0" t="n">
        <v>10</v>
      </c>
      <c r="AA78" s="0" t="n">
        <v>10</v>
      </c>
      <c r="AB78" s="0" t="n">
        <v>10</v>
      </c>
      <c r="AC78" s="0" t="n">
        <v>10</v>
      </c>
      <c r="AD78" s="0" t="n">
        <v>10</v>
      </c>
      <c r="AF78" s="0" t="n">
        <v>21</v>
      </c>
      <c r="AG78" s="0" t="n">
        <v>967</v>
      </c>
    </row>
    <row r="79" customFormat="false" ht="12.75" hidden="false" customHeight="false" outlineLevel="0" collapsed="false">
      <c r="B79" s="0" t="n">
        <v>0</v>
      </c>
      <c r="C79" s="0" t="n">
        <v>4783</v>
      </c>
      <c r="D79" s="0" t="n">
        <v>10</v>
      </c>
      <c r="E79" s="0" t="n">
        <v>29</v>
      </c>
      <c r="F79" s="0" t="n">
        <v>1</v>
      </c>
      <c r="G79" s="0" t="n">
        <v>11</v>
      </c>
      <c r="H79" s="0" t="n">
        <v>11</v>
      </c>
      <c r="I79" s="0" t="n">
        <v>11</v>
      </c>
      <c r="J79" s="0" t="n">
        <v>11</v>
      </c>
      <c r="K79" s="0" t="n">
        <v>11</v>
      </c>
      <c r="L79" s="0" t="n">
        <v>11</v>
      </c>
      <c r="M79" s="0" t="n">
        <v>11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11</v>
      </c>
      <c r="AF79" s="0" t="n">
        <v>25</v>
      </c>
      <c r="AG79" s="0" t="n">
        <v>992</v>
      </c>
    </row>
    <row r="80" customFormat="false" ht="12.75" hidden="false" customHeight="false" outlineLevel="0" collapsed="false">
      <c r="B80" s="0" t="n">
        <v>0</v>
      </c>
      <c r="C80" s="0" t="n">
        <v>4783</v>
      </c>
      <c r="D80" s="0" t="n">
        <v>10</v>
      </c>
      <c r="E80" s="0" t="n">
        <v>30</v>
      </c>
      <c r="F80" s="0" t="n">
        <v>1</v>
      </c>
      <c r="G80" s="0" t="n">
        <v>11</v>
      </c>
      <c r="H80" s="0" t="n">
        <v>11</v>
      </c>
      <c r="I80" s="0" t="n">
        <v>11</v>
      </c>
      <c r="J80" s="0" t="n">
        <v>11</v>
      </c>
      <c r="K80" s="0" t="n">
        <v>11</v>
      </c>
      <c r="L80" s="0" t="n">
        <v>11</v>
      </c>
      <c r="M80" s="0" t="n">
        <v>11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0</v>
      </c>
      <c r="U80" s="0" t="n">
        <v>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0</v>
      </c>
      <c r="AC80" s="0" t="n">
        <v>0</v>
      </c>
      <c r="AD80" s="0" t="n">
        <v>10</v>
      </c>
      <c r="AF80" s="0" t="n">
        <v>97</v>
      </c>
      <c r="AG80" s="0" t="n">
        <v>1089</v>
      </c>
    </row>
    <row r="81" customFormat="false" ht="12.75" hidden="false" customHeight="false" outlineLevel="0" collapsed="false">
      <c r="B81" s="0" t="n">
        <v>0</v>
      </c>
      <c r="C81" s="0" t="n">
        <v>4783</v>
      </c>
      <c r="D81" s="0" t="n">
        <v>10</v>
      </c>
      <c r="E81" s="0" t="n">
        <v>31</v>
      </c>
      <c r="F81" s="0" t="n">
        <v>1</v>
      </c>
      <c r="G81" s="0" t="n">
        <v>11</v>
      </c>
      <c r="H81" s="0" t="n">
        <v>11</v>
      </c>
      <c r="I81" s="0" t="n">
        <v>11</v>
      </c>
      <c r="J81" s="0" t="n">
        <v>11</v>
      </c>
      <c r="K81" s="0" t="n">
        <v>11</v>
      </c>
      <c r="L81" s="0" t="n">
        <v>11</v>
      </c>
      <c r="M81" s="0" t="n">
        <v>11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10</v>
      </c>
      <c r="AF81" s="0" t="n">
        <v>0</v>
      </c>
      <c r="AG81" s="0" t="n">
        <v>1089</v>
      </c>
    </row>
    <row r="82" customFormat="false" ht="12.75" hidden="false" customHeight="false" outlineLevel="0" collapsed="false">
      <c r="C82" s="0" t="s">
        <v>16</v>
      </c>
      <c r="D82" s="0" t="n">
        <v>3350</v>
      </c>
    </row>
    <row r="83" customFormat="false" ht="12.75" hidden="false" customHeight="false" outlineLevel="0" collapsed="false">
      <c r="C83" s="0" t="s">
        <v>17</v>
      </c>
      <c r="D83" s="0" t="n">
        <v>0</v>
      </c>
    </row>
    <row r="84" customFormat="false" ht="12.75" hidden="false" customHeight="false" outlineLevel="0" collapsed="false">
      <c r="C84" s="0" t="s">
        <v>18</v>
      </c>
      <c r="D84" s="0" t="n">
        <v>3350</v>
      </c>
    </row>
    <row r="85" customFormat="false" ht="12.75" hidden="false" customHeight="false" outlineLevel="0" collapsed="false">
      <c r="A85" s="0" t="s">
        <v>20</v>
      </c>
      <c r="C85" s="0" t="s">
        <v>10</v>
      </c>
      <c r="D85" s="0" t="s">
        <v>11</v>
      </c>
      <c r="E85" s="0" t="s">
        <v>12</v>
      </c>
      <c r="F85" s="0" t="s">
        <v>13</v>
      </c>
      <c r="G85" s="0" t="n">
        <v>1</v>
      </c>
      <c r="H85" s="0" t="n">
        <v>2</v>
      </c>
      <c r="I85" s="0" t="n">
        <v>3</v>
      </c>
      <c r="J85" s="0" t="n">
        <v>4</v>
      </c>
      <c r="K85" s="0" t="n">
        <v>5</v>
      </c>
      <c r="L85" s="0" t="n">
        <v>6</v>
      </c>
      <c r="M85" s="0" t="n">
        <v>7</v>
      </c>
      <c r="N85" s="0" t="n">
        <v>8</v>
      </c>
      <c r="O85" s="0" t="n">
        <v>9</v>
      </c>
      <c r="P85" s="0" t="n">
        <v>10</v>
      </c>
      <c r="Q85" s="0" t="n">
        <v>11</v>
      </c>
      <c r="R85" s="0" t="n">
        <v>12</v>
      </c>
      <c r="S85" s="0" t="n">
        <v>13</v>
      </c>
      <c r="T85" s="0" t="n">
        <v>14</v>
      </c>
      <c r="U85" s="0" t="n">
        <v>15</v>
      </c>
      <c r="V85" s="0" t="n">
        <v>16</v>
      </c>
      <c r="W85" s="0" t="n">
        <v>17</v>
      </c>
      <c r="X85" s="0" t="n">
        <v>18</v>
      </c>
      <c r="Y85" s="0" t="n">
        <v>19</v>
      </c>
      <c r="Z85" s="0" t="n">
        <v>20</v>
      </c>
      <c r="AA85" s="0" t="n">
        <v>21</v>
      </c>
      <c r="AB85" s="0" t="n">
        <v>22</v>
      </c>
      <c r="AC85" s="0" t="n">
        <v>23</v>
      </c>
      <c r="AD85" s="0" t="n">
        <v>24</v>
      </c>
      <c r="AF85" s="1" t="s">
        <v>21</v>
      </c>
      <c r="AG85" s="1" t="s">
        <v>22</v>
      </c>
      <c r="AH85" s="1" t="s">
        <v>23</v>
      </c>
    </row>
    <row r="86" customFormat="false" ht="12.75" hidden="false" customHeight="false" outlineLevel="0" collapsed="false">
      <c r="B86" s="0" t="n">
        <v>0</v>
      </c>
      <c r="D86" s="0" t="n">
        <v>10</v>
      </c>
      <c r="E86" s="0" t="n">
        <v>1</v>
      </c>
      <c r="F86" s="0" t="n">
        <v>1</v>
      </c>
      <c r="G86" s="0" t="n">
        <v>15</v>
      </c>
      <c r="H86" s="0" t="n">
        <v>15</v>
      </c>
      <c r="I86" s="0" t="n">
        <v>15</v>
      </c>
      <c r="J86" s="0" t="n">
        <v>15</v>
      </c>
      <c r="K86" s="0" t="n">
        <v>15</v>
      </c>
      <c r="L86" s="0" t="n">
        <v>15</v>
      </c>
      <c r="M86" s="0" t="n">
        <v>4</v>
      </c>
      <c r="N86" s="0" t="n">
        <v>4</v>
      </c>
      <c r="O86" s="0" t="n">
        <v>6</v>
      </c>
      <c r="P86" s="0" t="n">
        <v>6</v>
      </c>
      <c r="Q86" s="0" t="n">
        <v>6</v>
      </c>
      <c r="R86" s="0" t="n">
        <v>6</v>
      </c>
      <c r="S86" s="0" t="n">
        <v>6</v>
      </c>
      <c r="T86" s="0" t="n">
        <v>6</v>
      </c>
      <c r="U86" s="0" t="n">
        <v>10</v>
      </c>
      <c r="V86" s="0" t="n">
        <v>12</v>
      </c>
      <c r="W86" s="0" t="n">
        <v>12</v>
      </c>
      <c r="X86" s="0" t="n">
        <v>14</v>
      </c>
      <c r="Y86" s="0" t="n">
        <v>14</v>
      </c>
      <c r="Z86" s="0" t="n">
        <v>14</v>
      </c>
      <c r="AA86" s="0" t="n">
        <v>14</v>
      </c>
      <c r="AB86" s="0" t="n">
        <v>10</v>
      </c>
      <c r="AC86" s="0" t="n">
        <v>15</v>
      </c>
      <c r="AD86" s="0" t="n">
        <v>15</v>
      </c>
      <c r="AE86" s="0" t="n">
        <v>1</v>
      </c>
      <c r="AF86" s="2" t="n">
        <f aca="false">SUM(AD86,G86:N86)</f>
        <v>113</v>
      </c>
      <c r="AG86" s="2" t="n">
        <f aca="false">SUM(Y86:AC86,O86:R86)</f>
        <v>91</v>
      </c>
      <c r="AH86" s="0" t="n">
        <f aca="false">SUM(S86:X86)</f>
        <v>60</v>
      </c>
    </row>
    <row r="87" customFormat="false" ht="12.75" hidden="false" customHeight="false" outlineLevel="0" collapsed="false">
      <c r="B87" s="0" t="n">
        <v>0</v>
      </c>
      <c r="D87" s="0" t="n">
        <v>10</v>
      </c>
      <c r="E87" s="0" t="n">
        <v>2</v>
      </c>
      <c r="F87" s="0" t="n">
        <v>1</v>
      </c>
      <c r="G87" s="0" t="n">
        <v>15</v>
      </c>
      <c r="H87" s="0" t="n">
        <v>15</v>
      </c>
      <c r="I87" s="0" t="n">
        <v>15</v>
      </c>
      <c r="J87" s="0" t="n">
        <v>15</v>
      </c>
      <c r="K87" s="0" t="n">
        <v>15</v>
      </c>
      <c r="L87" s="0" t="n">
        <v>15</v>
      </c>
      <c r="M87" s="0" t="n">
        <v>4</v>
      </c>
      <c r="N87" s="0" t="n">
        <v>4</v>
      </c>
      <c r="O87" s="0" t="n">
        <v>6</v>
      </c>
      <c r="P87" s="0" t="n">
        <v>6</v>
      </c>
      <c r="Q87" s="0" t="n">
        <v>6</v>
      </c>
      <c r="R87" s="0" t="n">
        <v>6</v>
      </c>
      <c r="S87" s="0" t="n">
        <v>6</v>
      </c>
      <c r="T87" s="0" t="n">
        <v>6</v>
      </c>
      <c r="U87" s="0" t="n">
        <v>10</v>
      </c>
      <c r="V87" s="0" t="n">
        <v>12</v>
      </c>
      <c r="W87" s="0" t="n">
        <v>12</v>
      </c>
      <c r="X87" s="0" t="n">
        <v>14</v>
      </c>
      <c r="Y87" s="0" t="n">
        <v>14</v>
      </c>
      <c r="Z87" s="0" t="n">
        <v>14</v>
      </c>
      <c r="AA87" s="0" t="n">
        <v>14</v>
      </c>
      <c r="AB87" s="0" t="n">
        <v>10</v>
      </c>
      <c r="AC87" s="0" t="n">
        <v>15</v>
      </c>
      <c r="AD87" s="0" t="n">
        <v>15</v>
      </c>
      <c r="AE87" s="0" t="n">
        <v>2</v>
      </c>
      <c r="AF87" s="2" t="n">
        <f aca="false">SUM(AD87,G87:N87)</f>
        <v>113</v>
      </c>
      <c r="AG87" s="2" t="n">
        <f aca="false">SUM(Y87:AC87,O87:R87)</f>
        <v>91</v>
      </c>
      <c r="AH87" s="0" t="n">
        <f aca="false">SUM(S87:X87)</f>
        <v>60</v>
      </c>
    </row>
    <row r="88" customFormat="false" ht="12.75" hidden="false" customHeight="false" outlineLevel="0" collapsed="false">
      <c r="B88" s="0" t="n">
        <v>0</v>
      </c>
      <c r="D88" s="0" t="n">
        <v>10</v>
      </c>
      <c r="E88" s="0" t="n">
        <v>3</v>
      </c>
      <c r="F88" s="0" t="n">
        <v>1</v>
      </c>
      <c r="G88" s="0" t="n">
        <v>15</v>
      </c>
      <c r="H88" s="0" t="n">
        <v>15</v>
      </c>
      <c r="I88" s="0" t="n">
        <v>15</v>
      </c>
      <c r="J88" s="0" t="n">
        <v>15</v>
      </c>
      <c r="K88" s="0" t="n">
        <v>15</v>
      </c>
      <c r="L88" s="0" t="n">
        <v>15</v>
      </c>
      <c r="M88" s="0" t="n">
        <v>4</v>
      </c>
      <c r="N88" s="0" t="n">
        <v>4</v>
      </c>
      <c r="O88" s="0" t="n">
        <v>6</v>
      </c>
      <c r="P88" s="0" t="n">
        <v>6</v>
      </c>
      <c r="Q88" s="0" t="n">
        <v>6</v>
      </c>
      <c r="R88" s="0" t="n">
        <v>6</v>
      </c>
      <c r="S88" s="0" t="n">
        <v>6</v>
      </c>
      <c r="T88" s="0" t="n">
        <v>6</v>
      </c>
      <c r="U88" s="0" t="n">
        <v>10</v>
      </c>
      <c r="V88" s="0" t="n">
        <v>12</v>
      </c>
      <c r="W88" s="0" t="n">
        <v>12</v>
      </c>
      <c r="X88" s="0" t="n">
        <v>14</v>
      </c>
      <c r="Y88" s="0" t="n">
        <v>14</v>
      </c>
      <c r="Z88" s="0" t="n">
        <v>14</v>
      </c>
      <c r="AA88" s="0" t="n">
        <v>14</v>
      </c>
      <c r="AB88" s="0" t="n">
        <v>10</v>
      </c>
      <c r="AC88" s="0" t="n">
        <v>15</v>
      </c>
      <c r="AD88" s="0" t="n">
        <v>15</v>
      </c>
      <c r="AE88" s="0" t="n">
        <v>3</v>
      </c>
      <c r="AF88" s="2" t="n">
        <f aca="false">SUM(AD88,G88:N88)</f>
        <v>113</v>
      </c>
      <c r="AG88" s="2" t="n">
        <f aca="false">SUM(Y88:AC88,O88:R88)</f>
        <v>91</v>
      </c>
      <c r="AH88" s="0" t="n">
        <f aca="false">SUM(S88:X88)</f>
        <v>60</v>
      </c>
    </row>
    <row r="89" customFormat="false" ht="12.75" hidden="false" customHeight="false" outlineLevel="0" collapsed="false">
      <c r="B89" s="0" t="n">
        <v>0</v>
      </c>
      <c r="D89" s="0" t="n">
        <v>10</v>
      </c>
      <c r="E89" s="0" t="n">
        <v>4</v>
      </c>
      <c r="F89" s="0" t="n">
        <v>1</v>
      </c>
      <c r="G89" s="0" t="n">
        <v>15</v>
      </c>
      <c r="H89" s="0" t="n">
        <v>15</v>
      </c>
      <c r="I89" s="0" t="n">
        <v>15</v>
      </c>
      <c r="J89" s="0" t="n">
        <v>15</v>
      </c>
      <c r="K89" s="0" t="n">
        <v>15</v>
      </c>
      <c r="L89" s="0" t="n">
        <v>15</v>
      </c>
      <c r="M89" s="0" t="n">
        <v>4</v>
      </c>
      <c r="N89" s="0" t="n">
        <v>4</v>
      </c>
      <c r="O89" s="0" t="n">
        <v>6</v>
      </c>
      <c r="P89" s="0" t="n">
        <v>6</v>
      </c>
      <c r="Q89" s="0" t="n">
        <v>6</v>
      </c>
      <c r="R89" s="0" t="n">
        <v>6</v>
      </c>
      <c r="S89" s="0" t="n">
        <v>6</v>
      </c>
      <c r="T89" s="0" t="n">
        <v>6</v>
      </c>
      <c r="U89" s="0" t="n">
        <v>10</v>
      </c>
      <c r="V89" s="0" t="n">
        <v>12</v>
      </c>
      <c r="W89" s="0" t="n">
        <v>12</v>
      </c>
      <c r="X89" s="0" t="n">
        <v>14</v>
      </c>
      <c r="Y89" s="0" t="n">
        <v>14</v>
      </c>
      <c r="Z89" s="0" t="n">
        <v>14</v>
      </c>
      <c r="AA89" s="0" t="n">
        <v>14</v>
      </c>
      <c r="AB89" s="0" t="n">
        <v>10</v>
      </c>
      <c r="AC89" s="0" t="n">
        <v>15</v>
      </c>
      <c r="AD89" s="0" t="n">
        <v>15</v>
      </c>
      <c r="AE89" s="0" t="n">
        <v>4</v>
      </c>
      <c r="AF89" s="2" t="n">
        <f aca="false">SUM(AD89,G89:N89)</f>
        <v>113</v>
      </c>
      <c r="AG89" s="2" t="n">
        <f aca="false">SUM(Y89:AC89,O89:R89)</f>
        <v>91</v>
      </c>
      <c r="AH89" s="0" t="n">
        <f aca="false">SUM(S89:X89)</f>
        <v>60</v>
      </c>
    </row>
    <row r="90" customFormat="false" ht="12.75" hidden="false" customHeight="false" outlineLevel="0" collapsed="false">
      <c r="B90" s="0" t="n">
        <v>0</v>
      </c>
      <c r="D90" s="0" t="n">
        <v>10</v>
      </c>
      <c r="E90" s="0" t="n">
        <v>5</v>
      </c>
      <c r="F90" s="0" t="n">
        <v>1</v>
      </c>
      <c r="G90" s="0" t="n">
        <v>15</v>
      </c>
      <c r="H90" s="0" t="n">
        <v>15</v>
      </c>
      <c r="I90" s="0" t="n">
        <v>15</v>
      </c>
      <c r="J90" s="0" t="n">
        <v>15</v>
      </c>
      <c r="K90" s="0" t="n">
        <v>15</v>
      </c>
      <c r="L90" s="0" t="n">
        <v>15</v>
      </c>
      <c r="M90" s="0" t="n">
        <v>4</v>
      </c>
      <c r="N90" s="0" t="n">
        <v>4</v>
      </c>
      <c r="O90" s="0" t="n">
        <v>6</v>
      </c>
      <c r="P90" s="0" t="n">
        <v>6</v>
      </c>
      <c r="Q90" s="0" t="n">
        <v>6</v>
      </c>
      <c r="R90" s="0" t="n">
        <v>6</v>
      </c>
      <c r="S90" s="0" t="n">
        <v>6</v>
      </c>
      <c r="T90" s="0" t="n">
        <v>6</v>
      </c>
      <c r="U90" s="0" t="n">
        <v>10</v>
      </c>
      <c r="V90" s="0" t="n">
        <v>12</v>
      </c>
      <c r="W90" s="0" t="n">
        <v>12</v>
      </c>
      <c r="X90" s="0" t="n">
        <v>14</v>
      </c>
      <c r="Y90" s="0" t="n">
        <v>14</v>
      </c>
      <c r="Z90" s="0" t="n">
        <v>14</v>
      </c>
      <c r="AA90" s="0" t="n">
        <v>14</v>
      </c>
      <c r="AB90" s="0" t="n">
        <v>10</v>
      </c>
      <c r="AC90" s="0" t="n">
        <v>15</v>
      </c>
      <c r="AD90" s="0" t="n">
        <v>15</v>
      </c>
      <c r="AE90" s="0" t="n">
        <v>5</v>
      </c>
      <c r="AF90" s="2" t="n">
        <f aca="false">SUM(AD90,G90:N90)</f>
        <v>113</v>
      </c>
      <c r="AG90" s="2" t="n">
        <f aca="false">SUM(Y90:AC90,O90:R90)</f>
        <v>91</v>
      </c>
      <c r="AH90" s="0" t="n">
        <f aca="false">SUM(S90:X90)</f>
        <v>60</v>
      </c>
    </row>
    <row r="91" customFormat="false" ht="12.75" hidden="false" customHeight="false" outlineLevel="0" collapsed="false">
      <c r="B91" s="0" t="n">
        <v>0</v>
      </c>
      <c r="D91" s="0" t="n">
        <v>10</v>
      </c>
      <c r="E91" s="0" t="n">
        <v>6</v>
      </c>
      <c r="F91" s="0" t="n">
        <v>1</v>
      </c>
      <c r="G91" s="0" t="n">
        <v>15</v>
      </c>
      <c r="H91" s="0" t="n">
        <v>15</v>
      </c>
      <c r="I91" s="0" t="n">
        <v>15</v>
      </c>
      <c r="J91" s="0" t="n">
        <v>15</v>
      </c>
      <c r="K91" s="0" t="n">
        <v>15</v>
      </c>
      <c r="L91" s="0" t="n">
        <v>15</v>
      </c>
      <c r="M91" s="0" t="n">
        <v>4</v>
      </c>
      <c r="N91" s="0" t="n">
        <v>4</v>
      </c>
      <c r="O91" s="0" t="n">
        <v>6</v>
      </c>
      <c r="P91" s="0" t="n">
        <v>6</v>
      </c>
      <c r="Q91" s="0" t="n">
        <v>6</v>
      </c>
      <c r="R91" s="0" t="n">
        <v>6</v>
      </c>
      <c r="S91" s="0" t="n">
        <v>6</v>
      </c>
      <c r="T91" s="0" t="n">
        <v>6</v>
      </c>
      <c r="U91" s="0" t="n">
        <v>10</v>
      </c>
      <c r="V91" s="0" t="n">
        <v>12</v>
      </c>
      <c r="W91" s="0" t="n">
        <v>12</v>
      </c>
      <c r="X91" s="0" t="n">
        <v>14</v>
      </c>
      <c r="Y91" s="0" t="n">
        <v>14</v>
      </c>
      <c r="Z91" s="0" t="n">
        <v>14</v>
      </c>
      <c r="AA91" s="0" t="n">
        <v>14</v>
      </c>
      <c r="AB91" s="0" t="n">
        <v>10</v>
      </c>
      <c r="AC91" s="0" t="n">
        <v>15</v>
      </c>
      <c r="AD91" s="0" t="n">
        <v>15</v>
      </c>
      <c r="AE91" s="0" t="n">
        <v>6</v>
      </c>
      <c r="AF91" s="2" t="n">
        <f aca="false">SUM(G91:AD91)</f>
        <v>264</v>
      </c>
      <c r="AG91" s="2"/>
    </row>
    <row r="92" customFormat="false" ht="12.75" hidden="false" customHeight="false" outlineLevel="0" collapsed="false">
      <c r="B92" s="0" t="n">
        <v>0</v>
      </c>
      <c r="D92" s="0" t="n">
        <v>10</v>
      </c>
      <c r="E92" s="0" t="n">
        <v>7</v>
      </c>
      <c r="F92" s="0" t="n">
        <v>1</v>
      </c>
      <c r="G92" s="0" t="n">
        <v>15</v>
      </c>
      <c r="H92" s="0" t="n">
        <v>15</v>
      </c>
      <c r="I92" s="0" t="n">
        <v>15</v>
      </c>
      <c r="J92" s="0" t="n">
        <v>15</v>
      </c>
      <c r="K92" s="0" t="n">
        <v>15</v>
      </c>
      <c r="L92" s="0" t="n">
        <v>15</v>
      </c>
      <c r="M92" s="0" t="n">
        <v>14</v>
      </c>
      <c r="N92" s="0" t="n">
        <v>14</v>
      </c>
      <c r="O92" s="0" t="n">
        <v>14</v>
      </c>
      <c r="P92" s="0" t="n">
        <v>14</v>
      </c>
      <c r="Q92" s="0" t="n">
        <v>14</v>
      </c>
      <c r="R92" s="0" t="n">
        <v>14</v>
      </c>
      <c r="S92" s="0" t="n">
        <v>14</v>
      </c>
      <c r="T92" s="0" t="n">
        <v>14</v>
      </c>
      <c r="U92" s="0" t="n">
        <v>14</v>
      </c>
      <c r="V92" s="0" t="n">
        <v>14</v>
      </c>
      <c r="W92" s="0" t="n">
        <v>14</v>
      </c>
      <c r="X92" s="0" t="n">
        <v>14</v>
      </c>
      <c r="Y92" s="0" t="n">
        <v>14</v>
      </c>
      <c r="Z92" s="0" t="n">
        <v>14</v>
      </c>
      <c r="AA92" s="0" t="n">
        <v>14</v>
      </c>
      <c r="AB92" s="0" t="n">
        <v>14</v>
      </c>
      <c r="AC92" s="0" t="n">
        <v>15</v>
      </c>
      <c r="AD92" s="0" t="n">
        <v>15</v>
      </c>
      <c r="AE92" s="0" t="n">
        <v>7</v>
      </c>
      <c r="AF92" s="2" t="n">
        <f aca="false">SUM(G92:AD92)</f>
        <v>344</v>
      </c>
      <c r="AG92" s="2"/>
    </row>
    <row r="93" customFormat="false" ht="12.75" hidden="false" customHeight="false" outlineLevel="0" collapsed="false">
      <c r="B93" s="0" t="n">
        <v>0</v>
      </c>
      <c r="D93" s="0" t="n">
        <v>10</v>
      </c>
      <c r="E93" s="0" t="n">
        <v>8</v>
      </c>
      <c r="F93" s="0" t="n">
        <v>1</v>
      </c>
      <c r="G93" s="0" t="n">
        <v>15</v>
      </c>
      <c r="H93" s="0" t="n">
        <v>15</v>
      </c>
      <c r="I93" s="0" t="n">
        <v>15</v>
      </c>
      <c r="J93" s="0" t="n">
        <v>15</v>
      </c>
      <c r="K93" s="0" t="n">
        <v>15</v>
      </c>
      <c r="L93" s="0" t="n">
        <v>15</v>
      </c>
      <c r="M93" s="0" t="n">
        <v>4</v>
      </c>
      <c r="N93" s="0" t="n">
        <v>4</v>
      </c>
      <c r="O93" s="0" t="n">
        <v>6</v>
      </c>
      <c r="P93" s="0" t="n">
        <v>6</v>
      </c>
      <c r="Q93" s="0" t="n">
        <v>6</v>
      </c>
      <c r="R93" s="0" t="n">
        <v>6</v>
      </c>
      <c r="S93" s="0" t="n">
        <v>6</v>
      </c>
      <c r="T93" s="0" t="n">
        <v>6</v>
      </c>
      <c r="U93" s="0" t="n">
        <v>10</v>
      </c>
      <c r="V93" s="0" t="n">
        <v>12</v>
      </c>
      <c r="W93" s="0" t="n">
        <v>12</v>
      </c>
      <c r="X93" s="0" t="n">
        <v>14</v>
      </c>
      <c r="Y93" s="0" t="n">
        <v>14</v>
      </c>
      <c r="Z93" s="0" t="n">
        <v>14</v>
      </c>
      <c r="AA93" s="0" t="n">
        <v>14</v>
      </c>
      <c r="AB93" s="0" t="n">
        <v>10</v>
      </c>
      <c r="AC93" s="0" t="n">
        <v>15</v>
      </c>
      <c r="AD93" s="0" t="n">
        <v>15</v>
      </c>
      <c r="AE93" s="0" t="n">
        <v>8</v>
      </c>
      <c r="AF93" s="2" t="n">
        <f aca="false">SUM(AD93,G93:N93)</f>
        <v>113</v>
      </c>
      <c r="AG93" s="2" t="n">
        <f aca="false">SUM(O93:AC93)</f>
        <v>151</v>
      </c>
    </row>
    <row r="94" customFormat="false" ht="12.75" hidden="false" customHeight="false" outlineLevel="0" collapsed="false">
      <c r="B94" s="0" t="n">
        <v>0</v>
      </c>
      <c r="D94" s="0" t="n">
        <v>10</v>
      </c>
      <c r="E94" s="0" t="n">
        <v>9</v>
      </c>
      <c r="F94" s="0" t="n">
        <v>1</v>
      </c>
      <c r="G94" s="0" t="n">
        <v>15</v>
      </c>
      <c r="H94" s="0" t="n">
        <v>15</v>
      </c>
      <c r="I94" s="0" t="n">
        <v>15</v>
      </c>
      <c r="J94" s="0" t="n">
        <v>15</v>
      </c>
      <c r="K94" s="0" t="n">
        <v>15</v>
      </c>
      <c r="L94" s="0" t="n">
        <v>15</v>
      </c>
      <c r="M94" s="0" t="n">
        <v>4</v>
      </c>
      <c r="N94" s="0" t="n">
        <v>4</v>
      </c>
      <c r="O94" s="0" t="n">
        <v>6</v>
      </c>
      <c r="P94" s="0" t="n">
        <v>6</v>
      </c>
      <c r="Q94" s="0" t="n">
        <v>6</v>
      </c>
      <c r="R94" s="0" t="n">
        <v>6</v>
      </c>
      <c r="S94" s="0" t="n">
        <v>6</v>
      </c>
      <c r="T94" s="0" t="n">
        <v>6</v>
      </c>
      <c r="U94" s="0" t="n">
        <v>10</v>
      </c>
      <c r="V94" s="0" t="n">
        <v>12</v>
      </c>
      <c r="W94" s="0" t="n">
        <v>12</v>
      </c>
      <c r="X94" s="0" t="n">
        <v>14</v>
      </c>
      <c r="Y94" s="0" t="n">
        <v>14</v>
      </c>
      <c r="Z94" s="0" t="n">
        <v>14</v>
      </c>
      <c r="AA94" s="0" t="n">
        <v>14</v>
      </c>
      <c r="AB94" s="0" t="n">
        <v>10</v>
      </c>
      <c r="AC94" s="0" t="n">
        <v>15</v>
      </c>
      <c r="AD94" s="0" t="n">
        <v>15</v>
      </c>
      <c r="AE94" s="0" t="n">
        <v>9</v>
      </c>
      <c r="AF94" s="2" t="n">
        <f aca="false">SUM(AD94,G94:N94)</f>
        <v>113</v>
      </c>
      <c r="AG94" s="2" t="n">
        <f aca="false">SUM(O94:AC94)</f>
        <v>151</v>
      </c>
    </row>
    <row r="95" customFormat="false" ht="12.75" hidden="false" customHeight="false" outlineLevel="0" collapsed="false">
      <c r="B95" s="0" t="n">
        <v>0</v>
      </c>
      <c r="D95" s="0" t="n">
        <v>10</v>
      </c>
      <c r="E95" s="0" t="n">
        <v>10</v>
      </c>
      <c r="F95" s="0" t="n">
        <v>1</v>
      </c>
      <c r="G95" s="0" t="n">
        <v>15</v>
      </c>
      <c r="H95" s="0" t="n">
        <v>15</v>
      </c>
      <c r="I95" s="0" t="n">
        <v>15</v>
      </c>
      <c r="J95" s="0" t="n">
        <v>15</v>
      </c>
      <c r="K95" s="0" t="n">
        <v>15</v>
      </c>
      <c r="L95" s="0" t="n">
        <v>15</v>
      </c>
      <c r="M95" s="0" t="n">
        <v>4</v>
      </c>
      <c r="N95" s="0" t="n">
        <v>4</v>
      </c>
      <c r="O95" s="0" t="n">
        <v>6</v>
      </c>
      <c r="P95" s="0" t="n">
        <v>6</v>
      </c>
      <c r="Q95" s="0" t="n">
        <v>6</v>
      </c>
      <c r="R95" s="0" t="n">
        <v>6</v>
      </c>
      <c r="S95" s="0" t="n">
        <v>6</v>
      </c>
      <c r="T95" s="0" t="n">
        <v>6</v>
      </c>
      <c r="U95" s="0" t="n">
        <v>10</v>
      </c>
      <c r="V95" s="0" t="n">
        <v>12</v>
      </c>
      <c r="W95" s="0" t="n">
        <v>12</v>
      </c>
      <c r="X95" s="0" t="n">
        <v>14</v>
      </c>
      <c r="Y95" s="0" t="n">
        <v>14</v>
      </c>
      <c r="Z95" s="0" t="n">
        <v>14</v>
      </c>
      <c r="AA95" s="0" t="n">
        <v>14</v>
      </c>
      <c r="AB95" s="0" t="n">
        <v>10</v>
      </c>
      <c r="AC95" s="0" t="n">
        <v>15</v>
      </c>
      <c r="AD95" s="0" t="n">
        <v>15</v>
      </c>
      <c r="AE95" s="0" t="n">
        <v>10</v>
      </c>
      <c r="AF95" s="2" t="n">
        <f aca="false">SUM(AD95,G95:N95)</f>
        <v>113</v>
      </c>
      <c r="AG95" s="2" t="n">
        <f aca="false">SUM(O95:AC95)</f>
        <v>151</v>
      </c>
    </row>
    <row r="96" customFormat="false" ht="12.75" hidden="false" customHeight="false" outlineLevel="0" collapsed="false">
      <c r="B96" s="0" t="n">
        <v>0</v>
      </c>
      <c r="D96" s="0" t="n">
        <v>10</v>
      </c>
      <c r="E96" s="0" t="n">
        <v>11</v>
      </c>
      <c r="F96" s="0" t="n">
        <v>1</v>
      </c>
      <c r="G96" s="0" t="n">
        <v>15</v>
      </c>
      <c r="H96" s="0" t="n">
        <v>15</v>
      </c>
      <c r="I96" s="0" t="n">
        <v>15</v>
      </c>
      <c r="J96" s="0" t="n">
        <v>15</v>
      </c>
      <c r="K96" s="0" t="n">
        <v>15</v>
      </c>
      <c r="L96" s="0" t="n">
        <v>15</v>
      </c>
      <c r="M96" s="0" t="n">
        <v>4</v>
      </c>
      <c r="N96" s="0" t="n">
        <v>4</v>
      </c>
      <c r="O96" s="0" t="n">
        <v>6</v>
      </c>
      <c r="P96" s="0" t="n">
        <v>6</v>
      </c>
      <c r="Q96" s="0" t="n">
        <v>6</v>
      </c>
      <c r="R96" s="0" t="n">
        <v>6</v>
      </c>
      <c r="S96" s="0" t="n">
        <v>6</v>
      </c>
      <c r="T96" s="0" t="n">
        <v>6</v>
      </c>
      <c r="U96" s="0" t="n">
        <v>10</v>
      </c>
      <c r="V96" s="0" t="n">
        <v>12</v>
      </c>
      <c r="W96" s="0" t="n">
        <v>12</v>
      </c>
      <c r="X96" s="0" t="n">
        <v>14</v>
      </c>
      <c r="Y96" s="0" t="n">
        <v>14</v>
      </c>
      <c r="Z96" s="0" t="n">
        <v>14</v>
      </c>
      <c r="AA96" s="0" t="n">
        <v>14</v>
      </c>
      <c r="AB96" s="0" t="n">
        <v>10</v>
      </c>
      <c r="AC96" s="0" t="n">
        <v>15</v>
      </c>
      <c r="AD96" s="0" t="n">
        <v>15</v>
      </c>
      <c r="AE96" s="0" t="n">
        <v>11</v>
      </c>
      <c r="AF96" s="2" t="n">
        <f aca="false">SUM(AD96,G96:N96)</f>
        <v>113</v>
      </c>
      <c r="AG96" s="2" t="n">
        <f aca="false">SUM(O96:AC96)</f>
        <v>151</v>
      </c>
    </row>
    <row r="97" customFormat="false" ht="12.75" hidden="false" customHeight="false" outlineLevel="0" collapsed="false">
      <c r="B97" s="0" t="n">
        <v>0</v>
      </c>
      <c r="D97" s="0" t="n">
        <v>10</v>
      </c>
      <c r="E97" s="0" t="n">
        <v>12</v>
      </c>
      <c r="F97" s="0" t="n">
        <v>1</v>
      </c>
      <c r="G97" s="0" t="n">
        <v>15</v>
      </c>
      <c r="H97" s="0" t="n">
        <v>15</v>
      </c>
      <c r="I97" s="0" t="n">
        <v>15</v>
      </c>
      <c r="J97" s="0" t="n">
        <v>15</v>
      </c>
      <c r="K97" s="0" t="n">
        <v>15</v>
      </c>
      <c r="L97" s="0" t="n">
        <v>15</v>
      </c>
      <c r="M97" s="0" t="n">
        <v>4</v>
      </c>
      <c r="N97" s="0" t="n">
        <v>4</v>
      </c>
      <c r="O97" s="0" t="n">
        <v>6</v>
      </c>
      <c r="P97" s="0" t="n">
        <v>6</v>
      </c>
      <c r="Q97" s="0" t="n">
        <v>6</v>
      </c>
      <c r="R97" s="0" t="n">
        <v>6</v>
      </c>
      <c r="S97" s="0" t="n">
        <v>6</v>
      </c>
      <c r="T97" s="0" t="n">
        <v>6</v>
      </c>
      <c r="U97" s="0" t="n">
        <v>10</v>
      </c>
      <c r="V97" s="0" t="n">
        <v>12</v>
      </c>
      <c r="W97" s="0" t="n">
        <v>12</v>
      </c>
      <c r="X97" s="0" t="n">
        <v>14</v>
      </c>
      <c r="Y97" s="0" t="n">
        <v>14</v>
      </c>
      <c r="Z97" s="0" t="n">
        <v>14</v>
      </c>
      <c r="AA97" s="0" t="n">
        <v>14</v>
      </c>
      <c r="AB97" s="0" t="n">
        <v>10</v>
      </c>
      <c r="AC97" s="0" t="n">
        <v>15</v>
      </c>
      <c r="AD97" s="0" t="n">
        <v>15</v>
      </c>
      <c r="AE97" s="0" t="n">
        <v>12</v>
      </c>
      <c r="AF97" s="2" t="n">
        <f aca="false">SUM(AD97,G97:N97)</f>
        <v>113</v>
      </c>
      <c r="AG97" s="2" t="n">
        <f aca="false">SUM(O97:AC97)</f>
        <v>151</v>
      </c>
    </row>
    <row r="98" customFormat="false" ht="12.75" hidden="false" customHeight="false" outlineLevel="0" collapsed="false">
      <c r="B98" s="0" t="n">
        <v>0</v>
      </c>
      <c r="D98" s="0" t="n">
        <v>10</v>
      </c>
      <c r="E98" s="0" t="n">
        <v>13</v>
      </c>
      <c r="F98" s="0" t="n">
        <v>1</v>
      </c>
      <c r="G98" s="0" t="n">
        <v>15</v>
      </c>
      <c r="H98" s="0" t="n">
        <v>15</v>
      </c>
      <c r="I98" s="0" t="n">
        <v>15</v>
      </c>
      <c r="J98" s="0" t="n">
        <v>15</v>
      </c>
      <c r="K98" s="0" t="n">
        <v>15</v>
      </c>
      <c r="L98" s="0" t="n">
        <v>15</v>
      </c>
      <c r="M98" s="0" t="n">
        <v>4</v>
      </c>
      <c r="N98" s="0" t="n">
        <v>4</v>
      </c>
      <c r="O98" s="0" t="n">
        <v>6</v>
      </c>
      <c r="P98" s="0" t="n">
        <v>6</v>
      </c>
      <c r="Q98" s="0" t="n">
        <v>6</v>
      </c>
      <c r="R98" s="0" t="n">
        <v>6</v>
      </c>
      <c r="S98" s="0" t="n">
        <v>6</v>
      </c>
      <c r="T98" s="0" t="n">
        <v>6</v>
      </c>
      <c r="U98" s="0" t="n">
        <v>10</v>
      </c>
      <c r="V98" s="0" t="n">
        <v>12</v>
      </c>
      <c r="W98" s="0" t="n">
        <v>12</v>
      </c>
      <c r="X98" s="0" t="n">
        <v>14</v>
      </c>
      <c r="Y98" s="0" t="n">
        <v>14</v>
      </c>
      <c r="Z98" s="0" t="n">
        <v>14</v>
      </c>
      <c r="AA98" s="0" t="n">
        <v>14</v>
      </c>
      <c r="AB98" s="0" t="n">
        <v>10</v>
      </c>
      <c r="AC98" s="0" t="n">
        <v>15</v>
      </c>
      <c r="AD98" s="0" t="n">
        <v>15</v>
      </c>
      <c r="AE98" s="0" t="n">
        <v>13</v>
      </c>
      <c r="AF98" s="2" t="n">
        <f aca="false">SUM(G98:AD98)</f>
        <v>264</v>
      </c>
      <c r="AG98" s="2"/>
    </row>
    <row r="99" customFormat="false" ht="12.75" hidden="false" customHeight="false" outlineLevel="0" collapsed="false">
      <c r="B99" s="0" t="n">
        <v>0</v>
      </c>
      <c r="D99" s="0" t="n">
        <v>10</v>
      </c>
      <c r="E99" s="0" t="n">
        <v>14</v>
      </c>
      <c r="F99" s="0" t="n">
        <v>1</v>
      </c>
      <c r="G99" s="0" t="n">
        <v>15</v>
      </c>
      <c r="H99" s="0" t="n">
        <v>15</v>
      </c>
      <c r="I99" s="0" t="n">
        <v>15</v>
      </c>
      <c r="J99" s="0" t="n">
        <v>15</v>
      </c>
      <c r="K99" s="0" t="n">
        <v>15</v>
      </c>
      <c r="L99" s="0" t="n">
        <v>15</v>
      </c>
      <c r="M99" s="0" t="n">
        <v>14</v>
      </c>
      <c r="N99" s="0" t="n">
        <v>14</v>
      </c>
      <c r="O99" s="0" t="n">
        <v>14</v>
      </c>
      <c r="P99" s="0" t="n">
        <v>14</v>
      </c>
      <c r="Q99" s="0" t="n">
        <v>14</v>
      </c>
      <c r="R99" s="0" t="n">
        <v>14</v>
      </c>
      <c r="S99" s="0" t="n">
        <v>14</v>
      </c>
      <c r="T99" s="0" t="n">
        <v>14</v>
      </c>
      <c r="U99" s="0" t="n">
        <v>14</v>
      </c>
      <c r="V99" s="0" t="n">
        <v>14</v>
      </c>
      <c r="W99" s="0" t="n">
        <v>14</v>
      </c>
      <c r="X99" s="0" t="n">
        <v>14</v>
      </c>
      <c r="Y99" s="0" t="n">
        <v>14</v>
      </c>
      <c r="Z99" s="0" t="n">
        <v>14</v>
      </c>
      <c r="AA99" s="0" t="n">
        <v>14</v>
      </c>
      <c r="AB99" s="0" t="n">
        <v>14</v>
      </c>
      <c r="AC99" s="0" t="n">
        <v>15</v>
      </c>
      <c r="AD99" s="0" t="n">
        <v>15</v>
      </c>
      <c r="AE99" s="0" t="n">
        <v>14</v>
      </c>
      <c r="AF99" s="2" t="n">
        <f aca="false">SUM(G99:AD99)</f>
        <v>344</v>
      </c>
      <c r="AG99" s="2"/>
    </row>
    <row r="100" customFormat="false" ht="12.75" hidden="false" customHeight="false" outlineLevel="0" collapsed="false">
      <c r="B100" s="0" t="n">
        <v>0</v>
      </c>
      <c r="D100" s="0" t="n">
        <v>10</v>
      </c>
      <c r="E100" s="0" t="n">
        <v>15</v>
      </c>
      <c r="F100" s="0" t="n">
        <v>1</v>
      </c>
      <c r="G100" s="0" t="n">
        <v>15</v>
      </c>
      <c r="H100" s="0" t="n">
        <v>15</v>
      </c>
      <c r="I100" s="0" t="n">
        <v>15</v>
      </c>
      <c r="J100" s="0" t="n">
        <v>15</v>
      </c>
      <c r="K100" s="0" t="n">
        <v>15</v>
      </c>
      <c r="L100" s="0" t="n">
        <v>15</v>
      </c>
      <c r="M100" s="0" t="n">
        <v>4</v>
      </c>
      <c r="N100" s="0" t="n">
        <v>4</v>
      </c>
      <c r="O100" s="0" t="n">
        <v>6</v>
      </c>
      <c r="P100" s="0" t="n">
        <v>6</v>
      </c>
      <c r="Q100" s="0" t="n">
        <v>6</v>
      </c>
      <c r="R100" s="0" t="n">
        <v>6</v>
      </c>
      <c r="S100" s="0" t="n">
        <v>6</v>
      </c>
      <c r="T100" s="0" t="n">
        <v>6</v>
      </c>
      <c r="U100" s="0" t="n">
        <v>10</v>
      </c>
      <c r="V100" s="0" t="n">
        <v>12</v>
      </c>
      <c r="W100" s="0" t="n">
        <v>12</v>
      </c>
      <c r="X100" s="0" t="n">
        <v>14</v>
      </c>
      <c r="Y100" s="0" t="n">
        <v>14</v>
      </c>
      <c r="Z100" s="0" t="n">
        <v>14</v>
      </c>
      <c r="AA100" s="0" t="n">
        <v>14</v>
      </c>
      <c r="AB100" s="0" t="n">
        <v>10</v>
      </c>
      <c r="AC100" s="0" t="n">
        <v>15</v>
      </c>
      <c r="AD100" s="0" t="n">
        <v>15</v>
      </c>
      <c r="AE100" s="0" t="n">
        <v>15</v>
      </c>
      <c r="AF100" s="2" t="n">
        <f aca="false">SUM(AD100,G100:N100)</f>
        <v>113</v>
      </c>
      <c r="AG100" s="2" t="n">
        <f aca="false">SUM(O100:AC100)</f>
        <v>151</v>
      </c>
    </row>
    <row r="101" customFormat="false" ht="12.75" hidden="false" customHeight="false" outlineLevel="0" collapsed="false">
      <c r="B101" s="0" t="n">
        <v>0</v>
      </c>
      <c r="D101" s="0" t="n">
        <v>10</v>
      </c>
      <c r="E101" s="0" t="n">
        <v>16</v>
      </c>
      <c r="F101" s="0" t="n">
        <v>1</v>
      </c>
      <c r="G101" s="0" t="n">
        <v>15</v>
      </c>
      <c r="H101" s="0" t="n">
        <v>15</v>
      </c>
      <c r="I101" s="0" t="n">
        <v>15</v>
      </c>
      <c r="J101" s="0" t="n">
        <v>15</v>
      </c>
      <c r="K101" s="0" t="n">
        <v>15</v>
      </c>
      <c r="L101" s="0" t="n">
        <v>15</v>
      </c>
      <c r="M101" s="0" t="n">
        <v>4</v>
      </c>
      <c r="N101" s="0" t="n">
        <v>4</v>
      </c>
      <c r="O101" s="0" t="n">
        <v>6</v>
      </c>
      <c r="P101" s="0" t="n">
        <v>6</v>
      </c>
      <c r="Q101" s="0" t="n">
        <v>6</v>
      </c>
      <c r="R101" s="0" t="n">
        <v>6</v>
      </c>
      <c r="S101" s="0" t="n">
        <v>6</v>
      </c>
      <c r="T101" s="0" t="n">
        <v>6</v>
      </c>
      <c r="U101" s="0" t="n">
        <v>10</v>
      </c>
      <c r="V101" s="0" t="n">
        <v>12</v>
      </c>
      <c r="W101" s="0" t="n">
        <v>12</v>
      </c>
      <c r="X101" s="0" t="n">
        <v>14</v>
      </c>
      <c r="Y101" s="0" t="n">
        <v>14</v>
      </c>
      <c r="Z101" s="0" t="n">
        <v>14</v>
      </c>
      <c r="AA101" s="0" t="n">
        <v>14</v>
      </c>
      <c r="AB101" s="0" t="n">
        <v>10</v>
      </c>
      <c r="AC101" s="0" t="n">
        <v>15</v>
      </c>
      <c r="AD101" s="0" t="n">
        <v>15</v>
      </c>
      <c r="AE101" s="0" t="n">
        <v>16</v>
      </c>
      <c r="AF101" s="2" t="n">
        <f aca="false">SUM(AD101,G101:N101)</f>
        <v>113</v>
      </c>
      <c r="AG101" s="2" t="n">
        <f aca="false">SUM(O101:AC101)</f>
        <v>151</v>
      </c>
    </row>
    <row r="102" customFormat="false" ht="12.75" hidden="false" customHeight="false" outlineLevel="0" collapsed="false">
      <c r="B102" s="0" t="n">
        <v>0</v>
      </c>
      <c r="D102" s="0" t="n">
        <v>10</v>
      </c>
      <c r="E102" s="0" t="n">
        <v>17</v>
      </c>
      <c r="F102" s="0" t="n">
        <v>1</v>
      </c>
      <c r="G102" s="0" t="n">
        <v>15</v>
      </c>
      <c r="H102" s="0" t="n">
        <v>15</v>
      </c>
      <c r="I102" s="0" t="n">
        <v>15</v>
      </c>
      <c r="J102" s="0" t="n">
        <v>15</v>
      </c>
      <c r="K102" s="0" t="n">
        <v>15</v>
      </c>
      <c r="L102" s="0" t="n">
        <v>15</v>
      </c>
      <c r="M102" s="0" t="n">
        <v>4</v>
      </c>
      <c r="N102" s="0" t="n">
        <v>4</v>
      </c>
      <c r="O102" s="0" t="n">
        <v>6</v>
      </c>
      <c r="P102" s="0" t="n">
        <v>6</v>
      </c>
      <c r="Q102" s="0" t="n">
        <v>6</v>
      </c>
      <c r="R102" s="0" t="n">
        <v>6</v>
      </c>
      <c r="S102" s="0" t="n">
        <v>6</v>
      </c>
      <c r="T102" s="0" t="n">
        <v>6</v>
      </c>
      <c r="U102" s="0" t="n">
        <v>10</v>
      </c>
      <c r="V102" s="0" t="n">
        <v>12</v>
      </c>
      <c r="W102" s="0" t="n">
        <v>12</v>
      </c>
      <c r="X102" s="0" t="n">
        <v>14</v>
      </c>
      <c r="Y102" s="0" t="n">
        <v>14</v>
      </c>
      <c r="Z102" s="0" t="n">
        <v>14</v>
      </c>
      <c r="AA102" s="0" t="n">
        <v>14</v>
      </c>
      <c r="AB102" s="0" t="n">
        <v>10</v>
      </c>
      <c r="AC102" s="0" t="n">
        <v>15</v>
      </c>
      <c r="AD102" s="0" t="n">
        <v>15</v>
      </c>
      <c r="AE102" s="0" t="n">
        <v>17</v>
      </c>
      <c r="AF102" s="2" t="n">
        <f aca="false">SUM(AD102,G102:N102)</f>
        <v>113</v>
      </c>
      <c r="AG102" s="2" t="n">
        <f aca="false">SUM(O102:AC102)</f>
        <v>151</v>
      </c>
    </row>
    <row r="103" customFormat="false" ht="12.75" hidden="false" customHeight="false" outlineLevel="0" collapsed="false">
      <c r="B103" s="0" t="n">
        <v>0</v>
      </c>
      <c r="D103" s="0" t="n">
        <v>10</v>
      </c>
      <c r="E103" s="0" t="n">
        <v>18</v>
      </c>
      <c r="F103" s="0" t="n">
        <v>1</v>
      </c>
      <c r="G103" s="3" t="n">
        <v>15</v>
      </c>
      <c r="H103" s="3" t="n">
        <v>15</v>
      </c>
      <c r="I103" s="3" t="n">
        <v>15</v>
      </c>
      <c r="J103" s="3" t="n">
        <v>15</v>
      </c>
      <c r="K103" s="3" t="n">
        <v>15</v>
      </c>
      <c r="L103" s="3" t="n">
        <v>15</v>
      </c>
      <c r="M103" s="3" t="n">
        <v>4</v>
      </c>
      <c r="N103" s="3" t="n">
        <v>4</v>
      </c>
      <c r="O103" s="3" t="n">
        <v>6</v>
      </c>
      <c r="P103" s="3" t="n">
        <v>6</v>
      </c>
      <c r="Q103" s="3" t="n">
        <v>6</v>
      </c>
      <c r="R103" s="3" t="n">
        <v>10</v>
      </c>
      <c r="S103" s="3" t="n">
        <v>12</v>
      </c>
      <c r="T103" s="3" t="n">
        <v>14</v>
      </c>
      <c r="U103" s="3" t="n">
        <v>14</v>
      </c>
      <c r="V103" s="3" t="n">
        <v>14</v>
      </c>
      <c r="W103" s="3" t="n">
        <v>14</v>
      </c>
      <c r="X103" s="3" t="n">
        <v>12</v>
      </c>
      <c r="Y103" s="3" t="n">
        <v>10</v>
      </c>
      <c r="Z103" s="3" t="n">
        <v>8</v>
      </c>
      <c r="AA103" s="3" t="n">
        <v>6</v>
      </c>
      <c r="AB103" s="3" t="n">
        <v>6</v>
      </c>
      <c r="AC103" s="3" t="n">
        <v>15</v>
      </c>
      <c r="AD103" s="3" t="n">
        <v>15</v>
      </c>
      <c r="AE103" s="0" t="n">
        <v>18</v>
      </c>
      <c r="AF103" s="2" t="n">
        <f aca="false">SUM(AD103,G103:N103)</f>
        <v>113</v>
      </c>
      <c r="AG103" s="2" t="n">
        <f aca="false">SUM(O103:AC103)</f>
        <v>153</v>
      </c>
    </row>
    <row r="104" customFormat="false" ht="12.75" hidden="false" customHeight="false" outlineLevel="0" collapsed="false">
      <c r="B104" s="0" t="n">
        <v>0</v>
      </c>
      <c r="D104" s="0" t="n">
        <v>10</v>
      </c>
      <c r="E104" s="0" t="n">
        <v>19</v>
      </c>
      <c r="F104" s="0" t="n">
        <v>1</v>
      </c>
      <c r="G104" s="3" t="n">
        <v>15</v>
      </c>
      <c r="H104" s="3" t="n">
        <v>15</v>
      </c>
      <c r="I104" s="3" t="n">
        <v>15</v>
      </c>
      <c r="J104" s="3" t="n">
        <v>15</v>
      </c>
      <c r="K104" s="3" t="n">
        <v>15</v>
      </c>
      <c r="L104" s="3" t="n">
        <v>15</v>
      </c>
      <c r="M104" s="3" t="n">
        <v>4</v>
      </c>
      <c r="N104" s="3" t="n">
        <v>4</v>
      </c>
      <c r="O104" s="3" t="n">
        <v>6</v>
      </c>
      <c r="P104" s="3" t="n">
        <v>6</v>
      </c>
      <c r="Q104" s="3" t="n">
        <v>6</v>
      </c>
      <c r="R104" s="3" t="n">
        <v>10</v>
      </c>
      <c r="S104" s="3" t="n">
        <v>12</v>
      </c>
      <c r="T104" s="3" t="n">
        <v>14</v>
      </c>
      <c r="U104" s="3" t="n">
        <v>14</v>
      </c>
      <c r="V104" s="3" t="n">
        <v>14</v>
      </c>
      <c r="W104" s="3" t="n">
        <v>14</v>
      </c>
      <c r="X104" s="3" t="n">
        <v>12</v>
      </c>
      <c r="Y104" s="3" t="n">
        <v>10</v>
      </c>
      <c r="Z104" s="3" t="n">
        <v>8</v>
      </c>
      <c r="AA104" s="3" t="n">
        <v>6</v>
      </c>
      <c r="AB104" s="3" t="n">
        <v>6</v>
      </c>
      <c r="AC104" s="3" t="n">
        <v>15</v>
      </c>
      <c r="AD104" s="3" t="n">
        <v>15</v>
      </c>
      <c r="AE104" s="0" t="n">
        <v>19</v>
      </c>
      <c r="AF104" s="2" t="n">
        <f aca="false">SUM(AD104,G104:N104)</f>
        <v>113</v>
      </c>
      <c r="AG104" s="2" t="n">
        <f aca="false">SUM(O104:AC104)</f>
        <v>153</v>
      </c>
    </row>
    <row r="105" customFormat="false" ht="12.75" hidden="false" customHeight="false" outlineLevel="0" collapsed="false">
      <c r="B105" s="0" t="n">
        <v>0</v>
      </c>
      <c r="D105" s="0" t="n">
        <v>10</v>
      </c>
      <c r="E105" s="0" t="n">
        <v>20</v>
      </c>
      <c r="F105" s="0" t="n">
        <v>1</v>
      </c>
      <c r="G105" s="3" t="n">
        <v>15</v>
      </c>
      <c r="H105" s="3" t="n">
        <v>15</v>
      </c>
      <c r="I105" s="3" t="n">
        <v>15</v>
      </c>
      <c r="J105" s="3" t="n">
        <v>15</v>
      </c>
      <c r="K105" s="3" t="n">
        <v>15</v>
      </c>
      <c r="L105" s="3" t="n">
        <v>15</v>
      </c>
      <c r="M105" s="3" t="n">
        <v>4</v>
      </c>
      <c r="N105" s="3" t="n">
        <v>4</v>
      </c>
      <c r="O105" s="3" t="n">
        <v>6</v>
      </c>
      <c r="P105" s="3" t="n">
        <v>6</v>
      </c>
      <c r="Q105" s="3" t="n">
        <v>6</v>
      </c>
      <c r="R105" s="3" t="n">
        <v>10</v>
      </c>
      <c r="S105" s="3" t="n">
        <v>12</v>
      </c>
      <c r="T105" s="3" t="n">
        <v>14</v>
      </c>
      <c r="U105" s="3" t="n">
        <v>14</v>
      </c>
      <c r="V105" s="3" t="n">
        <v>14</v>
      </c>
      <c r="W105" s="3" t="n">
        <v>14</v>
      </c>
      <c r="X105" s="3" t="n">
        <v>12</v>
      </c>
      <c r="Y105" s="3" t="n">
        <v>10</v>
      </c>
      <c r="Z105" s="3" t="n">
        <v>8</v>
      </c>
      <c r="AA105" s="3" t="n">
        <v>6</v>
      </c>
      <c r="AB105" s="3" t="n">
        <v>6</v>
      </c>
      <c r="AC105" s="3" t="n">
        <v>15</v>
      </c>
      <c r="AD105" s="3" t="n">
        <v>15</v>
      </c>
      <c r="AE105" s="0" t="n">
        <v>20</v>
      </c>
      <c r="AF105" s="2" t="n">
        <f aca="false">SUM(G105:AD105)</f>
        <v>266</v>
      </c>
      <c r="AG105" s="2"/>
    </row>
    <row r="106" customFormat="false" ht="12.75" hidden="false" customHeight="false" outlineLevel="0" collapsed="false">
      <c r="B106" s="0" t="n">
        <v>0</v>
      </c>
      <c r="D106" s="0" t="n">
        <v>10</v>
      </c>
      <c r="E106" s="0" t="n">
        <v>21</v>
      </c>
      <c r="F106" s="0" t="n">
        <v>1</v>
      </c>
      <c r="G106" s="3" t="n">
        <v>14</v>
      </c>
      <c r="H106" s="3" t="n">
        <v>14</v>
      </c>
      <c r="I106" s="3" t="n">
        <v>14</v>
      </c>
      <c r="J106" s="3" t="n">
        <v>14</v>
      </c>
      <c r="K106" s="3" t="n">
        <v>14</v>
      </c>
      <c r="L106" s="3" t="n">
        <v>14</v>
      </c>
      <c r="M106" s="3" t="n">
        <v>14</v>
      </c>
      <c r="N106" s="3" t="n">
        <v>14</v>
      </c>
      <c r="O106" s="3" t="n">
        <v>14</v>
      </c>
      <c r="P106" s="3" t="n">
        <v>14</v>
      </c>
      <c r="Q106" s="3" t="n">
        <v>14</v>
      </c>
      <c r="R106" s="3" t="n">
        <v>14</v>
      </c>
      <c r="S106" s="3" t="n">
        <v>14</v>
      </c>
      <c r="T106" s="3" t="n">
        <v>14</v>
      </c>
      <c r="U106" s="3" t="n">
        <v>14</v>
      </c>
      <c r="V106" s="3" t="n">
        <v>14</v>
      </c>
      <c r="W106" s="3" t="n">
        <v>14</v>
      </c>
      <c r="X106" s="3" t="n">
        <v>14</v>
      </c>
      <c r="Y106" s="3" t="n">
        <v>14</v>
      </c>
      <c r="Z106" s="3" t="n">
        <v>14</v>
      </c>
      <c r="AA106" s="3" t="n">
        <v>14</v>
      </c>
      <c r="AB106" s="3" t="n">
        <v>14</v>
      </c>
      <c r="AC106" s="3" t="n">
        <v>14</v>
      </c>
      <c r="AD106" s="3" t="n">
        <v>14</v>
      </c>
      <c r="AE106" s="0" t="n">
        <v>21</v>
      </c>
      <c r="AF106" s="2" t="n">
        <f aca="false">SUM(G106:AD106)</f>
        <v>336</v>
      </c>
      <c r="AG106" s="2"/>
    </row>
    <row r="107" customFormat="false" ht="12.75" hidden="false" customHeight="false" outlineLevel="0" collapsed="false">
      <c r="B107" s="0" t="n">
        <v>0</v>
      </c>
      <c r="D107" s="0" t="n">
        <v>10</v>
      </c>
      <c r="E107" s="0" t="n">
        <v>22</v>
      </c>
      <c r="F107" s="0" t="n">
        <v>1</v>
      </c>
      <c r="G107" s="3" t="n">
        <v>15</v>
      </c>
      <c r="H107" s="3" t="n">
        <v>15</v>
      </c>
      <c r="I107" s="3" t="n">
        <v>15</v>
      </c>
      <c r="J107" s="3" t="n">
        <v>15</v>
      </c>
      <c r="K107" s="3" t="n">
        <v>15</v>
      </c>
      <c r="L107" s="3" t="n">
        <v>15</v>
      </c>
      <c r="M107" s="3" t="n">
        <v>6</v>
      </c>
      <c r="N107" s="3" t="n">
        <v>6</v>
      </c>
      <c r="O107" s="3" t="n">
        <v>6</v>
      </c>
      <c r="P107" s="3" t="n">
        <v>6</v>
      </c>
      <c r="Q107" s="3" t="n">
        <v>6</v>
      </c>
      <c r="R107" s="3" t="n">
        <v>10</v>
      </c>
      <c r="S107" s="3" t="n">
        <v>12</v>
      </c>
      <c r="T107" s="3" t="n">
        <v>12</v>
      </c>
      <c r="U107" s="3" t="n">
        <v>14</v>
      </c>
      <c r="V107" s="3" t="n">
        <v>14</v>
      </c>
      <c r="W107" s="3" t="n">
        <v>14</v>
      </c>
      <c r="X107" s="3" t="n">
        <v>12</v>
      </c>
      <c r="Y107" s="3" t="n">
        <v>8</v>
      </c>
      <c r="Z107" s="3" t="n">
        <v>6</v>
      </c>
      <c r="AA107" s="3" t="n">
        <v>6</v>
      </c>
      <c r="AB107" s="3" t="n">
        <v>6</v>
      </c>
      <c r="AC107" s="3" t="n">
        <v>15</v>
      </c>
      <c r="AD107" s="3" t="n">
        <v>15</v>
      </c>
      <c r="AE107" s="0" t="n">
        <v>22</v>
      </c>
      <c r="AF107" s="2" t="n">
        <f aca="false">SUM(AD107,G107:N107)</f>
        <v>117</v>
      </c>
      <c r="AG107" s="2" t="n">
        <f aca="false">SUM(O107:AC107)</f>
        <v>147</v>
      </c>
    </row>
    <row r="108" customFormat="false" ht="12.75" hidden="false" customHeight="false" outlineLevel="0" collapsed="false">
      <c r="B108" s="0" t="n">
        <v>0</v>
      </c>
      <c r="D108" s="0" t="n">
        <v>10</v>
      </c>
      <c r="E108" s="0" t="n">
        <v>23</v>
      </c>
      <c r="F108" s="0" t="n">
        <v>1</v>
      </c>
      <c r="G108" s="3" t="n">
        <v>15</v>
      </c>
      <c r="H108" s="3" t="n">
        <v>15</v>
      </c>
      <c r="I108" s="3" t="n">
        <v>15</v>
      </c>
      <c r="J108" s="3" t="n">
        <v>15</v>
      </c>
      <c r="K108" s="3" t="n">
        <v>15</v>
      </c>
      <c r="L108" s="3" t="n">
        <v>15</v>
      </c>
      <c r="M108" s="3" t="n">
        <v>6</v>
      </c>
      <c r="N108" s="3" t="n">
        <v>6</v>
      </c>
      <c r="O108" s="3" t="n">
        <v>6</v>
      </c>
      <c r="P108" s="3" t="n">
        <v>6</v>
      </c>
      <c r="Q108" s="3" t="n">
        <v>6</v>
      </c>
      <c r="R108" s="3" t="n">
        <v>10</v>
      </c>
      <c r="S108" s="3" t="n">
        <v>12</v>
      </c>
      <c r="T108" s="3" t="n">
        <v>12</v>
      </c>
      <c r="U108" s="3" t="n">
        <v>14</v>
      </c>
      <c r="V108" s="3" t="n">
        <v>14</v>
      </c>
      <c r="W108" s="3" t="n">
        <v>14</v>
      </c>
      <c r="X108" s="3" t="n">
        <v>12</v>
      </c>
      <c r="Y108" s="3" t="n">
        <v>8</v>
      </c>
      <c r="Z108" s="3" t="n">
        <v>6</v>
      </c>
      <c r="AA108" s="3" t="n">
        <v>6</v>
      </c>
      <c r="AB108" s="3" t="n">
        <v>6</v>
      </c>
      <c r="AC108" s="3" t="n">
        <v>15</v>
      </c>
      <c r="AD108" s="3" t="n">
        <v>15</v>
      </c>
      <c r="AE108" s="0" t="n">
        <v>23</v>
      </c>
      <c r="AF108" s="2" t="n">
        <f aca="false">SUM(AD108,G108:N108)</f>
        <v>117</v>
      </c>
      <c r="AG108" s="2" t="n">
        <f aca="false">SUM(O108:AC108)</f>
        <v>147</v>
      </c>
    </row>
    <row r="109" customFormat="false" ht="12.75" hidden="false" customHeight="false" outlineLevel="0" collapsed="false">
      <c r="B109" s="0" t="n">
        <v>0</v>
      </c>
      <c r="D109" s="0" t="n">
        <v>10</v>
      </c>
      <c r="E109" s="0" t="n">
        <v>24</v>
      </c>
      <c r="F109" s="0" t="n">
        <v>1</v>
      </c>
      <c r="G109" s="3" t="n">
        <v>15</v>
      </c>
      <c r="H109" s="3" t="n">
        <v>15</v>
      </c>
      <c r="I109" s="3" t="n">
        <v>15</v>
      </c>
      <c r="J109" s="3" t="n">
        <v>15</v>
      </c>
      <c r="K109" s="3" t="n">
        <v>15</v>
      </c>
      <c r="L109" s="3" t="n">
        <v>15</v>
      </c>
      <c r="M109" s="3" t="n">
        <v>6</v>
      </c>
      <c r="N109" s="3" t="n">
        <v>6</v>
      </c>
      <c r="O109" s="3" t="n">
        <v>6</v>
      </c>
      <c r="P109" s="3" t="n">
        <v>6</v>
      </c>
      <c r="Q109" s="3" t="n">
        <v>6</v>
      </c>
      <c r="R109" s="3" t="n">
        <v>10</v>
      </c>
      <c r="S109" s="3" t="n">
        <v>12</v>
      </c>
      <c r="T109" s="3" t="n">
        <v>12</v>
      </c>
      <c r="U109" s="3" t="n">
        <v>14</v>
      </c>
      <c r="V109" s="3" t="n">
        <v>14</v>
      </c>
      <c r="W109" s="3" t="n">
        <v>14</v>
      </c>
      <c r="X109" s="3" t="n">
        <v>12</v>
      </c>
      <c r="Y109" s="3" t="n">
        <v>8</v>
      </c>
      <c r="Z109" s="3" t="n">
        <v>6</v>
      </c>
      <c r="AA109" s="3" t="n">
        <v>6</v>
      </c>
      <c r="AB109" s="3" t="n">
        <v>6</v>
      </c>
      <c r="AC109" s="3" t="n">
        <v>15</v>
      </c>
      <c r="AD109" s="3" t="n">
        <v>15</v>
      </c>
      <c r="AE109" s="0" t="n">
        <v>24</v>
      </c>
      <c r="AF109" s="2" t="n">
        <f aca="false">SUM(AD109,G109:N109)</f>
        <v>117</v>
      </c>
      <c r="AG109" s="2" t="n">
        <f aca="false">SUM(O109:AC109)</f>
        <v>147</v>
      </c>
    </row>
    <row r="110" customFormat="false" ht="12.75" hidden="false" customHeight="false" outlineLevel="0" collapsed="false">
      <c r="B110" s="0" t="n">
        <v>0</v>
      </c>
      <c r="D110" s="0" t="n">
        <v>10</v>
      </c>
      <c r="E110" s="0" t="n">
        <v>25</v>
      </c>
      <c r="F110" s="0" t="n">
        <v>1</v>
      </c>
      <c r="G110" s="3" t="n">
        <v>15</v>
      </c>
      <c r="H110" s="3" t="n">
        <v>15</v>
      </c>
      <c r="I110" s="3" t="n">
        <v>15</v>
      </c>
      <c r="J110" s="3" t="n">
        <v>15</v>
      </c>
      <c r="K110" s="3" t="n">
        <v>15</v>
      </c>
      <c r="L110" s="3" t="n">
        <v>15</v>
      </c>
      <c r="M110" s="3" t="n">
        <v>6</v>
      </c>
      <c r="N110" s="3" t="n">
        <v>6</v>
      </c>
      <c r="O110" s="3" t="n">
        <v>6</v>
      </c>
      <c r="P110" s="3" t="n">
        <v>6</v>
      </c>
      <c r="Q110" s="3" t="n">
        <v>6</v>
      </c>
      <c r="R110" s="3" t="n">
        <v>10</v>
      </c>
      <c r="S110" s="3" t="n">
        <v>12</v>
      </c>
      <c r="T110" s="3" t="n">
        <v>12</v>
      </c>
      <c r="U110" s="3" t="n">
        <v>14</v>
      </c>
      <c r="V110" s="3" t="n">
        <v>14</v>
      </c>
      <c r="W110" s="3" t="n">
        <v>14</v>
      </c>
      <c r="X110" s="3" t="n">
        <v>12</v>
      </c>
      <c r="Y110" s="3" t="n">
        <v>8</v>
      </c>
      <c r="Z110" s="3" t="n">
        <v>6</v>
      </c>
      <c r="AA110" s="3" t="n">
        <v>6</v>
      </c>
      <c r="AB110" s="3" t="n">
        <v>6</v>
      </c>
      <c r="AC110" s="3" t="n">
        <v>15</v>
      </c>
      <c r="AD110" s="3" t="n">
        <v>15</v>
      </c>
      <c r="AE110" s="0" t="n">
        <v>25</v>
      </c>
      <c r="AF110" s="2" t="n">
        <f aca="false">SUM(AD110,G110:N110)</f>
        <v>117</v>
      </c>
      <c r="AG110" s="2" t="n">
        <f aca="false">SUM(O110:AC110)</f>
        <v>147</v>
      </c>
    </row>
    <row r="111" customFormat="false" ht="12.75" hidden="false" customHeight="false" outlineLevel="0" collapsed="false">
      <c r="B111" s="0" t="n">
        <v>0</v>
      </c>
      <c r="D111" s="0" t="n">
        <v>10</v>
      </c>
      <c r="E111" s="0" t="n">
        <v>26</v>
      </c>
      <c r="F111" s="0" t="n">
        <v>1</v>
      </c>
      <c r="G111" s="3" t="n">
        <v>15</v>
      </c>
      <c r="H111" s="3" t="n">
        <v>15</v>
      </c>
      <c r="I111" s="3" t="n">
        <v>15</v>
      </c>
      <c r="J111" s="3" t="n">
        <v>15</v>
      </c>
      <c r="K111" s="3" t="n">
        <v>15</v>
      </c>
      <c r="L111" s="3" t="n">
        <v>15</v>
      </c>
      <c r="M111" s="3" t="n">
        <v>6</v>
      </c>
      <c r="N111" s="3" t="n">
        <v>6</v>
      </c>
      <c r="O111" s="3" t="n">
        <v>6</v>
      </c>
      <c r="P111" s="3" t="n">
        <v>6</v>
      </c>
      <c r="Q111" s="3" t="n">
        <v>6</v>
      </c>
      <c r="R111" s="3" t="n">
        <v>10</v>
      </c>
      <c r="S111" s="3" t="n">
        <v>12</v>
      </c>
      <c r="T111" s="3" t="n">
        <v>12</v>
      </c>
      <c r="U111" s="3" t="n">
        <v>14</v>
      </c>
      <c r="V111" s="3" t="n">
        <v>14</v>
      </c>
      <c r="W111" s="3" t="n">
        <v>14</v>
      </c>
      <c r="X111" s="3" t="n">
        <v>12</v>
      </c>
      <c r="Y111" s="3" t="n">
        <v>8</v>
      </c>
      <c r="Z111" s="3" t="n">
        <v>6</v>
      </c>
      <c r="AA111" s="3" t="n">
        <v>6</v>
      </c>
      <c r="AB111" s="3" t="n">
        <v>6</v>
      </c>
      <c r="AC111" s="3" t="n">
        <v>15</v>
      </c>
      <c r="AD111" s="3" t="n">
        <v>15</v>
      </c>
      <c r="AE111" s="0" t="n">
        <v>26</v>
      </c>
      <c r="AF111" s="2" t="n">
        <f aca="false">SUM(AD111,G111:N111)</f>
        <v>117</v>
      </c>
      <c r="AG111" s="2" t="n">
        <f aca="false">SUM(O111:AC111)</f>
        <v>147</v>
      </c>
    </row>
    <row r="112" customFormat="false" ht="12.75" hidden="false" customHeight="false" outlineLevel="0" collapsed="false">
      <c r="B112" s="0" t="n">
        <v>0</v>
      </c>
      <c r="D112" s="0" t="n">
        <v>10</v>
      </c>
      <c r="E112" s="0" t="n">
        <v>27</v>
      </c>
      <c r="F112" s="0" t="n">
        <v>1</v>
      </c>
      <c r="G112" s="3" t="n">
        <v>15</v>
      </c>
      <c r="H112" s="3" t="n">
        <v>15</v>
      </c>
      <c r="I112" s="3" t="n">
        <v>15</v>
      </c>
      <c r="J112" s="3" t="n">
        <v>15</v>
      </c>
      <c r="K112" s="3" t="n">
        <v>15</v>
      </c>
      <c r="L112" s="3" t="n">
        <v>15</v>
      </c>
      <c r="M112" s="3" t="n">
        <v>6</v>
      </c>
      <c r="N112" s="3" t="n">
        <v>6</v>
      </c>
      <c r="O112" s="3" t="n">
        <v>6</v>
      </c>
      <c r="P112" s="3" t="n">
        <v>6</v>
      </c>
      <c r="Q112" s="3" t="n">
        <v>6</v>
      </c>
      <c r="R112" s="3" t="n">
        <v>10</v>
      </c>
      <c r="S112" s="3" t="n">
        <v>12</v>
      </c>
      <c r="T112" s="3" t="n">
        <v>12</v>
      </c>
      <c r="U112" s="3" t="n">
        <v>14</v>
      </c>
      <c r="V112" s="3" t="n">
        <v>14</v>
      </c>
      <c r="W112" s="3" t="n">
        <v>14</v>
      </c>
      <c r="X112" s="3" t="n">
        <v>12</v>
      </c>
      <c r="Y112" s="3" t="n">
        <v>8</v>
      </c>
      <c r="Z112" s="3" t="n">
        <v>6</v>
      </c>
      <c r="AA112" s="3" t="n">
        <v>6</v>
      </c>
      <c r="AB112" s="3" t="n">
        <v>6</v>
      </c>
      <c r="AC112" s="3" t="n">
        <v>15</v>
      </c>
      <c r="AD112" s="3" t="n">
        <v>15</v>
      </c>
      <c r="AE112" s="0" t="n">
        <v>27</v>
      </c>
      <c r="AF112" s="2" t="n">
        <f aca="false">SUM(G112:AD112)</f>
        <v>264</v>
      </c>
      <c r="AG112" s="2"/>
    </row>
    <row r="113" customFormat="false" ht="12.75" hidden="false" customHeight="false" outlineLevel="0" collapsed="false">
      <c r="B113" s="0" t="n">
        <v>0</v>
      </c>
      <c r="D113" s="0" t="n">
        <v>10</v>
      </c>
      <c r="E113" s="0" t="n">
        <v>28</v>
      </c>
      <c r="F113" s="0" t="n">
        <v>1</v>
      </c>
      <c r="G113" s="3" t="n">
        <v>14</v>
      </c>
      <c r="H113" s="3" t="n">
        <v>14</v>
      </c>
      <c r="I113" s="3" t="n">
        <v>14</v>
      </c>
      <c r="J113" s="3" t="n">
        <v>14</v>
      </c>
      <c r="K113" s="3" t="n">
        <v>14</v>
      </c>
      <c r="L113" s="3" t="n">
        <v>14</v>
      </c>
      <c r="M113" s="3" t="n">
        <v>14</v>
      </c>
      <c r="N113" s="3" t="n">
        <v>14</v>
      </c>
      <c r="O113" s="3" t="n">
        <v>14</v>
      </c>
      <c r="P113" s="3" t="n">
        <v>14</v>
      </c>
      <c r="Q113" s="3" t="n">
        <v>14</v>
      </c>
      <c r="R113" s="3" t="n">
        <v>14</v>
      </c>
      <c r="S113" s="3" t="n">
        <v>14</v>
      </c>
      <c r="T113" s="3" t="n">
        <v>14</v>
      </c>
      <c r="U113" s="3" t="n">
        <v>14</v>
      </c>
      <c r="V113" s="3" t="n">
        <v>14</v>
      </c>
      <c r="W113" s="3" t="n">
        <v>14</v>
      </c>
      <c r="X113" s="3" t="n">
        <v>14</v>
      </c>
      <c r="Y113" s="3" t="n">
        <v>14</v>
      </c>
      <c r="Z113" s="3" t="n">
        <v>14</v>
      </c>
      <c r="AA113" s="3" t="n">
        <v>14</v>
      </c>
      <c r="AB113" s="3" t="n">
        <v>14</v>
      </c>
      <c r="AC113" s="3" t="n">
        <v>14</v>
      </c>
      <c r="AD113" s="3" t="n">
        <v>14</v>
      </c>
      <c r="AE113" s="0" t="n">
        <v>28</v>
      </c>
      <c r="AF113" s="2" t="n">
        <f aca="false">SUM(G113:AD113)</f>
        <v>336</v>
      </c>
      <c r="AG113" s="2"/>
    </row>
    <row r="114" customFormat="false" ht="12.75" hidden="false" customHeight="false" outlineLevel="0" collapsed="false">
      <c r="B114" s="0" t="n">
        <v>0</v>
      </c>
      <c r="D114" s="0" t="n">
        <v>10</v>
      </c>
      <c r="E114" s="0" t="n">
        <v>29</v>
      </c>
      <c r="F114" s="0" t="n">
        <v>1</v>
      </c>
      <c r="G114" s="3" t="n">
        <v>15</v>
      </c>
      <c r="H114" s="3" t="n">
        <v>15</v>
      </c>
      <c r="I114" s="3" t="n">
        <v>15</v>
      </c>
      <c r="J114" s="3" t="n">
        <v>15</v>
      </c>
      <c r="K114" s="3" t="n">
        <v>15</v>
      </c>
      <c r="L114" s="3" t="n">
        <v>15</v>
      </c>
      <c r="M114" s="3" t="n">
        <v>15</v>
      </c>
      <c r="N114" s="3" t="n">
        <v>6</v>
      </c>
      <c r="O114" s="3" t="n">
        <v>6</v>
      </c>
      <c r="P114" s="3" t="n">
        <v>6</v>
      </c>
      <c r="Q114" s="3" t="n">
        <v>6</v>
      </c>
      <c r="R114" s="3" t="n">
        <v>8</v>
      </c>
      <c r="S114" s="3" t="n">
        <v>10</v>
      </c>
      <c r="T114" s="3" t="n">
        <v>13</v>
      </c>
      <c r="U114" s="3" t="n">
        <v>13</v>
      </c>
      <c r="V114" s="3" t="n">
        <v>13</v>
      </c>
      <c r="W114" s="3" t="n">
        <v>13</v>
      </c>
      <c r="X114" s="3" t="n">
        <v>10</v>
      </c>
      <c r="Y114" s="3" t="n">
        <v>7</v>
      </c>
      <c r="Z114" s="3" t="n">
        <v>6</v>
      </c>
      <c r="AA114" s="3" t="n">
        <v>6</v>
      </c>
      <c r="AB114" s="3" t="n">
        <v>6</v>
      </c>
      <c r="AC114" s="3" t="n">
        <v>6</v>
      </c>
      <c r="AD114" s="3" t="n">
        <v>15</v>
      </c>
      <c r="AE114" s="0" t="n">
        <v>29</v>
      </c>
      <c r="AF114" s="2" t="n">
        <f aca="false">SUM(AD114,G114:N114)</f>
        <v>126</v>
      </c>
      <c r="AG114" s="2" t="n">
        <f aca="false">SUM(O114:AC114)</f>
        <v>129</v>
      </c>
    </row>
    <row r="115" customFormat="false" ht="12.75" hidden="false" customHeight="false" outlineLevel="0" collapsed="false">
      <c r="B115" s="0" t="n">
        <v>0</v>
      </c>
      <c r="D115" s="0" t="n">
        <v>10</v>
      </c>
      <c r="E115" s="0" t="n">
        <v>30</v>
      </c>
      <c r="F115" s="0" t="n">
        <v>1</v>
      </c>
      <c r="G115" s="3" t="n">
        <v>15</v>
      </c>
      <c r="H115" s="3" t="n">
        <v>15</v>
      </c>
      <c r="I115" s="3" t="n">
        <v>15</v>
      </c>
      <c r="J115" s="3" t="n">
        <v>15</v>
      </c>
      <c r="K115" s="3" t="n">
        <v>15</v>
      </c>
      <c r="L115" s="3" t="n">
        <v>15</v>
      </c>
      <c r="M115" s="3" t="n">
        <v>15</v>
      </c>
      <c r="N115" s="3" t="n">
        <v>6</v>
      </c>
      <c r="O115" s="3" t="n">
        <v>6</v>
      </c>
      <c r="P115" s="3" t="n">
        <v>6</v>
      </c>
      <c r="Q115" s="3" t="n">
        <v>6</v>
      </c>
      <c r="R115" s="3" t="n">
        <v>8</v>
      </c>
      <c r="S115" s="3" t="n">
        <v>10</v>
      </c>
      <c r="T115" s="3" t="n">
        <v>13</v>
      </c>
      <c r="U115" s="3" t="n">
        <v>13</v>
      </c>
      <c r="V115" s="3" t="n">
        <v>13</v>
      </c>
      <c r="W115" s="3" t="n">
        <v>13</v>
      </c>
      <c r="X115" s="3" t="n">
        <v>10</v>
      </c>
      <c r="Y115" s="3" t="n">
        <v>7</v>
      </c>
      <c r="Z115" s="3" t="n">
        <v>6</v>
      </c>
      <c r="AA115" s="3" t="n">
        <v>6</v>
      </c>
      <c r="AB115" s="3" t="n">
        <v>6</v>
      </c>
      <c r="AC115" s="3" t="n">
        <v>6</v>
      </c>
      <c r="AD115" s="3" t="n">
        <v>14</v>
      </c>
      <c r="AE115" s="0" t="n">
        <v>30</v>
      </c>
      <c r="AF115" s="2" t="n">
        <f aca="false">SUM(AD115,G115:N115)</f>
        <v>125</v>
      </c>
      <c r="AG115" s="2" t="n">
        <f aca="false">SUM(O115:AC115)</f>
        <v>129</v>
      </c>
      <c r="AI115" s="1"/>
    </row>
    <row r="116" customFormat="false" ht="12.75" hidden="false" customHeight="false" outlineLevel="0" collapsed="false">
      <c r="B116" s="0" t="n">
        <v>0</v>
      </c>
      <c r="D116" s="0" t="n">
        <v>10</v>
      </c>
      <c r="E116" s="0" t="n">
        <v>31</v>
      </c>
      <c r="F116" s="0" t="n">
        <v>1</v>
      </c>
      <c r="G116" s="3" t="n">
        <v>15</v>
      </c>
      <c r="H116" s="3" t="n">
        <v>15</v>
      </c>
      <c r="I116" s="3" t="n">
        <v>15</v>
      </c>
      <c r="J116" s="3" t="n">
        <v>15</v>
      </c>
      <c r="K116" s="3" t="n">
        <v>15</v>
      </c>
      <c r="L116" s="3" t="n">
        <v>15</v>
      </c>
      <c r="M116" s="3" t="n">
        <v>15</v>
      </c>
      <c r="N116" s="3" t="n">
        <v>6</v>
      </c>
      <c r="O116" s="3" t="n">
        <v>6</v>
      </c>
      <c r="P116" s="3" t="n">
        <v>6</v>
      </c>
      <c r="Q116" s="3" t="n">
        <v>6</v>
      </c>
      <c r="R116" s="3" t="n">
        <v>8</v>
      </c>
      <c r="S116" s="3" t="n">
        <v>10</v>
      </c>
      <c r="T116" s="3" t="n">
        <v>13</v>
      </c>
      <c r="U116" s="3" t="n">
        <v>13</v>
      </c>
      <c r="V116" s="3" t="n">
        <v>13</v>
      </c>
      <c r="W116" s="3" t="n">
        <v>13</v>
      </c>
      <c r="X116" s="3" t="n">
        <v>10</v>
      </c>
      <c r="Y116" s="3" t="n">
        <v>7</v>
      </c>
      <c r="Z116" s="3" t="n">
        <v>6</v>
      </c>
      <c r="AA116" s="3" t="n">
        <v>6</v>
      </c>
      <c r="AB116" s="3" t="n">
        <v>6</v>
      </c>
      <c r="AC116" s="3" t="n">
        <v>6</v>
      </c>
      <c r="AD116" s="3" t="n">
        <v>14</v>
      </c>
      <c r="AE116" s="0" t="n">
        <v>31</v>
      </c>
      <c r="AF116" s="2" t="n">
        <f aca="false">SUM(AD116,G116:N116)</f>
        <v>125</v>
      </c>
      <c r="AG116" s="2" t="n">
        <f aca="false">SUM(O116:AC116)</f>
        <v>129</v>
      </c>
      <c r="AI116" s="1" t="s">
        <v>24</v>
      </c>
    </row>
    <row r="117" customFormat="false" ht="12.75" hidden="false" customHeight="false" outlineLevel="0" collapsed="false">
      <c r="C117" s="0" t="s">
        <v>16</v>
      </c>
      <c r="D117" s="0" t="n">
        <v>4598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F117" s="5" t="n">
        <f aca="false">SUM(AF86:AF116)</f>
        <v>5074</v>
      </c>
      <c r="AG117" s="5" t="n">
        <f aca="false">SUM(AG86:AG116)</f>
        <v>3091</v>
      </c>
      <c r="AH117" s="5" t="n">
        <f aca="false">SUM(AH86:AH116)</f>
        <v>300</v>
      </c>
      <c r="AI117" s="6" t="n">
        <f aca="false">SUM(AF117:AH117)</f>
        <v>8465</v>
      </c>
    </row>
    <row r="118" customFormat="false" ht="12.75" hidden="false" customHeight="false" outlineLevel="0" collapsed="false">
      <c r="C118" s="0" t="s">
        <v>17</v>
      </c>
      <c r="D118" s="0" t="n">
        <v>3867</v>
      </c>
      <c r="E118" s="1" t="s">
        <v>25</v>
      </c>
      <c r="F118" s="7" t="n">
        <v>36800</v>
      </c>
      <c r="G118" s="8" t="n">
        <v>21.870735483871</v>
      </c>
      <c r="H118" s="8" t="n">
        <v>20.8951741935484</v>
      </c>
      <c r="I118" s="8" t="n">
        <v>20.4366193548387</v>
      </c>
      <c r="J118" s="8" t="n">
        <v>20.3457290322581</v>
      </c>
      <c r="K118" s="8" t="n">
        <v>20.3641548387097</v>
      </c>
      <c r="L118" s="8" t="n">
        <v>20.6431741935484</v>
      </c>
      <c r="M118" s="8" t="n">
        <v>21.715664516129</v>
      </c>
      <c r="N118" s="8" t="n">
        <v>23.4422709677419</v>
      </c>
      <c r="O118" s="8" t="n">
        <v>24.353264516129</v>
      </c>
      <c r="P118" s="8" t="n">
        <v>25.2192</v>
      </c>
      <c r="Q118" s="8" t="n">
        <v>25.8437419354839</v>
      </c>
      <c r="R118" s="8" t="n">
        <v>26.3129806451613</v>
      </c>
      <c r="S118" s="8" t="n">
        <v>26.6097290322581</v>
      </c>
      <c r="T118" s="8" t="n">
        <v>27.0472258064516</v>
      </c>
      <c r="U118" s="8" t="n">
        <v>27.2439483870968</v>
      </c>
      <c r="V118" s="8" t="n">
        <v>27.2887741935484</v>
      </c>
      <c r="W118" s="8" t="n">
        <v>26.8848774193548</v>
      </c>
      <c r="X118" s="8" t="n">
        <v>25.8912774193548</v>
      </c>
      <c r="Y118" s="8" t="n">
        <v>25.0600258064516</v>
      </c>
      <c r="Z118" s="8" t="n">
        <v>24.8038451612903</v>
      </c>
      <c r="AA118" s="8" t="n">
        <v>24.7559225806452</v>
      </c>
      <c r="AB118" s="8" t="n">
        <v>24.7155096774194</v>
      </c>
      <c r="AC118" s="8" t="n">
        <v>24.0805161290323</v>
      </c>
      <c r="AD118" s="8" t="n">
        <v>23.1006967741935</v>
      </c>
      <c r="AF118" s="9" t="n">
        <f aca="false">AF117/(SUM(AF117:AH117))</f>
        <v>0.599409332545777</v>
      </c>
      <c r="AG118" s="9" t="n">
        <f aca="false">AG117/(SUM(AF117:AH117))</f>
        <v>0.365150620200827</v>
      </c>
      <c r="AH118" s="9" t="n">
        <f aca="false">AH117/(SUM(AF117:AH117))</f>
        <v>0.0354400472533963</v>
      </c>
    </row>
    <row r="119" customFormat="false" ht="12.75" hidden="false" customHeight="false" outlineLevel="0" collapsed="false">
      <c r="C119" s="0" t="s">
        <v>18</v>
      </c>
      <c r="D119" s="0" t="n">
        <v>8465</v>
      </c>
      <c r="F119" s="7" t="n">
        <v>37165</v>
      </c>
      <c r="G119" s="10" t="n">
        <v>18.7882666666667</v>
      </c>
      <c r="H119" s="10" t="n">
        <v>18.2096666666667</v>
      </c>
      <c r="I119" s="10" t="n">
        <v>17.9636</v>
      </c>
      <c r="J119" s="10" t="n">
        <v>17.7310666666667</v>
      </c>
      <c r="K119" s="10" t="n">
        <v>17.8211333333333</v>
      </c>
      <c r="L119" s="10" t="n">
        <v>18.8842</v>
      </c>
      <c r="M119" s="10" t="n">
        <v>20.6996666666667</v>
      </c>
      <c r="N119" s="10" t="n">
        <v>21.5312</v>
      </c>
      <c r="O119" s="10" t="n">
        <v>23.0257333333333</v>
      </c>
      <c r="P119" s="10" t="n">
        <v>24.0308</v>
      </c>
      <c r="Q119" s="10" t="n">
        <v>24.8568</v>
      </c>
      <c r="R119" s="10" t="n">
        <v>25.4932142857143</v>
      </c>
      <c r="S119" s="10" t="n">
        <v>26.3517142857143</v>
      </c>
      <c r="T119" s="10" t="n">
        <v>26.7587857142857</v>
      </c>
      <c r="U119" s="10" t="n">
        <v>26.9092142857143</v>
      </c>
      <c r="V119" s="10" t="n">
        <v>26.6615714285714</v>
      </c>
      <c r="W119" s="10" t="n">
        <v>25.5752142857143</v>
      </c>
      <c r="X119" s="10" t="n">
        <v>24.1617857142857</v>
      </c>
      <c r="Y119" s="10" t="n">
        <v>23.328</v>
      </c>
      <c r="Z119" s="10" t="n">
        <v>22.999</v>
      </c>
      <c r="AA119" s="10" t="n">
        <v>22.2235</v>
      </c>
      <c r="AB119" s="10" t="n">
        <v>21.5872857142857</v>
      </c>
      <c r="AC119" s="10" t="n">
        <v>20.5835714285714</v>
      </c>
      <c r="AD119" s="10" t="n">
        <v>19.5573571428571</v>
      </c>
    </row>
    <row r="120" customFormat="false" ht="12.75" hidden="false" customHeight="false" outlineLevel="0" collapsed="false">
      <c r="AE120" s="4"/>
    </row>
    <row r="121" customFormat="false" ht="12.75" hidden="false" customHeight="false" outlineLevel="0" collapsed="false">
      <c r="AE12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79"/>
  <sheetViews>
    <sheetView showFormulas="false" showGridLines="true" showRowColHeaders="true" showZeros="true" rightToLeft="false" tabSelected="true" showOutlineSymbols="true" defaultGridColor="true" view="normal" topLeftCell="D16" colorId="64" zoomScale="100" zoomScaleNormal="100" zoomScalePageLayoutView="100" workbookViewId="0">
      <selection pane="topLeft" activeCell="AD5" activeCellId="0" sqref="A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4.99"/>
    <col collapsed="false" customWidth="true" hidden="false" outlineLevel="0" max="3" min="3" style="0" width="7.7"/>
    <col collapsed="false" customWidth="true" hidden="false" outlineLevel="0" max="4" min="4" style="0" width="4.7"/>
    <col collapsed="false" customWidth="true" hidden="false" outlineLevel="0" max="5" min="5" style="0" width="5.56"/>
    <col collapsed="false" customWidth="true" hidden="false" outlineLevel="0" max="29" min="6" style="0" width="4.14"/>
  </cols>
  <sheetData>
    <row r="1" customFormat="false" ht="18" hidden="false" customHeight="false" outlineLevel="0" collapsed="false">
      <c r="A1" s="11" t="s">
        <v>26</v>
      </c>
      <c r="J1" s="1" t="s">
        <v>27</v>
      </c>
      <c r="K1" s="1"/>
      <c r="L1" s="1"/>
      <c r="M1" s="1"/>
      <c r="N1" s="1"/>
      <c r="O1" s="1"/>
      <c r="P1" s="1"/>
      <c r="W1" s="12" t="s">
        <v>28</v>
      </c>
      <c r="X1" s="13"/>
      <c r="Y1" s="13"/>
      <c r="Z1" s="13"/>
      <c r="AA1" s="13"/>
      <c r="AB1" s="13"/>
      <c r="AC1" s="14"/>
      <c r="AD1" s="15"/>
    </row>
    <row r="2" customFormat="false" ht="18" hidden="false" customHeight="false" outlineLevel="0" collapsed="false">
      <c r="A2" s="11" t="s">
        <v>29</v>
      </c>
      <c r="J2" s="0" t="s">
        <v>30</v>
      </c>
      <c r="P2" s="0" t="s">
        <v>31</v>
      </c>
      <c r="W2" s="16" t="s">
        <v>32</v>
      </c>
      <c r="X2" s="15"/>
      <c r="Y2" s="15"/>
      <c r="Z2" s="15"/>
      <c r="AA2" s="15"/>
      <c r="AB2" s="15"/>
      <c r="AC2" s="17"/>
      <c r="AD2" s="15"/>
    </row>
    <row r="3" customFormat="false" ht="12.75" hidden="false" customHeight="false" outlineLevel="0" collapsed="false">
      <c r="A3" s="0" t="s">
        <v>33</v>
      </c>
      <c r="J3" s="0" t="s">
        <v>34</v>
      </c>
      <c r="P3" s="0" t="s">
        <v>35</v>
      </c>
      <c r="W3" s="18"/>
      <c r="X3" s="15"/>
      <c r="Y3" s="15"/>
      <c r="Z3" s="15"/>
      <c r="AA3" s="15"/>
      <c r="AB3" s="15"/>
      <c r="AC3" s="17"/>
      <c r="AD3" s="15"/>
    </row>
    <row r="4" customFormat="false" ht="13.5" hidden="false" customHeight="false" outlineLevel="0" collapsed="false">
      <c r="A4" s="0" t="s">
        <v>36</v>
      </c>
      <c r="J4" s="0" t="s">
        <v>37</v>
      </c>
      <c r="W4" s="19"/>
      <c r="X4" s="20"/>
      <c r="Y4" s="20"/>
      <c r="Z4" s="20"/>
      <c r="AA4" s="20"/>
      <c r="AB4" s="20"/>
      <c r="AC4" s="21"/>
      <c r="AD4" s="15"/>
    </row>
    <row r="5" customFormat="false" ht="12.75" hidden="false" customHeight="false" outlineLevel="0" collapsed="false">
      <c r="F5" s="1" t="s">
        <v>38</v>
      </c>
      <c r="W5" s="15"/>
      <c r="X5" s="15"/>
      <c r="Y5" s="15"/>
      <c r="Z5" s="15"/>
      <c r="AA5" s="15"/>
      <c r="AB5" s="15"/>
      <c r="AC5" s="15"/>
      <c r="AD5" s="15"/>
    </row>
    <row r="6" customFormat="false" ht="13.5" hidden="false" customHeight="false" outlineLevel="0" collapsed="false">
      <c r="A6" s="1" t="s">
        <v>39</v>
      </c>
      <c r="B6" s="22" t="s">
        <v>10</v>
      </c>
      <c r="C6" s="23" t="s">
        <v>40</v>
      </c>
      <c r="D6" s="23" t="s">
        <v>41</v>
      </c>
      <c r="E6" s="23" t="s">
        <v>42</v>
      </c>
      <c r="F6" s="23" t="n">
        <v>1</v>
      </c>
      <c r="G6" s="23" t="n">
        <v>2</v>
      </c>
      <c r="H6" s="23" t="n">
        <v>3</v>
      </c>
      <c r="I6" s="23" t="n">
        <v>4</v>
      </c>
      <c r="J6" s="23" t="n">
        <v>5</v>
      </c>
      <c r="K6" s="23" t="n">
        <v>6</v>
      </c>
      <c r="L6" s="23" t="n">
        <v>7</v>
      </c>
      <c r="M6" s="23" t="n">
        <v>8</v>
      </c>
      <c r="N6" s="23" t="n">
        <v>9</v>
      </c>
      <c r="O6" s="23" t="n">
        <v>10</v>
      </c>
      <c r="P6" s="23" t="n">
        <v>11</v>
      </c>
      <c r="Q6" s="23" t="n">
        <v>12</v>
      </c>
      <c r="R6" s="23" t="n">
        <v>13</v>
      </c>
      <c r="S6" s="23" t="n">
        <v>14</v>
      </c>
      <c r="T6" s="23" t="n">
        <v>15</v>
      </c>
      <c r="U6" s="23" t="n">
        <v>16</v>
      </c>
      <c r="V6" s="23" t="n">
        <v>17</v>
      </c>
      <c r="W6" s="23" t="n">
        <v>18</v>
      </c>
      <c r="X6" s="23" t="n">
        <v>19</v>
      </c>
      <c r="Y6" s="23" t="n">
        <v>20</v>
      </c>
      <c r="Z6" s="23" t="n">
        <v>21</v>
      </c>
      <c r="AA6" s="23" t="n">
        <v>22</v>
      </c>
      <c r="AB6" s="23" t="n">
        <v>23</v>
      </c>
      <c r="AC6" s="23" t="n">
        <v>24</v>
      </c>
      <c r="AD6" s="23" t="s">
        <v>43</v>
      </c>
    </row>
    <row r="7" customFormat="false" ht="12.75" hidden="false" customHeight="false" outlineLevel="0" collapsed="false">
      <c r="A7" s="1"/>
      <c r="B7" s="22" t="n">
        <v>4782</v>
      </c>
      <c r="C7" s="22" t="n">
        <v>12</v>
      </c>
      <c r="D7" s="24" t="n">
        <v>1</v>
      </c>
      <c r="E7" s="22" t="n">
        <v>2001</v>
      </c>
      <c r="F7" s="22" t="n">
        <v>4</v>
      </c>
      <c r="G7" s="22" t="n">
        <v>3</v>
      </c>
      <c r="H7" s="22" t="n">
        <v>3</v>
      </c>
      <c r="I7" s="22" t="n">
        <v>3</v>
      </c>
      <c r="J7" s="22" t="n">
        <v>3</v>
      </c>
      <c r="K7" s="22" t="n">
        <v>3</v>
      </c>
      <c r="L7" s="22" t="n">
        <v>4</v>
      </c>
      <c r="M7" s="22" t="n">
        <v>6</v>
      </c>
      <c r="N7" s="22" t="n">
        <v>6</v>
      </c>
      <c r="O7" s="22" t="n">
        <v>6</v>
      </c>
      <c r="P7" s="22" t="n">
        <v>6</v>
      </c>
      <c r="Q7" s="22" t="n">
        <v>6</v>
      </c>
      <c r="R7" s="22" t="n">
        <v>6</v>
      </c>
      <c r="S7" s="22" t="n">
        <v>6</v>
      </c>
      <c r="T7" s="22" t="n">
        <v>6</v>
      </c>
      <c r="U7" s="22" t="n">
        <v>6</v>
      </c>
      <c r="V7" s="25" t="n">
        <v>6</v>
      </c>
      <c r="W7" s="25" t="n">
        <v>6</v>
      </c>
      <c r="X7" s="25" t="n">
        <v>6</v>
      </c>
      <c r="Y7" s="25" t="n">
        <v>6</v>
      </c>
      <c r="Z7" s="26" t="n">
        <v>6</v>
      </c>
      <c r="AA7" s="26" t="n">
        <v>6</v>
      </c>
      <c r="AB7" s="25" t="n">
        <v>6</v>
      </c>
      <c r="AC7" s="25" t="n">
        <v>4</v>
      </c>
      <c r="AD7" s="25" t="n">
        <f aca="false">SUM(F7:AC7)</f>
        <v>123</v>
      </c>
    </row>
    <row r="8" customFormat="false" ht="12.75" hidden="false" customHeight="false" outlineLevel="0" collapsed="false">
      <c r="A8" s="1"/>
      <c r="B8" s="22" t="n">
        <v>4782</v>
      </c>
      <c r="C8" s="22" t="n">
        <v>12</v>
      </c>
      <c r="D8" s="24" t="n">
        <v>2</v>
      </c>
      <c r="E8" s="22" t="n">
        <v>2001</v>
      </c>
      <c r="F8" s="22" t="n">
        <v>4</v>
      </c>
      <c r="G8" s="22" t="n">
        <v>4</v>
      </c>
      <c r="H8" s="22" t="n">
        <v>4</v>
      </c>
      <c r="I8" s="22" t="n">
        <v>4</v>
      </c>
      <c r="J8" s="22" t="n">
        <v>4</v>
      </c>
      <c r="K8" s="22" t="n">
        <v>4</v>
      </c>
      <c r="L8" s="22" t="n">
        <v>4</v>
      </c>
      <c r="M8" s="22" t="n">
        <v>4</v>
      </c>
      <c r="N8" s="22" t="n">
        <v>4</v>
      </c>
      <c r="O8" s="22" t="n">
        <v>4</v>
      </c>
      <c r="P8" s="22" t="n">
        <v>4</v>
      </c>
      <c r="Q8" s="22" t="n">
        <v>4</v>
      </c>
      <c r="R8" s="22" t="n">
        <v>4</v>
      </c>
      <c r="S8" s="22" t="n">
        <v>4</v>
      </c>
      <c r="T8" s="22" t="n">
        <v>4</v>
      </c>
      <c r="U8" s="22" t="n">
        <v>4</v>
      </c>
      <c r="V8" s="22" t="n">
        <v>4</v>
      </c>
      <c r="W8" s="22" t="n">
        <v>4</v>
      </c>
      <c r="X8" s="22" t="n">
        <v>4</v>
      </c>
      <c r="Y8" s="22" t="n">
        <v>4</v>
      </c>
      <c r="Z8" s="22" t="n">
        <v>4</v>
      </c>
      <c r="AA8" s="22" t="n">
        <v>4</v>
      </c>
      <c r="AB8" s="22" t="n">
        <v>4</v>
      </c>
      <c r="AC8" s="22" t="n">
        <v>4</v>
      </c>
      <c r="AD8" s="22" t="n">
        <f aca="false">SUM(F8:AC8)</f>
        <v>96</v>
      </c>
    </row>
    <row r="9" customFormat="false" ht="12.75" hidden="false" customHeight="false" outlineLevel="0" collapsed="false">
      <c r="A9" s="1"/>
      <c r="B9" s="22" t="n">
        <v>4782</v>
      </c>
      <c r="C9" s="22" t="n">
        <v>12</v>
      </c>
      <c r="D9" s="24" t="n">
        <v>3</v>
      </c>
      <c r="E9" s="22" t="n">
        <v>2001</v>
      </c>
      <c r="F9" s="22" t="n">
        <v>4</v>
      </c>
      <c r="G9" s="22" t="n">
        <v>3</v>
      </c>
      <c r="H9" s="22" t="n">
        <v>3</v>
      </c>
      <c r="I9" s="22" t="n">
        <v>3</v>
      </c>
      <c r="J9" s="22" t="n">
        <v>3</v>
      </c>
      <c r="K9" s="22" t="n">
        <v>3</v>
      </c>
      <c r="L9" s="22" t="n">
        <v>4</v>
      </c>
      <c r="M9" s="22" t="n">
        <v>4</v>
      </c>
      <c r="N9" s="27" t="n">
        <v>10</v>
      </c>
      <c r="O9" s="22" t="n">
        <v>12</v>
      </c>
      <c r="P9" s="22" t="n">
        <v>13</v>
      </c>
      <c r="Q9" s="22" t="n">
        <v>14</v>
      </c>
      <c r="R9" s="22" t="n">
        <v>14</v>
      </c>
      <c r="S9" s="22" t="n">
        <v>14</v>
      </c>
      <c r="T9" s="22" t="n">
        <v>14</v>
      </c>
      <c r="U9" s="22" t="n">
        <v>14</v>
      </c>
      <c r="V9" s="22" t="n">
        <v>13</v>
      </c>
      <c r="W9" s="27" t="n">
        <v>12</v>
      </c>
      <c r="X9" s="27" t="n">
        <v>8</v>
      </c>
      <c r="Y9" s="27" t="n">
        <v>8</v>
      </c>
      <c r="Z9" s="27" t="n">
        <v>7</v>
      </c>
      <c r="AA9" s="27" t="n">
        <v>6</v>
      </c>
      <c r="AB9" s="22" t="n">
        <v>6</v>
      </c>
      <c r="AC9" s="22" t="n">
        <v>4</v>
      </c>
      <c r="AD9" s="22" t="n">
        <f aca="false">SUM(F9:AC9)</f>
        <v>196</v>
      </c>
    </row>
    <row r="10" customFormat="false" ht="12.75" hidden="false" customHeight="false" outlineLevel="0" collapsed="false">
      <c r="A10" s="1"/>
      <c r="B10" s="22" t="n">
        <v>4782</v>
      </c>
      <c r="C10" s="22" t="n">
        <v>12</v>
      </c>
      <c r="D10" s="24" t="n">
        <v>4</v>
      </c>
      <c r="E10" s="22" t="n">
        <v>2001</v>
      </c>
      <c r="F10" s="22" t="n">
        <v>4</v>
      </c>
      <c r="G10" s="22" t="n">
        <v>3</v>
      </c>
      <c r="H10" s="22" t="n">
        <v>3</v>
      </c>
      <c r="I10" s="22" t="n">
        <v>3</v>
      </c>
      <c r="J10" s="22" t="n">
        <v>3</v>
      </c>
      <c r="K10" s="22" t="n">
        <v>3</v>
      </c>
      <c r="L10" s="22" t="n">
        <v>4</v>
      </c>
      <c r="M10" s="22" t="n">
        <v>4</v>
      </c>
      <c r="N10" s="27" t="n">
        <v>10</v>
      </c>
      <c r="O10" s="22" t="n">
        <v>12</v>
      </c>
      <c r="P10" s="22" t="n">
        <v>13</v>
      </c>
      <c r="Q10" s="22" t="n">
        <v>14</v>
      </c>
      <c r="R10" s="22" t="n">
        <v>14</v>
      </c>
      <c r="S10" s="22" t="n">
        <v>14</v>
      </c>
      <c r="T10" s="22" t="n">
        <v>14</v>
      </c>
      <c r="U10" s="22" t="n">
        <v>14</v>
      </c>
      <c r="V10" s="22" t="n">
        <v>13</v>
      </c>
      <c r="W10" s="27" t="n">
        <v>12</v>
      </c>
      <c r="X10" s="27" t="n">
        <v>8</v>
      </c>
      <c r="Y10" s="27" t="n">
        <v>8</v>
      </c>
      <c r="Z10" s="27" t="n">
        <v>7</v>
      </c>
      <c r="AA10" s="27" t="n">
        <v>6</v>
      </c>
      <c r="AB10" s="22" t="n">
        <v>6</v>
      </c>
      <c r="AC10" s="27" t="n">
        <v>4</v>
      </c>
      <c r="AD10" s="22" t="n">
        <f aca="false">SUM(F10:AC10)</f>
        <v>196</v>
      </c>
    </row>
    <row r="11" customFormat="false" ht="12.75" hidden="false" customHeight="false" outlineLevel="0" collapsed="false">
      <c r="A11" s="1"/>
      <c r="B11" s="22" t="n">
        <v>4782</v>
      </c>
      <c r="C11" s="22" t="n">
        <v>12</v>
      </c>
      <c r="D11" s="24" t="n">
        <v>5</v>
      </c>
      <c r="E11" s="22" t="n">
        <v>2001</v>
      </c>
      <c r="F11" s="22" t="n">
        <v>4</v>
      </c>
      <c r="G11" s="22" t="n">
        <v>3</v>
      </c>
      <c r="H11" s="22" t="n">
        <v>3</v>
      </c>
      <c r="I11" s="22" t="n">
        <v>3</v>
      </c>
      <c r="J11" s="22" t="n">
        <v>3</v>
      </c>
      <c r="K11" s="22" t="n">
        <v>3</v>
      </c>
      <c r="L11" s="22" t="n">
        <v>4</v>
      </c>
      <c r="M11" s="22" t="n">
        <v>4</v>
      </c>
      <c r="N11" s="27" t="n">
        <v>10</v>
      </c>
      <c r="O11" s="22" t="n">
        <v>12</v>
      </c>
      <c r="P11" s="22" t="n">
        <v>13</v>
      </c>
      <c r="Q11" s="22" t="n">
        <v>14</v>
      </c>
      <c r="R11" s="22" t="n">
        <v>14</v>
      </c>
      <c r="S11" s="22" t="n">
        <v>14</v>
      </c>
      <c r="T11" s="22" t="n">
        <v>14</v>
      </c>
      <c r="U11" s="22" t="n">
        <v>14</v>
      </c>
      <c r="V11" s="22" t="n">
        <v>13</v>
      </c>
      <c r="W11" s="27" t="n">
        <v>12</v>
      </c>
      <c r="X11" s="27" t="n">
        <v>8</v>
      </c>
      <c r="Y11" s="27" t="n">
        <v>8</v>
      </c>
      <c r="Z11" s="27" t="n">
        <v>7</v>
      </c>
      <c r="AA11" s="27" t="n">
        <v>6</v>
      </c>
      <c r="AB11" s="22" t="n">
        <v>6</v>
      </c>
      <c r="AC11" s="22" t="n">
        <v>4</v>
      </c>
      <c r="AD11" s="22" t="n">
        <f aca="false">SUM(F11:AC11)</f>
        <v>196</v>
      </c>
    </row>
    <row r="12" customFormat="false" ht="12.75" hidden="false" customHeight="false" outlineLevel="0" collapsed="false">
      <c r="A12" s="1"/>
      <c r="B12" s="22" t="n">
        <v>4782</v>
      </c>
      <c r="C12" s="22" t="n">
        <v>12</v>
      </c>
      <c r="D12" s="24" t="n">
        <v>6</v>
      </c>
      <c r="E12" s="22" t="n">
        <v>2001</v>
      </c>
      <c r="F12" s="22" t="n">
        <v>4</v>
      </c>
      <c r="G12" s="22" t="n">
        <v>3</v>
      </c>
      <c r="H12" s="22" t="n">
        <v>3</v>
      </c>
      <c r="I12" s="22" t="n">
        <v>3</v>
      </c>
      <c r="J12" s="22" t="n">
        <v>3</v>
      </c>
      <c r="K12" s="22" t="n">
        <v>3</v>
      </c>
      <c r="L12" s="22" t="n">
        <v>4</v>
      </c>
      <c r="M12" s="22" t="n">
        <v>4</v>
      </c>
      <c r="N12" s="27" t="n">
        <v>10</v>
      </c>
      <c r="O12" s="22" t="n">
        <v>12</v>
      </c>
      <c r="P12" s="22" t="n">
        <v>13</v>
      </c>
      <c r="Q12" s="22" t="n">
        <v>14</v>
      </c>
      <c r="R12" s="22" t="n">
        <v>14</v>
      </c>
      <c r="S12" s="22" t="n">
        <v>14</v>
      </c>
      <c r="T12" s="22" t="n">
        <v>14</v>
      </c>
      <c r="U12" s="22" t="n">
        <v>14</v>
      </c>
      <c r="V12" s="22" t="n">
        <v>13</v>
      </c>
      <c r="W12" s="27" t="n">
        <v>12</v>
      </c>
      <c r="X12" s="27" t="n">
        <v>8</v>
      </c>
      <c r="Y12" s="27" t="n">
        <v>8</v>
      </c>
      <c r="Z12" s="27" t="n">
        <v>7</v>
      </c>
      <c r="AA12" s="27" t="n">
        <v>6</v>
      </c>
      <c r="AB12" s="22" t="n">
        <v>6</v>
      </c>
      <c r="AC12" s="22" t="n">
        <v>4</v>
      </c>
      <c r="AD12" s="22" t="n">
        <f aca="false">SUM(F12:AC12)</f>
        <v>196</v>
      </c>
    </row>
    <row r="13" customFormat="false" ht="12.75" hidden="false" customHeight="false" outlineLevel="0" collapsed="false">
      <c r="A13" s="1"/>
      <c r="B13" s="22" t="n">
        <v>4782</v>
      </c>
      <c r="C13" s="22" t="n">
        <v>12</v>
      </c>
      <c r="D13" s="24" t="n">
        <v>7</v>
      </c>
      <c r="E13" s="22" t="n">
        <v>2001</v>
      </c>
      <c r="F13" s="22" t="n">
        <v>4</v>
      </c>
      <c r="G13" s="22" t="n">
        <v>3</v>
      </c>
      <c r="H13" s="22" t="n">
        <v>3</v>
      </c>
      <c r="I13" s="22" t="n">
        <v>3</v>
      </c>
      <c r="J13" s="22" t="n">
        <v>3</v>
      </c>
      <c r="K13" s="22" t="n">
        <v>3</v>
      </c>
      <c r="L13" s="22" t="n">
        <v>4</v>
      </c>
      <c r="M13" s="22" t="n">
        <v>4</v>
      </c>
      <c r="N13" s="28" t="n">
        <v>10</v>
      </c>
      <c r="O13" s="22" t="n">
        <v>12</v>
      </c>
      <c r="P13" s="22" t="n">
        <v>13</v>
      </c>
      <c r="Q13" s="22" t="n">
        <v>14</v>
      </c>
      <c r="R13" s="22" t="n">
        <v>14</v>
      </c>
      <c r="S13" s="22" t="n">
        <v>14</v>
      </c>
      <c r="T13" s="22" t="n">
        <v>14</v>
      </c>
      <c r="U13" s="22" t="n">
        <v>14</v>
      </c>
      <c r="V13" s="22" t="n">
        <v>13</v>
      </c>
      <c r="W13" s="28" t="n">
        <v>12</v>
      </c>
      <c r="X13" s="28" t="n">
        <v>8</v>
      </c>
      <c r="Y13" s="28" t="n">
        <v>8</v>
      </c>
      <c r="Z13" s="28" t="n">
        <v>7</v>
      </c>
      <c r="AA13" s="28" t="n">
        <v>6</v>
      </c>
      <c r="AB13" s="22" t="n">
        <v>6</v>
      </c>
      <c r="AC13" s="22" t="n">
        <v>4</v>
      </c>
      <c r="AD13" s="22" t="n">
        <f aca="false">SUM(F13:AC13)</f>
        <v>196</v>
      </c>
    </row>
    <row r="14" customFormat="false" ht="12.75" hidden="false" customHeight="false" outlineLevel="0" collapsed="false">
      <c r="A14" s="1"/>
      <c r="B14" s="22" t="n">
        <v>4782</v>
      </c>
      <c r="C14" s="22" t="n">
        <v>12</v>
      </c>
      <c r="D14" s="24" t="n">
        <v>8</v>
      </c>
      <c r="E14" s="22" t="n">
        <v>2001</v>
      </c>
      <c r="F14" s="22" t="n">
        <v>4</v>
      </c>
      <c r="G14" s="22" t="n">
        <v>3</v>
      </c>
      <c r="H14" s="22" t="n">
        <v>3</v>
      </c>
      <c r="I14" s="22" t="n">
        <v>3</v>
      </c>
      <c r="J14" s="22" t="n">
        <v>3</v>
      </c>
      <c r="K14" s="22" t="n">
        <v>3</v>
      </c>
      <c r="L14" s="22" t="n">
        <v>4</v>
      </c>
      <c r="M14" s="22" t="n">
        <v>6</v>
      </c>
      <c r="N14" s="22" t="n">
        <v>6</v>
      </c>
      <c r="O14" s="22" t="n">
        <v>6</v>
      </c>
      <c r="P14" s="22" t="n">
        <v>6</v>
      </c>
      <c r="Q14" s="22" t="n">
        <v>6</v>
      </c>
      <c r="R14" s="22" t="n">
        <v>6</v>
      </c>
      <c r="S14" s="22" t="n">
        <v>6</v>
      </c>
      <c r="T14" s="22" t="n">
        <v>6</v>
      </c>
      <c r="U14" s="22" t="n">
        <v>6</v>
      </c>
      <c r="V14" s="22" t="n">
        <v>6</v>
      </c>
      <c r="W14" s="22" t="n">
        <v>6</v>
      </c>
      <c r="X14" s="22" t="n">
        <v>6</v>
      </c>
      <c r="Y14" s="22" t="n">
        <v>6</v>
      </c>
      <c r="Z14" s="22" t="n">
        <v>6</v>
      </c>
      <c r="AA14" s="27" t="n">
        <v>6</v>
      </c>
      <c r="AB14" s="22" t="n">
        <v>6</v>
      </c>
      <c r="AC14" s="22" t="n">
        <v>4</v>
      </c>
      <c r="AD14" s="22" t="n">
        <f aca="false">SUM(F14:AC14)</f>
        <v>123</v>
      </c>
    </row>
    <row r="15" customFormat="false" ht="12.75" hidden="false" customHeight="false" outlineLevel="0" collapsed="false">
      <c r="A15" s="1"/>
      <c r="B15" s="22" t="n">
        <v>4782</v>
      </c>
      <c r="C15" s="22" t="n">
        <v>12</v>
      </c>
      <c r="D15" s="24" t="n">
        <v>9</v>
      </c>
      <c r="E15" s="22" t="n">
        <v>2001</v>
      </c>
      <c r="F15" s="22" t="n">
        <v>4</v>
      </c>
      <c r="G15" s="22" t="n">
        <v>4</v>
      </c>
      <c r="H15" s="22" t="n">
        <v>4</v>
      </c>
      <c r="I15" s="22" t="n">
        <v>4</v>
      </c>
      <c r="J15" s="22" t="n">
        <v>4</v>
      </c>
      <c r="K15" s="22" t="n">
        <v>4</v>
      </c>
      <c r="L15" s="22" t="n">
        <v>4</v>
      </c>
      <c r="M15" s="22" t="n">
        <v>4</v>
      </c>
      <c r="N15" s="22" t="n">
        <v>4</v>
      </c>
      <c r="O15" s="22" t="n">
        <v>4</v>
      </c>
      <c r="P15" s="22" t="n">
        <v>4</v>
      </c>
      <c r="Q15" s="22" t="n">
        <v>4</v>
      </c>
      <c r="R15" s="22" t="n">
        <v>4</v>
      </c>
      <c r="S15" s="22" t="n">
        <v>4</v>
      </c>
      <c r="T15" s="22" t="n">
        <v>4</v>
      </c>
      <c r="U15" s="22" t="n">
        <v>4</v>
      </c>
      <c r="V15" s="22" t="n">
        <v>4</v>
      </c>
      <c r="W15" s="22" t="n">
        <v>4</v>
      </c>
      <c r="X15" s="22" t="n">
        <v>4</v>
      </c>
      <c r="Y15" s="22" t="n">
        <v>4</v>
      </c>
      <c r="Z15" s="22" t="n">
        <v>4</v>
      </c>
      <c r="AA15" s="22" t="n">
        <v>4</v>
      </c>
      <c r="AB15" s="22" t="n">
        <v>4</v>
      </c>
      <c r="AC15" s="22" t="n">
        <v>4</v>
      </c>
      <c r="AD15" s="22" t="n">
        <f aca="false">SUM(F15:AC15)</f>
        <v>96</v>
      </c>
    </row>
    <row r="16" customFormat="false" ht="12.75" hidden="false" customHeight="false" outlineLevel="0" collapsed="false">
      <c r="A16" s="1"/>
      <c r="B16" s="22" t="n">
        <v>4782</v>
      </c>
      <c r="C16" s="22" t="n">
        <v>12</v>
      </c>
      <c r="D16" s="24" t="n">
        <v>10</v>
      </c>
      <c r="E16" s="22" t="n">
        <v>2001</v>
      </c>
      <c r="F16" s="22" t="n">
        <v>4</v>
      </c>
      <c r="G16" s="22" t="n">
        <v>3</v>
      </c>
      <c r="H16" s="22" t="n">
        <v>3</v>
      </c>
      <c r="I16" s="22" t="n">
        <v>3</v>
      </c>
      <c r="J16" s="22" t="n">
        <v>3</v>
      </c>
      <c r="K16" s="22" t="n">
        <v>3</v>
      </c>
      <c r="L16" s="22" t="n">
        <v>4</v>
      </c>
      <c r="M16" s="22" t="n">
        <v>4</v>
      </c>
      <c r="N16" s="27" t="n">
        <v>10</v>
      </c>
      <c r="O16" s="22" t="n">
        <v>12</v>
      </c>
      <c r="P16" s="22" t="n">
        <v>13</v>
      </c>
      <c r="Q16" s="22" t="n">
        <v>14</v>
      </c>
      <c r="R16" s="22" t="n">
        <v>14</v>
      </c>
      <c r="S16" s="22" t="n">
        <v>14</v>
      </c>
      <c r="T16" s="22" t="n">
        <v>14</v>
      </c>
      <c r="U16" s="22" t="n">
        <v>14</v>
      </c>
      <c r="V16" s="22" t="n">
        <v>13</v>
      </c>
      <c r="W16" s="27" t="n">
        <v>12</v>
      </c>
      <c r="X16" s="27" t="n">
        <v>8</v>
      </c>
      <c r="Y16" s="27" t="n">
        <v>8</v>
      </c>
      <c r="Z16" s="27" t="n">
        <v>7</v>
      </c>
      <c r="AA16" s="27" t="n">
        <v>6</v>
      </c>
      <c r="AB16" s="22" t="n">
        <v>6</v>
      </c>
      <c r="AC16" s="22" t="n">
        <v>4</v>
      </c>
      <c r="AD16" s="22" t="n">
        <f aca="false">SUM(F16:AC16)</f>
        <v>196</v>
      </c>
    </row>
    <row r="17" customFormat="false" ht="12.75" hidden="false" customHeight="false" outlineLevel="0" collapsed="false">
      <c r="A17" s="1"/>
      <c r="B17" s="22" t="n">
        <v>4782</v>
      </c>
      <c r="C17" s="22" t="n">
        <v>12</v>
      </c>
      <c r="D17" s="24" t="n">
        <v>11</v>
      </c>
      <c r="E17" s="22" t="n">
        <v>2001</v>
      </c>
      <c r="F17" s="22" t="n">
        <v>4</v>
      </c>
      <c r="G17" s="22" t="n">
        <v>3</v>
      </c>
      <c r="H17" s="22" t="n">
        <v>3</v>
      </c>
      <c r="I17" s="22" t="n">
        <v>3</v>
      </c>
      <c r="J17" s="22" t="n">
        <v>3</v>
      </c>
      <c r="K17" s="22" t="n">
        <v>3</v>
      </c>
      <c r="L17" s="22" t="n">
        <v>4</v>
      </c>
      <c r="M17" s="22" t="n">
        <v>4</v>
      </c>
      <c r="N17" s="27" t="n">
        <v>10</v>
      </c>
      <c r="O17" s="22" t="n">
        <v>12</v>
      </c>
      <c r="P17" s="22" t="n">
        <v>13</v>
      </c>
      <c r="Q17" s="22" t="n">
        <v>14</v>
      </c>
      <c r="R17" s="22" t="n">
        <v>14</v>
      </c>
      <c r="S17" s="22" t="n">
        <v>14</v>
      </c>
      <c r="T17" s="22" t="n">
        <v>14</v>
      </c>
      <c r="U17" s="22" t="n">
        <v>14</v>
      </c>
      <c r="V17" s="22" t="n">
        <v>13</v>
      </c>
      <c r="W17" s="27" t="n">
        <v>12</v>
      </c>
      <c r="X17" s="27" t="n">
        <v>8</v>
      </c>
      <c r="Y17" s="27" t="n">
        <v>8</v>
      </c>
      <c r="Z17" s="27" t="n">
        <v>7</v>
      </c>
      <c r="AA17" s="27" t="n">
        <v>6</v>
      </c>
      <c r="AB17" s="22" t="n">
        <v>6</v>
      </c>
      <c r="AC17" s="22" t="n">
        <v>4</v>
      </c>
      <c r="AD17" s="22" t="n">
        <f aca="false">SUM(F17:AC17)</f>
        <v>196</v>
      </c>
    </row>
    <row r="18" customFormat="false" ht="12.75" hidden="false" customHeight="false" outlineLevel="0" collapsed="false">
      <c r="A18" s="1"/>
      <c r="B18" s="22" t="n">
        <v>4782</v>
      </c>
      <c r="C18" s="22" t="n">
        <v>12</v>
      </c>
      <c r="D18" s="24" t="n">
        <v>12</v>
      </c>
      <c r="E18" s="22" t="n">
        <v>2001</v>
      </c>
      <c r="F18" s="22" t="n">
        <v>4</v>
      </c>
      <c r="G18" s="22" t="n">
        <v>3</v>
      </c>
      <c r="H18" s="22" t="n">
        <v>3</v>
      </c>
      <c r="I18" s="22" t="n">
        <v>3</v>
      </c>
      <c r="J18" s="22" t="n">
        <v>3</v>
      </c>
      <c r="K18" s="22" t="n">
        <v>3</v>
      </c>
      <c r="L18" s="22" t="n">
        <v>4</v>
      </c>
      <c r="M18" s="22" t="n">
        <v>4</v>
      </c>
      <c r="N18" s="27" t="n">
        <v>10</v>
      </c>
      <c r="O18" s="22" t="n">
        <v>12</v>
      </c>
      <c r="P18" s="22" t="n">
        <v>13</v>
      </c>
      <c r="Q18" s="22" t="n">
        <v>14</v>
      </c>
      <c r="R18" s="22" t="n">
        <v>14</v>
      </c>
      <c r="S18" s="22" t="n">
        <v>14</v>
      </c>
      <c r="T18" s="22" t="n">
        <v>14</v>
      </c>
      <c r="U18" s="22" t="n">
        <v>14</v>
      </c>
      <c r="V18" s="22" t="n">
        <v>13</v>
      </c>
      <c r="W18" s="27" t="n">
        <v>12</v>
      </c>
      <c r="X18" s="27" t="n">
        <v>8</v>
      </c>
      <c r="Y18" s="27" t="n">
        <v>8</v>
      </c>
      <c r="Z18" s="27" t="n">
        <v>7</v>
      </c>
      <c r="AA18" s="27" t="n">
        <v>6</v>
      </c>
      <c r="AB18" s="22" t="n">
        <v>6</v>
      </c>
      <c r="AC18" s="22" t="n">
        <v>4</v>
      </c>
      <c r="AD18" s="22" t="n">
        <f aca="false">SUM(F18:AC18)</f>
        <v>196</v>
      </c>
    </row>
    <row r="19" customFormat="false" ht="12.75" hidden="false" customHeight="false" outlineLevel="0" collapsed="false">
      <c r="A19" s="1"/>
      <c r="B19" s="22" t="n">
        <v>4782</v>
      </c>
      <c r="C19" s="22" t="n">
        <v>12</v>
      </c>
      <c r="D19" s="24" t="n">
        <v>13</v>
      </c>
      <c r="E19" s="22" t="n">
        <v>2001</v>
      </c>
      <c r="F19" s="22" t="n">
        <v>4</v>
      </c>
      <c r="G19" s="22" t="n">
        <v>3</v>
      </c>
      <c r="H19" s="22" t="n">
        <v>3</v>
      </c>
      <c r="I19" s="22" t="n">
        <v>3</v>
      </c>
      <c r="J19" s="22" t="n">
        <v>3</v>
      </c>
      <c r="K19" s="22" t="n">
        <v>3</v>
      </c>
      <c r="L19" s="22" t="n">
        <v>4</v>
      </c>
      <c r="M19" s="22" t="n">
        <v>4</v>
      </c>
      <c r="N19" s="27" t="n">
        <v>10</v>
      </c>
      <c r="O19" s="22" t="n">
        <v>12</v>
      </c>
      <c r="P19" s="22" t="n">
        <v>14</v>
      </c>
      <c r="Q19" s="22" t="n">
        <v>14</v>
      </c>
      <c r="R19" s="22" t="n">
        <v>14</v>
      </c>
      <c r="S19" s="22" t="n">
        <v>14</v>
      </c>
      <c r="T19" s="22" t="n">
        <v>14</v>
      </c>
      <c r="U19" s="22" t="n">
        <v>14</v>
      </c>
      <c r="V19" s="22" t="n">
        <v>13</v>
      </c>
      <c r="W19" s="27" t="n">
        <v>12</v>
      </c>
      <c r="X19" s="27" t="n">
        <v>8</v>
      </c>
      <c r="Y19" s="27" t="n">
        <v>8</v>
      </c>
      <c r="Z19" s="27" t="n">
        <v>7</v>
      </c>
      <c r="AA19" s="27" t="n">
        <v>6</v>
      </c>
      <c r="AB19" s="22" t="n">
        <v>6</v>
      </c>
      <c r="AC19" s="22" t="n">
        <v>4</v>
      </c>
      <c r="AD19" s="22" t="n">
        <f aca="false">SUM(F19:AC19)</f>
        <v>197</v>
      </c>
    </row>
    <row r="20" customFormat="false" ht="12.75" hidden="false" customHeight="false" outlineLevel="0" collapsed="false">
      <c r="A20" s="1"/>
      <c r="B20" s="22" t="n">
        <v>4782</v>
      </c>
      <c r="C20" s="22" t="n">
        <v>12</v>
      </c>
      <c r="D20" s="24" t="n">
        <v>14</v>
      </c>
      <c r="E20" s="22" t="n">
        <v>2001</v>
      </c>
      <c r="F20" s="22" t="n">
        <v>4</v>
      </c>
      <c r="G20" s="22" t="n">
        <v>3</v>
      </c>
      <c r="H20" s="22" t="n">
        <v>3</v>
      </c>
      <c r="I20" s="22" t="n">
        <v>3</v>
      </c>
      <c r="J20" s="22" t="n">
        <v>3</v>
      </c>
      <c r="K20" s="22" t="n">
        <v>3</v>
      </c>
      <c r="L20" s="22" t="n">
        <v>4</v>
      </c>
      <c r="M20" s="22" t="n">
        <v>4</v>
      </c>
      <c r="N20" s="28" t="n">
        <v>10</v>
      </c>
      <c r="O20" s="22" t="n">
        <v>12</v>
      </c>
      <c r="P20" s="22" t="n">
        <v>14</v>
      </c>
      <c r="Q20" s="22" t="n">
        <v>14</v>
      </c>
      <c r="R20" s="22" t="n">
        <v>14</v>
      </c>
      <c r="S20" s="22" t="n">
        <v>14</v>
      </c>
      <c r="T20" s="22" t="n">
        <v>14</v>
      </c>
      <c r="U20" s="22" t="n">
        <v>14</v>
      </c>
      <c r="V20" s="22" t="n">
        <v>13</v>
      </c>
      <c r="W20" s="28" t="n">
        <v>12</v>
      </c>
      <c r="X20" s="28" t="n">
        <v>8</v>
      </c>
      <c r="Y20" s="28" t="n">
        <v>8</v>
      </c>
      <c r="Z20" s="28" t="n">
        <v>7</v>
      </c>
      <c r="AA20" s="28" t="n">
        <v>6</v>
      </c>
      <c r="AB20" s="22" t="n">
        <v>6</v>
      </c>
      <c r="AC20" s="22" t="n">
        <v>4</v>
      </c>
      <c r="AD20" s="22" t="n">
        <f aca="false">SUM(F20:AC20)</f>
        <v>197</v>
      </c>
    </row>
    <row r="21" customFormat="false" ht="12.75" hidden="false" customHeight="false" outlineLevel="0" collapsed="false">
      <c r="A21" s="1"/>
      <c r="B21" s="22" t="n">
        <v>4782</v>
      </c>
      <c r="C21" s="22" t="n">
        <v>12</v>
      </c>
      <c r="D21" s="24" t="n">
        <v>15</v>
      </c>
      <c r="E21" s="22" t="n">
        <v>2001</v>
      </c>
      <c r="F21" s="22" t="n">
        <v>4</v>
      </c>
      <c r="G21" s="22" t="n">
        <v>3</v>
      </c>
      <c r="H21" s="22" t="n">
        <v>3</v>
      </c>
      <c r="I21" s="22" t="n">
        <v>3</v>
      </c>
      <c r="J21" s="22" t="n">
        <v>3</v>
      </c>
      <c r="K21" s="22" t="n">
        <v>3</v>
      </c>
      <c r="L21" s="22" t="n">
        <v>4</v>
      </c>
      <c r="M21" s="22" t="n">
        <v>6</v>
      </c>
      <c r="N21" s="22" t="n">
        <v>6</v>
      </c>
      <c r="O21" s="22" t="n">
        <v>6</v>
      </c>
      <c r="P21" s="22" t="n">
        <v>6</v>
      </c>
      <c r="Q21" s="22" t="n">
        <v>6</v>
      </c>
      <c r="R21" s="22" t="n">
        <v>6</v>
      </c>
      <c r="S21" s="22" t="n">
        <v>6</v>
      </c>
      <c r="T21" s="22" t="n">
        <v>6</v>
      </c>
      <c r="U21" s="22" t="n">
        <v>6</v>
      </c>
      <c r="V21" s="22" t="n">
        <v>6</v>
      </c>
      <c r="W21" s="22" t="n">
        <v>6</v>
      </c>
      <c r="X21" s="22" t="n">
        <v>6</v>
      </c>
      <c r="Y21" s="22" t="n">
        <v>6</v>
      </c>
      <c r="Z21" s="27" t="n">
        <v>7</v>
      </c>
      <c r="AA21" s="27" t="n">
        <v>6</v>
      </c>
      <c r="AB21" s="22" t="n">
        <v>6</v>
      </c>
      <c r="AC21" s="22" t="n">
        <v>4</v>
      </c>
      <c r="AD21" s="22" t="n">
        <f aca="false">SUM(F21:AC21)</f>
        <v>124</v>
      </c>
    </row>
    <row r="22" customFormat="false" ht="12.75" hidden="false" customHeight="false" outlineLevel="0" collapsed="false">
      <c r="A22" s="1"/>
      <c r="B22" s="22" t="n">
        <v>4782</v>
      </c>
      <c r="C22" s="22" t="n">
        <v>12</v>
      </c>
      <c r="D22" s="24" t="n">
        <v>16</v>
      </c>
      <c r="E22" s="22" t="n">
        <v>2001</v>
      </c>
      <c r="F22" s="22" t="n">
        <v>4</v>
      </c>
      <c r="G22" s="22" t="n">
        <v>4</v>
      </c>
      <c r="H22" s="22" t="n">
        <v>4</v>
      </c>
      <c r="I22" s="22" t="n">
        <v>4</v>
      </c>
      <c r="J22" s="22" t="n">
        <v>4</v>
      </c>
      <c r="K22" s="22" t="n">
        <v>4</v>
      </c>
      <c r="L22" s="22" t="n">
        <v>4</v>
      </c>
      <c r="M22" s="22" t="n">
        <v>4</v>
      </c>
      <c r="N22" s="22" t="n">
        <v>4</v>
      </c>
      <c r="O22" s="22" t="n">
        <v>4</v>
      </c>
      <c r="P22" s="22" t="n">
        <v>4</v>
      </c>
      <c r="Q22" s="22" t="n">
        <v>4</v>
      </c>
      <c r="R22" s="22" t="n">
        <v>4</v>
      </c>
      <c r="S22" s="22" t="n">
        <v>4</v>
      </c>
      <c r="T22" s="22" t="n">
        <v>4</v>
      </c>
      <c r="U22" s="22" t="n">
        <v>4</v>
      </c>
      <c r="V22" s="22" t="n">
        <v>4</v>
      </c>
      <c r="W22" s="22" t="n">
        <v>4</v>
      </c>
      <c r="X22" s="22" t="n">
        <v>4</v>
      </c>
      <c r="Y22" s="22" t="n">
        <v>4</v>
      </c>
      <c r="Z22" s="22" t="n">
        <v>4</v>
      </c>
      <c r="AA22" s="22" t="n">
        <v>4</v>
      </c>
      <c r="AB22" s="22" t="n">
        <v>4</v>
      </c>
      <c r="AC22" s="22" t="n">
        <v>4</v>
      </c>
      <c r="AD22" s="22" t="n">
        <f aca="false">SUM(F22:AC22)</f>
        <v>96</v>
      </c>
    </row>
    <row r="23" customFormat="false" ht="12.75" hidden="false" customHeight="false" outlineLevel="0" collapsed="false">
      <c r="A23" s="1"/>
      <c r="B23" s="22" t="n">
        <v>4782</v>
      </c>
      <c r="C23" s="22" t="n">
        <v>12</v>
      </c>
      <c r="D23" s="24" t="n">
        <v>17</v>
      </c>
      <c r="E23" s="22" t="n">
        <v>2001</v>
      </c>
      <c r="F23" s="22" t="n">
        <v>4</v>
      </c>
      <c r="G23" s="22" t="n">
        <v>3</v>
      </c>
      <c r="H23" s="22" t="n">
        <v>3</v>
      </c>
      <c r="I23" s="22" t="n">
        <v>3</v>
      </c>
      <c r="J23" s="22" t="n">
        <v>3</v>
      </c>
      <c r="K23" s="22" t="n">
        <v>3</v>
      </c>
      <c r="L23" s="22" t="n">
        <v>4</v>
      </c>
      <c r="M23" s="22" t="n">
        <v>4</v>
      </c>
      <c r="N23" s="27" t="n">
        <v>10</v>
      </c>
      <c r="O23" s="22" t="n">
        <v>12</v>
      </c>
      <c r="P23" s="22" t="n">
        <v>14</v>
      </c>
      <c r="Q23" s="22" t="n">
        <v>14</v>
      </c>
      <c r="R23" s="22" t="n">
        <v>14</v>
      </c>
      <c r="S23" s="22" t="n">
        <v>14</v>
      </c>
      <c r="T23" s="22" t="n">
        <v>14</v>
      </c>
      <c r="U23" s="22" t="n">
        <v>14</v>
      </c>
      <c r="V23" s="22" t="n">
        <v>13</v>
      </c>
      <c r="W23" s="27" t="n">
        <v>12</v>
      </c>
      <c r="X23" s="27" t="n">
        <v>8</v>
      </c>
      <c r="Y23" s="27" t="n">
        <v>8</v>
      </c>
      <c r="Z23" s="27" t="n">
        <v>6</v>
      </c>
      <c r="AA23" s="27" t="n">
        <v>6</v>
      </c>
      <c r="AB23" s="22" t="n">
        <v>6</v>
      </c>
      <c r="AC23" s="22" t="n">
        <v>4</v>
      </c>
      <c r="AD23" s="22" t="n">
        <f aca="false">SUM(F23:AC23)</f>
        <v>196</v>
      </c>
    </row>
    <row r="24" customFormat="false" ht="12.75" hidden="false" customHeight="false" outlineLevel="0" collapsed="false">
      <c r="A24" s="1"/>
      <c r="B24" s="22" t="n">
        <v>4782</v>
      </c>
      <c r="C24" s="22" t="n">
        <v>12</v>
      </c>
      <c r="D24" s="24" t="n">
        <v>18</v>
      </c>
      <c r="E24" s="22" t="n">
        <v>2001</v>
      </c>
      <c r="F24" s="22" t="n">
        <v>4</v>
      </c>
      <c r="G24" s="22" t="n">
        <v>3</v>
      </c>
      <c r="H24" s="22" t="n">
        <v>3</v>
      </c>
      <c r="I24" s="22" t="n">
        <v>3</v>
      </c>
      <c r="J24" s="22" t="n">
        <v>3</v>
      </c>
      <c r="K24" s="22" t="n">
        <v>3</v>
      </c>
      <c r="L24" s="22" t="n">
        <v>4</v>
      </c>
      <c r="M24" s="22" t="n">
        <v>4</v>
      </c>
      <c r="N24" s="27" t="n">
        <v>10</v>
      </c>
      <c r="O24" s="22" t="n">
        <v>12</v>
      </c>
      <c r="P24" s="22" t="n">
        <v>14</v>
      </c>
      <c r="Q24" s="22" t="n">
        <v>14</v>
      </c>
      <c r="R24" s="22" t="n">
        <v>14</v>
      </c>
      <c r="S24" s="22" t="n">
        <v>14</v>
      </c>
      <c r="T24" s="22" t="n">
        <v>14</v>
      </c>
      <c r="U24" s="22" t="n">
        <v>14</v>
      </c>
      <c r="V24" s="22" t="n">
        <v>13</v>
      </c>
      <c r="W24" s="27" t="n">
        <v>12</v>
      </c>
      <c r="X24" s="27" t="n">
        <v>8</v>
      </c>
      <c r="Y24" s="27" t="n">
        <v>8</v>
      </c>
      <c r="Z24" s="27" t="n">
        <v>6</v>
      </c>
      <c r="AA24" s="27" t="n">
        <v>6</v>
      </c>
      <c r="AB24" s="22" t="n">
        <v>3</v>
      </c>
      <c r="AC24" s="22" t="n">
        <v>4</v>
      </c>
      <c r="AD24" s="22" t="n">
        <f aca="false">SUM(F24:AC24)</f>
        <v>193</v>
      </c>
    </row>
    <row r="25" customFormat="false" ht="12.75" hidden="false" customHeight="false" outlineLevel="0" collapsed="false">
      <c r="A25" s="1"/>
      <c r="B25" s="22" t="n">
        <v>4782</v>
      </c>
      <c r="C25" s="22" t="n">
        <v>12</v>
      </c>
      <c r="D25" s="24" t="n">
        <v>19</v>
      </c>
      <c r="E25" s="22" t="n">
        <v>2001</v>
      </c>
      <c r="F25" s="22" t="n">
        <v>4</v>
      </c>
      <c r="G25" s="22" t="n">
        <v>3</v>
      </c>
      <c r="H25" s="22" t="n">
        <v>3</v>
      </c>
      <c r="I25" s="22" t="n">
        <v>3</v>
      </c>
      <c r="J25" s="22" t="n">
        <v>3</v>
      </c>
      <c r="K25" s="22" t="n">
        <v>3</v>
      </c>
      <c r="L25" s="22" t="n">
        <v>4</v>
      </c>
      <c r="M25" s="22" t="n">
        <v>4</v>
      </c>
      <c r="N25" s="27" t="n">
        <v>10</v>
      </c>
      <c r="O25" s="22" t="n">
        <v>12</v>
      </c>
      <c r="P25" s="22" t="n">
        <v>14</v>
      </c>
      <c r="Q25" s="22" t="n">
        <v>14</v>
      </c>
      <c r="R25" s="22" t="n">
        <v>14</v>
      </c>
      <c r="S25" s="22" t="n">
        <v>14</v>
      </c>
      <c r="T25" s="22" t="n">
        <v>14</v>
      </c>
      <c r="U25" s="22" t="n">
        <v>14</v>
      </c>
      <c r="V25" s="22" t="n">
        <v>13</v>
      </c>
      <c r="W25" s="27" t="n">
        <v>12</v>
      </c>
      <c r="X25" s="27" t="n">
        <v>8</v>
      </c>
      <c r="Y25" s="27" t="n">
        <v>8</v>
      </c>
      <c r="Z25" s="27" t="n">
        <v>6</v>
      </c>
      <c r="AA25" s="27" t="n">
        <v>6</v>
      </c>
      <c r="AB25" s="22" t="n">
        <v>6</v>
      </c>
      <c r="AC25" s="22" t="n">
        <v>4</v>
      </c>
      <c r="AD25" s="22" t="n">
        <f aca="false">SUM(F25:AC25)</f>
        <v>196</v>
      </c>
    </row>
    <row r="26" customFormat="false" ht="12.75" hidden="false" customHeight="false" outlineLevel="0" collapsed="false">
      <c r="A26" s="1"/>
      <c r="B26" s="22" t="n">
        <v>4782</v>
      </c>
      <c r="C26" s="22" t="n">
        <v>12</v>
      </c>
      <c r="D26" s="24" t="n">
        <v>20</v>
      </c>
      <c r="E26" s="22" t="n">
        <v>2001</v>
      </c>
      <c r="F26" s="22" t="n">
        <v>4</v>
      </c>
      <c r="G26" s="22" t="n">
        <v>4</v>
      </c>
      <c r="H26" s="22" t="n">
        <v>3</v>
      </c>
      <c r="I26" s="22" t="n">
        <v>3</v>
      </c>
      <c r="J26" s="22" t="n">
        <v>3</v>
      </c>
      <c r="K26" s="22" t="n">
        <v>3</v>
      </c>
      <c r="L26" s="22" t="n">
        <v>4</v>
      </c>
      <c r="M26" s="22" t="n">
        <v>4</v>
      </c>
      <c r="N26" s="27" t="n">
        <v>10</v>
      </c>
      <c r="O26" s="22" t="n">
        <v>12</v>
      </c>
      <c r="P26" s="22" t="n">
        <v>14</v>
      </c>
      <c r="Q26" s="22" t="n">
        <v>14</v>
      </c>
      <c r="R26" s="22" t="n">
        <v>14</v>
      </c>
      <c r="S26" s="22" t="n">
        <v>14</v>
      </c>
      <c r="T26" s="22" t="n">
        <v>14</v>
      </c>
      <c r="U26" s="22" t="n">
        <v>14</v>
      </c>
      <c r="V26" s="22" t="n">
        <v>13</v>
      </c>
      <c r="W26" s="27" t="n">
        <v>12</v>
      </c>
      <c r="X26" s="27" t="n">
        <v>8</v>
      </c>
      <c r="Y26" s="27" t="n">
        <v>8</v>
      </c>
      <c r="Z26" s="27" t="n">
        <v>6</v>
      </c>
      <c r="AA26" s="27" t="n">
        <v>6</v>
      </c>
      <c r="AB26" s="22" t="n">
        <v>6</v>
      </c>
      <c r="AC26" s="22" t="n">
        <v>4</v>
      </c>
      <c r="AD26" s="22" t="n">
        <f aca="false">SUM(F26:AC26)</f>
        <v>197</v>
      </c>
    </row>
    <row r="27" customFormat="false" ht="12.75" hidden="false" customHeight="false" outlineLevel="0" collapsed="false">
      <c r="B27" s="22" t="n">
        <v>4782</v>
      </c>
      <c r="C27" s="22" t="n">
        <v>12</v>
      </c>
      <c r="D27" s="24" t="n">
        <v>21</v>
      </c>
      <c r="E27" s="22" t="n">
        <v>2001</v>
      </c>
      <c r="F27" s="22" t="n">
        <v>4</v>
      </c>
      <c r="G27" s="22" t="n">
        <v>4</v>
      </c>
      <c r="H27" s="22" t="n">
        <v>3</v>
      </c>
      <c r="I27" s="22" t="n">
        <v>3</v>
      </c>
      <c r="J27" s="22" t="n">
        <v>3</v>
      </c>
      <c r="K27" s="22" t="n">
        <v>3</v>
      </c>
      <c r="L27" s="22" t="n">
        <v>4</v>
      </c>
      <c r="M27" s="22" t="n">
        <v>4</v>
      </c>
      <c r="N27" s="22" t="n">
        <v>10</v>
      </c>
      <c r="O27" s="22" t="n">
        <v>12</v>
      </c>
      <c r="P27" s="22" t="n">
        <v>14</v>
      </c>
      <c r="Q27" s="22" t="n">
        <v>14</v>
      </c>
      <c r="R27" s="22" t="n">
        <v>14</v>
      </c>
      <c r="S27" s="22" t="n">
        <v>14</v>
      </c>
      <c r="T27" s="22" t="n">
        <v>14</v>
      </c>
      <c r="U27" s="22" t="n">
        <v>14</v>
      </c>
      <c r="V27" s="22" t="n">
        <v>13</v>
      </c>
      <c r="W27" s="22" t="n">
        <v>12</v>
      </c>
      <c r="X27" s="22" t="n">
        <v>8</v>
      </c>
      <c r="Y27" s="22" t="n">
        <v>8</v>
      </c>
      <c r="Z27" s="22" t="n">
        <v>6</v>
      </c>
      <c r="AA27" s="22" t="n">
        <v>6</v>
      </c>
      <c r="AB27" s="22" t="n">
        <v>6</v>
      </c>
      <c r="AC27" s="22" t="n">
        <v>4</v>
      </c>
      <c r="AD27" s="22" t="n">
        <f aca="false">SUM(F27:AC27)</f>
        <v>197</v>
      </c>
      <c r="AF27" s="15"/>
    </row>
    <row r="28" customFormat="false" ht="12.75" hidden="false" customHeight="false" outlineLevel="0" collapsed="false">
      <c r="B28" s="22" t="n">
        <v>4782</v>
      </c>
      <c r="C28" s="22" t="n">
        <v>12</v>
      </c>
      <c r="D28" s="24" t="n">
        <v>22</v>
      </c>
      <c r="E28" s="22" t="n">
        <v>2001</v>
      </c>
      <c r="F28" s="22" t="n">
        <v>4</v>
      </c>
      <c r="G28" s="22" t="n">
        <v>4</v>
      </c>
      <c r="H28" s="22" t="n">
        <v>3</v>
      </c>
      <c r="I28" s="22" t="n">
        <v>3</v>
      </c>
      <c r="J28" s="22" t="n">
        <v>3</v>
      </c>
      <c r="K28" s="22" t="n">
        <v>3</v>
      </c>
      <c r="L28" s="22" t="n">
        <v>4</v>
      </c>
      <c r="M28" s="22" t="n">
        <v>6</v>
      </c>
      <c r="N28" s="22" t="n">
        <v>6</v>
      </c>
      <c r="O28" s="22" t="n">
        <v>6</v>
      </c>
      <c r="P28" s="22" t="n">
        <v>6</v>
      </c>
      <c r="Q28" s="22" t="n">
        <v>6</v>
      </c>
      <c r="R28" s="22" t="n">
        <v>6</v>
      </c>
      <c r="S28" s="22" t="n">
        <v>6</v>
      </c>
      <c r="T28" s="22" t="n">
        <v>6</v>
      </c>
      <c r="U28" s="22" t="n">
        <v>6</v>
      </c>
      <c r="V28" s="22" t="n">
        <v>6</v>
      </c>
      <c r="W28" s="22" t="n">
        <v>6</v>
      </c>
      <c r="X28" s="22" t="n">
        <v>6</v>
      </c>
      <c r="Y28" s="22" t="n">
        <v>6</v>
      </c>
      <c r="Z28" s="22" t="n">
        <v>6</v>
      </c>
      <c r="AA28" s="22" t="n">
        <v>4</v>
      </c>
      <c r="AB28" s="22" t="n">
        <v>4</v>
      </c>
      <c r="AC28" s="22" t="n">
        <v>4</v>
      </c>
      <c r="AD28" s="22" t="n">
        <f aca="false">SUM(F28:AC28)</f>
        <v>120</v>
      </c>
      <c r="AF28" s="15"/>
    </row>
    <row r="29" customFormat="false" ht="12.75" hidden="false" customHeight="false" outlineLevel="0" collapsed="false">
      <c r="B29" s="22" t="n">
        <v>4782</v>
      </c>
      <c r="C29" s="22" t="n">
        <v>12</v>
      </c>
      <c r="D29" s="24" t="n">
        <v>23</v>
      </c>
      <c r="E29" s="22" t="n">
        <v>2001</v>
      </c>
      <c r="F29" s="22" t="n">
        <v>4</v>
      </c>
      <c r="G29" s="22" t="n">
        <v>4</v>
      </c>
      <c r="H29" s="22" t="n">
        <v>4</v>
      </c>
      <c r="I29" s="22" t="n">
        <v>4</v>
      </c>
      <c r="J29" s="22" t="n">
        <v>4</v>
      </c>
      <c r="K29" s="22" t="n">
        <v>4</v>
      </c>
      <c r="L29" s="22" t="n">
        <v>4</v>
      </c>
      <c r="M29" s="22" t="n">
        <v>4</v>
      </c>
      <c r="N29" s="22" t="n">
        <v>4</v>
      </c>
      <c r="O29" s="22" t="n">
        <v>4</v>
      </c>
      <c r="P29" s="22" t="n">
        <v>4</v>
      </c>
      <c r="Q29" s="22" t="n">
        <v>4</v>
      </c>
      <c r="R29" s="22" t="n">
        <v>4</v>
      </c>
      <c r="S29" s="22" t="n">
        <v>4</v>
      </c>
      <c r="T29" s="22" t="n">
        <v>4</v>
      </c>
      <c r="U29" s="22" t="n">
        <v>4</v>
      </c>
      <c r="V29" s="22" t="n">
        <v>4</v>
      </c>
      <c r="W29" s="22" t="n">
        <v>4</v>
      </c>
      <c r="X29" s="22" t="n">
        <v>4</v>
      </c>
      <c r="Y29" s="22" t="n">
        <v>4</v>
      </c>
      <c r="Z29" s="22" t="n">
        <v>4</v>
      </c>
      <c r="AA29" s="22" t="n">
        <v>4</v>
      </c>
      <c r="AB29" s="22" t="n">
        <v>4</v>
      </c>
      <c r="AC29" s="22" t="n">
        <v>4</v>
      </c>
      <c r="AD29" s="22" t="n">
        <f aca="false">SUM(F29:AC29)</f>
        <v>96</v>
      </c>
      <c r="AF29" s="15"/>
    </row>
    <row r="30" customFormat="false" ht="12.75" hidden="false" customHeight="false" outlineLevel="0" collapsed="false">
      <c r="B30" s="22" t="n">
        <v>4782</v>
      </c>
      <c r="C30" s="22" t="n">
        <v>12</v>
      </c>
      <c r="D30" s="24" t="n">
        <v>24</v>
      </c>
      <c r="E30" s="22" t="n">
        <v>2001</v>
      </c>
      <c r="F30" s="22" t="n">
        <v>4</v>
      </c>
      <c r="G30" s="22" t="n">
        <v>4</v>
      </c>
      <c r="H30" s="22" t="n">
        <v>3</v>
      </c>
      <c r="I30" s="22" t="n">
        <v>3</v>
      </c>
      <c r="J30" s="22" t="n">
        <v>3</v>
      </c>
      <c r="K30" s="22" t="n">
        <v>3</v>
      </c>
      <c r="L30" s="22" t="n">
        <v>4</v>
      </c>
      <c r="M30" s="22" t="n">
        <v>4</v>
      </c>
      <c r="N30" s="22" t="n">
        <v>10</v>
      </c>
      <c r="O30" s="22" t="n">
        <v>12</v>
      </c>
      <c r="P30" s="22" t="n">
        <v>14</v>
      </c>
      <c r="Q30" s="22" t="n">
        <v>14</v>
      </c>
      <c r="R30" s="22" t="n">
        <v>14</v>
      </c>
      <c r="S30" s="22" t="n">
        <v>14</v>
      </c>
      <c r="T30" s="22" t="n">
        <v>14</v>
      </c>
      <c r="U30" s="22" t="n">
        <v>14</v>
      </c>
      <c r="V30" s="22" t="n">
        <v>13</v>
      </c>
      <c r="W30" s="22" t="n">
        <v>12</v>
      </c>
      <c r="X30" s="22" t="n">
        <v>8</v>
      </c>
      <c r="Y30" s="22" t="n">
        <v>8</v>
      </c>
      <c r="Z30" s="22" t="n">
        <v>6</v>
      </c>
      <c r="AA30" s="22" t="n">
        <v>6</v>
      </c>
      <c r="AB30" s="22" t="n">
        <v>6</v>
      </c>
      <c r="AC30" s="22" t="n">
        <v>4</v>
      </c>
      <c r="AD30" s="22" t="n">
        <f aca="false">SUM(F30:AC30)</f>
        <v>197</v>
      </c>
      <c r="AF30" s="15"/>
    </row>
    <row r="31" customFormat="false" ht="12.75" hidden="false" customHeight="false" outlineLevel="0" collapsed="false">
      <c r="B31" s="22" t="n">
        <v>4782</v>
      </c>
      <c r="C31" s="22" t="n">
        <v>12</v>
      </c>
      <c r="D31" s="24" t="n">
        <v>25</v>
      </c>
      <c r="E31" s="22" t="n">
        <v>2001</v>
      </c>
      <c r="F31" s="22" t="n">
        <v>4</v>
      </c>
      <c r="G31" s="22" t="n">
        <v>4</v>
      </c>
      <c r="H31" s="22" t="n">
        <v>4</v>
      </c>
      <c r="I31" s="22" t="n">
        <v>4</v>
      </c>
      <c r="J31" s="22" t="n">
        <v>4</v>
      </c>
      <c r="K31" s="22" t="n">
        <v>4</v>
      </c>
      <c r="L31" s="22" t="n">
        <v>4</v>
      </c>
      <c r="M31" s="22" t="n">
        <v>4</v>
      </c>
      <c r="N31" s="22" t="n">
        <v>4</v>
      </c>
      <c r="O31" s="22" t="n">
        <v>4</v>
      </c>
      <c r="P31" s="22" t="n">
        <v>4</v>
      </c>
      <c r="Q31" s="22" t="n">
        <v>4</v>
      </c>
      <c r="R31" s="22" t="n">
        <v>4</v>
      </c>
      <c r="S31" s="22" t="n">
        <v>4</v>
      </c>
      <c r="T31" s="22" t="n">
        <v>4</v>
      </c>
      <c r="U31" s="22" t="n">
        <v>4</v>
      </c>
      <c r="V31" s="22" t="n">
        <v>4</v>
      </c>
      <c r="W31" s="22" t="n">
        <v>4</v>
      </c>
      <c r="X31" s="22" t="n">
        <v>4</v>
      </c>
      <c r="Y31" s="22" t="n">
        <v>4</v>
      </c>
      <c r="Z31" s="22" t="n">
        <v>4</v>
      </c>
      <c r="AA31" s="22" t="n">
        <v>4</v>
      </c>
      <c r="AB31" s="22" t="n">
        <v>4</v>
      </c>
      <c r="AC31" s="22" t="n">
        <v>4</v>
      </c>
      <c r="AD31" s="22" t="n">
        <f aca="false">SUM(F31:AC31)</f>
        <v>96</v>
      </c>
      <c r="AF31" s="15"/>
    </row>
    <row r="32" customFormat="false" ht="12.75" hidden="false" customHeight="false" outlineLevel="0" collapsed="false">
      <c r="B32" s="22" t="n">
        <v>4782</v>
      </c>
      <c r="C32" s="22" t="n">
        <v>12</v>
      </c>
      <c r="D32" s="24" t="n">
        <v>26</v>
      </c>
      <c r="E32" s="22" t="n">
        <v>2001</v>
      </c>
      <c r="F32" s="22" t="n">
        <v>4</v>
      </c>
      <c r="G32" s="22" t="n">
        <v>4</v>
      </c>
      <c r="H32" s="22" t="n">
        <v>3</v>
      </c>
      <c r="I32" s="22" t="n">
        <v>3</v>
      </c>
      <c r="J32" s="22" t="n">
        <v>3</v>
      </c>
      <c r="K32" s="22" t="n">
        <v>3</v>
      </c>
      <c r="L32" s="22" t="n">
        <v>4</v>
      </c>
      <c r="M32" s="22" t="n">
        <v>4</v>
      </c>
      <c r="N32" s="22" t="n">
        <v>10</v>
      </c>
      <c r="O32" s="22" t="n">
        <v>12</v>
      </c>
      <c r="P32" s="22" t="n">
        <v>14</v>
      </c>
      <c r="Q32" s="22" t="n">
        <v>14</v>
      </c>
      <c r="R32" s="22" t="n">
        <v>14</v>
      </c>
      <c r="S32" s="22" t="n">
        <v>14</v>
      </c>
      <c r="T32" s="22" t="n">
        <v>14</v>
      </c>
      <c r="U32" s="22" t="n">
        <v>14</v>
      </c>
      <c r="V32" s="22" t="n">
        <v>13</v>
      </c>
      <c r="W32" s="22" t="n">
        <v>12</v>
      </c>
      <c r="X32" s="22" t="n">
        <v>8</v>
      </c>
      <c r="Y32" s="22" t="n">
        <v>8</v>
      </c>
      <c r="Z32" s="22" t="n">
        <v>6</v>
      </c>
      <c r="AA32" s="22" t="n">
        <v>6</v>
      </c>
      <c r="AB32" s="22" t="n">
        <v>6</v>
      </c>
      <c r="AC32" s="22" t="n">
        <v>4</v>
      </c>
      <c r="AD32" s="22" t="n">
        <f aca="false">SUM(F32:AC32)</f>
        <v>197</v>
      </c>
      <c r="AF32" s="15"/>
    </row>
    <row r="33" customFormat="false" ht="12.75" hidden="false" customHeight="false" outlineLevel="0" collapsed="false">
      <c r="B33" s="22" t="n">
        <v>4782</v>
      </c>
      <c r="C33" s="22" t="n">
        <v>12</v>
      </c>
      <c r="D33" s="24" t="n">
        <v>27</v>
      </c>
      <c r="E33" s="22" t="n">
        <v>2001</v>
      </c>
      <c r="F33" s="22" t="n">
        <v>4</v>
      </c>
      <c r="G33" s="22" t="n">
        <v>4</v>
      </c>
      <c r="H33" s="22" t="n">
        <v>3</v>
      </c>
      <c r="I33" s="22" t="n">
        <v>3</v>
      </c>
      <c r="J33" s="22" t="n">
        <v>3</v>
      </c>
      <c r="K33" s="22" t="n">
        <v>3</v>
      </c>
      <c r="L33" s="22" t="n">
        <v>4</v>
      </c>
      <c r="M33" s="22" t="n">
        <v>4</v>
      </c>
      <c r="N33" s="22" t="n">
        <v>10</v>
      </c>
      <c r="O33" s="22" t="n">
        <v>12</v>
      </c>
      <c r="P33" s="22" t="n">
        <v>14</v>
      </c>
      <c r="Q33" s="22" t="n">
        <v>14</v>
      </c>
      <c r="R33" s="22" t="n">
        <v>14</v>
      </c>
      <c r="S33" s="22" t="n">
        <v>14</v>
      </c>
      <c r="T33" s="22" t="n">
        <v>14</v>
      </c>
      <c r="U33" s="22" t="n">
        <v>14</v>
      </c>
      <c r="V33" s="22" t="n">
        <v>13</v>
      </c>
      <c r="W33" s="22" t="n">
        <v>12</v>
      </c>
      <c r="X33" s="22" t="n">
        <v>8</v>
      </c>
      <c r="Y33" s="22" t="n">
        <v>8</v>
      </c>
      <c r="Z33" s="22" t="n">
        <v>6</v>
      </c>
      <c r="AA33" s="22" t="n">
        <v>6</v>
      </c>
      <c r="AB33" s="22" t="n">
        <v>6</v>
      </c>
      <c r="AC33" s="22" t="n">
        <v>4</v>
      </c>
      <c r="AD33" s="22" t="n">
        <f aca="false">SUM(F33:AC33)</f>
        <v>197</v>
      </c>
      <c r="AF33" s="15"/>
    </row>
    <row r="34" customFormat="false" ht="12.75" hidden="false" customHeight="false" outlineLevel="0" collapsed="false">
      <c r="B34" s="22" t="n">
        <v>4782</v>
      </c>
      <c r="C34" s="22" t="n">
        <v>12</v>
      </c>
      <c r="D34" s="24" t="n">
        <v>28</v>
      </c>
      <c r="E34" s="22" t="n">
        <v>2001</v>
      </c>
      <c r="F34" s="22" t="n">
        <v>4</v>
      </c>
      <c r="G34" s="22" t="n">
        <v>4</v>
      </c>
      <c r="H34" s="22" t="n">
        <v>3</v>
      </c>
      <c r="I34" s="22" t="n">
        <v>3</v>
      </c>
      <c r="J34" s="22" t="n">
        <v>3</v>
      </c>
      <c r="K34" s="22" t="n">
        <v>3</v>
      </c>
      <c r="L34" s="22" t="n">
        <v>4</v>
      </c>
      <c r="M34" s="22" t="n">
        <v>4</v>
      </c>
      <c r="N34" s="22" t="n">
        <v>10</v>
      </c>
      <c r="O34" s="22" t="n">
        <v>12</v>
      </c>
      <c r="P34" s="22" t="n">
        <v>14</v>
      </c>
      <c r="Q34" s="22" t="n">
        <v>14</v>
      </c>
      <c r="R34" s="22" t="n">
        <v>14</v>
      </c>
      <c r="S34" s="22" t="n">
        <v>14</v>
      </c>
      <c r="T34" s="22" t="n">
        <v>14</v>
      </c>
      <c r="U34" s="22" t="n">
        <v>14</v>
      </c>
      <c r="V34" s="22" t="n">
        <v>13</v>
      </c>
      <c r="W34" s="22" t="n">
        <v>12</v>
      </c>
      <c r="X34" s="22" t="n">
        <v>8</v>
      </c>
      <c r="Y34" s="22" t="n">
        <v>8</v>
      </c>
      <c r="Z34" s="22" t="n">
        <v>6</v>
      </c>
      <c r="AA34" s="22" t="n">
        <v>6</v>
      </c>
      <c r="AB34" s="22" t="n">
        <v>6</v>
      </c>
      <c r="AC34" s="22" t="n">
        <v>4</v>
      </c>
      <c r="AD34" s="22" t="n">
        <f aca="false">SUM(F34:AC34)</f>
        <v>197</v>
      </c>
      <c r="AF34" s="15"/>
    </row>
    <row r="35" customFormat="false" ht="12.75" hidden="false" customHeight="false" outlineLevel="0" collapsed="false">
      <c r="B35" s="22" t="n">
        <v>4782</v>
      </c>
      <c r="C35" s="22" t="n">
        <v>12</v>
      </c>
      <c r="D35" s="24" t="n">
        <v>29</v>
      </c>
      <c r="E35" s="22" t="n">
        <v>2001</v>
      </c>
      <c r="F35" s="22" t="n">
        <v>4</v>
      </c>
      <c r="G35" s="22" t="n">
        <v>4</v>
      </c>
      <c r="H35" s="22" t="n">
        <v>3</v>
      </c>
      <c r="I35" s="22" t="n">
        <v>3</v>
      </c>
      <c r="J35" s="22" t="n">
        <v>3</v>
      </c>
      <c r="K35" s="22" t="n">
        <v>3</v>
      </c>
      <c r="L35" s="22" t="n">
        <v>4</v>
      </c>
      <c r="M35" s="22" t="n">
        <v>6</v>
      </c>
      <c r="N35" s="22" t="n">
        <v>6</v>
      </c>
      <c r="O35" s="22" t="n">
        <v>6</v>
      </c>
      <c r="P35" s="22" t="n">
        <v>6</v>
      </c>
      <c r="Q35" s="22" t="n">
        <v>6</v>
      </c>
      <c r="R35" s="22" t="n">
        <v>6</v>
      </c>
      <c r="S35" s="22" t="n">
        <v>6</v>
      </c>
      <c r="T35" s="22" t="n">
        <v>6</v>
      </c>
      <c r="U35" s="22" t="n">
        <v>6</v>
      </c>
      <c r="V35" s="22" t="n">
        <v>6</v>
      </c>
      <c r="W35" s="22" t="n">
        <v>6</v>
      </c>
      <c r="X35" s="22" t="n">
        <v>6</v>
      </c>
      <c r="Y35" s="22" t="n">
        <v>6</v>
      </c>
      <c r="Z35" s="22" t="n">
        <v>6</v>
      </c>
      <c r="AA35" s="22" t="n">
        <v>6</v>
      </c>
      <c r="AB35" s="22" t="n">
        <v>6</v>
      </c>
      <c r="AC35" s="22" t="n">
        <v>4</v>
      </c>
      <c r="AD35" s="22" t="n">
        <f aca="false">SUM(F35:AC35)</f>
        <v>124</v>
      </c>
      <c r="AF35" s="15"/>
    </row>
    <row r="36" customFormat="false" ht="12.75" hidden="false" customHeight="false" outlineLevel="0" collapsed="false">
      <c r="B36" s="22" t="n">
        <v>4782</v>
      </c>
      <c r="C36" s="22" t="n">
        <v>12</v>
      </c>
      <c r="D36" s="24" t="n">
        <v>30</v>
      </c>
      <c r="E36" s="22" t="n">
        <v>2001</v>
      </c>
      <c r="F36" s="22" t="n">
        <v>4</v>
      </c>
      <c r="G36" s="22" t="n">
        <v>4</v>
      </c>
      <c r="H36" s="22" t="n">
        <v>4</v>
      </c>
      <c r="I36" s="22" t="n">
        <v>4</v>
      </c>
      <c r="J36" s="22" t="n">
        <v>4</v>
      </c>
      <c r="K36" s="22" t="n">
        <v>4</v>
      </c>
      <c r="L36" s="22" t="n">
        <v>4</v>
      </c>
      <c r="M36" s="22" t="n">
        <v>4</v>
      </c>
      <c r="N36" s="22" t="n">
        <v>4</v>
      </c>
      <c r="O36" s="22" t="n">
        <v>4</v>
      </c>
      <c r="P36" s="22" t="n">
        <v>4</v>
      </c>
      <c r="Q36" s="22" t="n">
        <v>4</v>
      </c>
      <c r="R36" s="22" t="n">
        <v>4</v>
      </c>
      <c r="S36" s="22" t="n">
        <v>4</v>
      </c>
      <c r="T36" s="22" t="n">
        <v>4</v>
      </c>
      <c r="U36" s="22" t="n">
        <v>4</v>
      </c>
      <c r="V36" s="22" t="n">
        <v>4</v>
      </c>
      <c r="W36" s="22" t="n">
        <v>4</v>
      </c>
      <c r="X36" s="22" t="n">
        <v>4</v>
      </c>
      <c r="Y36" s="22" t="n">
        <v>4</v>
      </c>
      <c r="Z36" s="22" t="n">
        <v>4</v>
      </c>
      <c r="AA36" s="22" t="n">
        <v>4</v>
      </c>
      <c r="AB36" s="22" t="n">
        <v>4</v>
      </c>
      <c r="AC36" s="22" t="n">
        <v>4</v>
      </c>
      <c r="AD36" s="22" t="n">
        <f aca="false">SUM(F36:AC36)</f>
        <v>96</v>
      </c>
      <c r="AF36" s="15"/>
    </row>
    <row r="37" customFormat="false" ht="12.75" hidden="false" customHeight="false" outlineLevel="0" collapsed="false">
      <c r="B37" s="22" t="n">
        <v>4782</v>
      </c>
      <c r="C37" s="22" t="n">
        <v>12</v>
      </c>
      <c r="D37" s="24" t="n">
        <v>31</v>
      </c>
      <c r="E37" s="22" t="n">
        <v>2001</v>
      </c>
      <c r="F37" s="22" t="n">
        <v>4</v>
      </c>
      <c r="G37" s="22" t="n">
        <v>3</v>
      </c>
      <c r="H37" s="22" t="n">
        <v>3</v>
      </c>
      <c r="I37" s="22" t="n">
        <v>3</v>
      </c>
      <c r="J37" s="22" t="n">
        <v>3</v>
      </c>
      <c r="K37" s="22" t="n">
        <v>3</v>
      </c>
      <c r="L37" s="22" t="n">
        <v>4</v>
      </c>
      <c r="M37" s="22" t="n">
        <v>4</v>
      </c>
      <c r="N37" s="22" t="n">
        <v>10</v>
      </c>
      <c r="O37" s="22" t="n">
        <v>12</v>
      </c>
      <c r="P37" s="22" t="n">
        <v>14</v>
      </c>
      <c r="Q37" s="22" t="n">
        <v>14</v>
      </c>
      <c r="R37" s="22" t="n">
        <v>14</v>
      </c>
      <c r="S37" s="22" t="n">
        <v>14</v>
      </c>
      <c r="T37" s="22" t="n">
        <v>14</v>
      </c>
      <c r="U37" s="22" t="n">
        <v>14</v>
      </c>
      <c r="V37" s="22" t="n">
        <v>13</v>
      </c>
      <c r="W37" s="22" t="n">
        <v>12</v>
      </c>
      <c r="X37" s="22" t="n">
        <v>8</v>
      </c>
      <c r="Y37" s="22" t="n">
        <v>8</v>
      </c>
      <c r="Z37" s="22" t="n">
        <v>6</v>
      </c>
      <c r="AA37" s="22" t="n">
        <v>6</v>
      </c>
      <c r="AB37" s="22" t="n">
        <v>6</v>
      </c>
      <c r="AC37" s="22" t="n">
        <v>4</v>
      </c>
      <c r="AD37" s="22" t="n">
        <f aca="false">SUM(F37:AC37)</f>
        <v>196</v>
      </c>
      <c r="AF37" s="15"/>
    </row>
    <row r="38" customFormat="false" ht="13.5" hidden="false" customHeight="false" outlineLevel="0" collapsed="false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C38" s="29" t="s">
        <v>44</v>
      </c>
      <c r="AD38" s="30" t="n">
        <f aca="false">SUM(AD7:AD37)</f>
        <v>5115</v>
      </c>
    </row>
    <row r="39" customFormat="false" ht="18" hidden="false" customHeight="false" outlineLevel="0" collapsed="false">
      <c r="A39" s="11" t="s">
        <v>26</v>
      </c>
      <c r="J39" s="1" t="s">
        <v>27</v>
      </c>
      <c r="K39" s="1"/>
      <c r="L39" s="1"/>
      <c r="M39" s="1"/>
      <c r="N39" s="1"/>
      <c r="O39" s="1"/>
      <c r="P39" s="1"/>
      <c r="W39" s="12" t="str">
        <f aca="false">W1</f>
        <v>Comments:</v>
      </c>
      <c r="X39" s="13"/>
      <c r="Y39" s="13"/>
      <c r="Z39" s="13"/>
      <c r="AA39" s="13"/>
      <c r="AB39" s="13"/>
      <c r="AC39" s="14"/>
    </row>
    <row r="40" customFormat="false" ht="18" hidden="false" customHeight="false" outlineLevel="0" collapsed="false">
      <c r="A40" s="11" t="s">
        <v>29</v>
      </c>
      <c r="J40" s="0" t="s">
        <v>30</v>
      </c>
      <c r="P40" s="0" t="s">
        <v>31</v>
      </c>
      <c r="W40" s="31" t="str">
        <f aca="false">W2</f>
        <v>Emailed to Lynn Garrett </v>
      </c>
      <c r="X40" s="15"/>
      <c r="Y40" s="15"/>
      <c r="Z40" s="15"/>
      <c r="AA40" s="15"/>
      <c r="AB40" s="15"/>
      <c r="AC40" s="32"/>
    </row>
    <row r="41" customFormat="false" ht="12.75" hidden="false" customHeight="false" outlineLevel="0" collapsed="false">
      <c r="A41" s="0" t="str">
        <f aca="false">A3</f>
        <v>WAPA FAX: 602.352.2490</v>
      </c>
      <c r="J41" s="0" t="s">
        <v>34</v>
      </c>
      <c r="P41" s="0" t="s">
        <v>35</v>
      </c>
      <c r="W41" s="31" t="n">
        <f aca="false">W3</f>
        <v>0</v>
      </c>
      <c r="X41" s="15"/>
      <c r="Y41" s="15"/>
      <c r="Z41" s="15"/>
      <c r="AA41" s="15"/>
      <c r="AB41" s="15"/>
      <c r="AC41" s="17"/>
    </row>
    <row r="42" customFormat="false" ht="13.5" hidden="false" customHeight="false" outlineLevel="0" collapsed="false">
      <c r="A42" s="0" t="str">
        <f aca="false">A4</f>
        <v>ATTN:Carolyn Bristow</v>
      </c>
      <c r="J42" s="0" t="s">
        <v>37</v>
      </c>
      <c r="W42" s="19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F43" s="1" t="str">
        <f aca="false">F5</f>
        <v>ALL TIMES IN MST</v>
      </c>
    </row>
    <row r="44" customFormat="false" ht="13.5" hidden="false" customHeight="false" outlineLevel="0" collapsed="false">
      <c r="A44" s="1" t="s">
        <v>45</v>
      </c>
      <c r="B44" s="22" t="s">
        <v>10</v>
      </c>
      <c r="C44" s="23" t="s">
        <v>40</v>
      </c>
      <c r="D44" s="23" t="s">
        <v>41</v>
      </c>
      <c r="E44" s="23" t="s">
        <v>42</v>
      </c>
      <c r="F44" s="23" t="n">
        <v>1</v>
      </c>
      <c r="G44" s="23" t="n">
        <v>2</v>
      </c>
      <c r="H44" s="23" t="n">
        <v>3</v>
      </c>
      <c r="I44" s="23" t="n">
        <v>4</v>
      </c>
      <c r="J44" s="23" t="n">
        <v>5</v>
      </c>
      <c r="K44" s="23" t="n">
        <v>6</v>
      </c>
      <c r="L44" s="23" t="n">
        <v>7</v>
      </c>
      <c r="M44" s="23" t="n">
        <v>8</v>
      </c>
      <c r="N44" s="23" t="n">
        <v>9</v>
      </c>
      <c r="O44" s="23" t="n">
        <v>10</v>
      </c>
      <c r="P44" s="23" t="n">
        <v>11</v>
      </c>
      <c r="Q44" s="23" t="n">
        <v>12</v>
      </c>
      <c r="R44" s="23" t="n">
        <v>13</v>
      </c>
      <c r="S44" s="23" t="n">
        <v>14</v>
      </c>
      <c r="T44" s="23" t="n">
        <v>15</v>
      </c>
      <c r="U44" s="23" t="n">
        <v>16</v>
      </c>
      <c r="V44" s="23" t="n">
        <v>17</v>
      </c>
      <c r="W44" s="23" t="n">
        <v>18</v>
      </c>
      <c r="X44" s="23" t="n">
        <v>19</v>
      </c>
      <c r="Y44" s="23" t="n">
        <v>20</v>
      </c>
      <c r="Z44" s="23" t="n">
        <v>21</v>
      </c>
      <c r="AA44" s="23" t="n">
        <v>22</v>
      </c>
      <c r="AB44" s="23" t="n">
        <v>23</v>
      </c>
      <c r="AC44" s="23" t="n">
        <v>24</v>
      </c>
      <c r="AD44" s="23" t="s">
        <v>43</v>
      </c>
    </row>
    <row r="45" customFormat="false" ht="12.75" hidden="false" customHeight="false" outlineLevel="0" collapsed="false">
      <c r="A45" s="1"/>
      <c r="B45" s="22" t="n">
        <v>4783</v>
      </c>
      <c r="C45" s="22" t="n">
        <v>12</v>
      </c>
      <c r="D45" s="22" t="n">
        <v>1</v>
      </c>
      <c r="E45" s="22" t="n">
        <v>2001</v>
      </c>
      <c r="F45" s="27" t="n">
        <v>4</v>
      </c>
      <c r="G45" s="27" t="n">
        <v>4</v>
      </c>
      <c r="H45" s="27" t="n">
        <v>4</v>
      </c>
      <c r="I45" s="27" t="n">
        <v>4</v>
      </c>
      <c r="J45" s="27" t="n">
        <v>4</v>
      </c>
      <c r="K45" s="27" t="n">
        <v>4</v>
      </c>
      <c r="L45" s="27" t="n">
        <v>4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 t="n">
        <v>4</v>
      </c>
      <c r="AD45" s="22" t="n">
        <f aca="false">SUM(F45:AC45)</f>
        <v>32</v>
      </c>
    </row>
    <row r="46" customFormat="false" ht="12.75" hidden="false" customHeight="false" outlineLevel="0" collapsed="false">
      <c r="A46" s="1"/>
      <c r="B46" s="22" t="n">
        <v>4783</v>
      </c>
      <c r="C46" s="22" t="n">
        <v>12</v>
      </c>
      <c r="D46" s="22" t="n">
        <v>2</v>
      </c>
      <c r="E46" s="22" t="n">
        <v>2001</v>
      </c>
      <c r="F46" s="27" t="n">
        <v>4</v>
      </c>
      <c r="G46" s="27" t="n">
        <v>5</v>
      </c>
      <c r="H46" s="27" t="n">
        <v>5</v>
      </c>
      <c r="I46" s="27" t="n">
        <v>5</v>
      </c>
      <c r="J46" s="27" t="n">
        <v>5</v>
      </c>
      <c r="K46" s="27" t="n">
        <v>5</v>
      </c>
      <c r="L46" s="27" t="n">
        <v>5</v>
      </c>
      <c r="M46" s="27" t="n">
        <v>5</v>
      </c>
      <c r="N46" s="27" t="n">
        <v>5</v>
      </c>
      <c r="O46" s="27" t="n">
        <v>5</v>
      </c>
      <c r="P46" s="27" t="n">
        <v>5</v>
      </c>
      <c r="Q46" s="27" t="n">
        <v>5</v>
      </c>
      <c r="R46" s="27" t="n">
        <v>5</v>
      </c>
      <c r="S46" s="27" t="n">
        <v>5</v>
      </c>
      <c r="T46" s="27" t="n">
        <v>5</v>
      </c>
      <c r="U46" s="27" t="n">
        <v>5</v>
      </c>
      <c r="V46" s="27" t="n">
        <v>5</v>
      </c>
      <c r="W46" s="27" t="n">
        <v>5</v>
      </c>
      <c r="X46" s="27" t="n">
        <v>5</v>
      </c>
      <c r="Y46" s="27" t="n">
        <v>5</v>
      </c>
      <c r="Z46" s="27" t="n">
        <v>5</v>
      </c>
      <c r="AA46" s="27" t="n">
        <v>5</v>
      </c>
      <c r="AB46" s="27" t="n">
        <v>5</v>
      </c>
      <c r="AC46" s="27" t="n">
        <v>4</v>
      </c>
      <c r="AD46" s="22" t="n">
        <f aca="false">SUM(F46:AC46)</f>
        <v>118</v>
      </c>
    </row>
    <row r="47" customFormat="false" ht="12.75" hidden="false" customHeight="false" outlineLevel="0" collapsed="false">
      <c r="A47" s="1"/>
      <c r="B47" s="22" t="n">
        <v>4783</v>
      </c>
      <c r="C47" s="22" t="n">
        <v>12</v>
      </c>
      <c r="D47" s="22" t="n">
        <v>3</v>
      </c>
      <c r="E47" s="22" t="n">
        <v>2001</v>
      </c>
      <c r="F47" s="27" t="n">
        <v>4</v>
      </c>
      <c r="G47" s="27" t="n">
        <v>4</v>
      </c>
      <c r="H47" s="27" t="n">
        <v>4</v>
      </c>
      <c r="I47" s="27" t="n">
        <v>4</v>
      </c>
      <c r="J47" s="27" t="n">
        <v>4</v>
      </c>
      <c r="K47" s="27" t="n">
        <v>4</v>
      </c>
      <c r="L47" s="27" t="n">
        <v>4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 t="n">
        <v>4</v>
      </c>
      <c r="AD47" s="22" t="n">
        <f aca="false">SUM(F47:AC47)</f>
        <v>32</v>
      </c>
    </row>
    <row r="48" customFormat="false" ht="12.75" hidden="false" customHeight="false" outlineLevel="0" collapsed="false">
      <c r="A48" s="1"/>
      <c r="B48" s="22" t="n">
        <v>4783</v>
      </c>
      <c r="C48" s="22" t="n">
        <v>12</v>
      </c>
      <c r="D48" s="22" t="n">
        <v>4</v>
      </c>
      <c r="E48" s="22" t="n">
        <v>2001</v>
      </c>
      <c r="F48" s="27" t="n">
        <v>4</v>
      </c>
      <c r="G48" s="27" t="n">
        <v>4</v>
      </c>
      <c r="H48" s="27" t="n">
        <v>4</v>
      </c>
      <c r="I48" s="27" t="n">
        <v>4</v>
      </c>
      <c r="J48" s="27" t="n">
        <v>4</v>
      </c>
      <c r="K48" s="27" t="n">
        <v>4</v>
      </c>
      <c r="L48" s="27" t="n">
        <v>4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 t="n">
        <v>4</v>
      </c>
      <c r="AD48" s="22" t="n">
        <f aca="false">SUM(F48:AC48)</f>
        <v>32</v>
      </c>
    </row>
    <row r="49" customFormat="false" ht="12.75" hidden="false" customHeight="false" outlineLevel="0" collapsed="false">
      <c r="A49" s="1"/>
      <c r="B49" s="22" t="n">
        <v>4783</v>
      </c>
      <c r="C49" s="22" t="n">
        <v>12</v>
      </c>
      <c r="D49" s="22" t="n">
        <v>5</v>
      </c>
      <c r="E49" s="22" t="n">
        <v>2001</v>
      </c>
      <c r="F49" s="27" t="n">
        <v>4</v>
      </c>
      <c r="G49" s="27" t="n">
        <v>4</v>
      </c>
      <c r="H49" s="27" t="n">
        <v>4</v>
      </c>
      <c r="I49" s="27" t="n">
        <v>4</v>
      </c>
      <c r="J49" s="27" t="n">
        <v>4</v>
      </c>
      <c r="K49" s="27" t="n">
        <v>4</v>
      </c>
      <c r="L49" s="27" t="n">
        <v>4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 t="n">
        <v>4</v>
      </c>
      <c r="AD49" s="22" t="n">
        <f aca="false">SUM(F49:AC49)</f>
        <v>32</v>
      </c>
    </row>
    <row r="50" customFormat="false" ht="12.75" hidden="false" customHeight="false" outlineLevel="0" collapsed="false">
      <c r="A50" s="1"/>
      <c r="B50" s="22" t="n">
        <v>4783</v>
      </c>
      <c r="C50" s="22" t="n">
        <v>12</v>
      </c>
      <c r="D50" s="22" t="n">
        <v>6</v>
      </c>
      <c r="E50" s="22" t="n">
        <v>2001</v>
      </c>
      <c r="F50" s="27" t="n">
        <v>4</v>
      </c>
      <c r="G50" s="27" t="n">
        <v>4</v>
      </c>
      <c r="H50" s="27" t="n">
        <v>4</v>
      </c>
      <c r="I50" s="27" t="n">
        <v>4</v>
      </c>
      <c r="J50" s="27" t="n">
        <v>4</v>
      </c>
      <c r="K50" s="27" t="n">
        <v>4</v>
      </c>
      <c r="L50" s="27" t="n">
        <v>4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 t="n">
        <v>4</v>
      </c>
      <c r="AD50" s="22" t="n">
        <f aca="false">SUM(F50:AC50)</f>
        <v>32</v>
      </c>
    </row>
    <row r="51" customFormat="false" ht="12.75" hidden="false" customHeight="false" outlineLevel="0" collapsed="false">
      <c r="A51" s="1"/>
      <c r="B51" s="22" t="n">
        <v>4783</v>
      </c>
      <c r="C51" s="22" t="n">
        <v>12</v>
      </c>
      <c r="D51" s="22" t="n">
        <v>7</v>
      </c>
      <c r="E51" s="22" t="n">
        <v>2001</v>
      </c>
      <c r="F51" s="27" t="n">
        <v>4</v>
      </c>
      <c r="G51" s="27" t="n">
        <v>4</v>
      </c>
      <c r="H51" s="27" t="n">
        <v>4</v>
      </c>
      <c r="I51" s="27" t="n">
        <v>4</v>
      </c>
      <c r="J51" s="27" t="n">
        <v>4</v>
      </c>
      <c r="K51" s="27" t="n">
        <v>4</v>
      </c>
      <c r="L51" s="27" t="n">
        <v>4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 t="n">
        <v>4</v>
      </c>
      <c r="AD51" s="22" t="n">
        <f aca="false">SUM(F51:AC51)</f>
        <v>32</v>
      </c>
    </row>
    <row r="52" customFormat="false" ht="12.75" hidden="false" customHeight="false" outlineLevel="0" collapsed="false">
      <c r="A52" s="1"/>
      <c r="B52" s="22" t="n">
        <v>4783</v>
      </c>
      <c r="C52" s="22" t="n">
        <v>12</v>
      </c>
      <c r="D52" s="22" t="n">
        <v>8</v>
      </c>
      <c r="E52" s="22" t="n">
        <v>2001</v>
      </c>
      <c r="F52" s="27" t="n">
        <v>4</v>
      </c>
      <c r="G52" s="27" t="n">
        <v>4</v>
      </c>
      <c r="H52" s="27" t="n">
        <v>4</v>
      </c>
      <c r="I52" s="27" t="n">
        <v>4</v>
      </c>
      <c r="J52" s="27" t="n">
        <v>4</v>
      </c>
      <c r="K52" s="27" t="n">
        <v>4</v>
      </c>
      <c r="L52" s="27" t="n">
        <v>4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 t="n">
        <v>4</v>
      </c>
      <c r="AD52" s="22" t="n">
        <f aca="false">SUM(F52:AC52)</f>
        <v>32</v>
      </c>
    </row>
    <row r="53" customFormat="false" ht="12.75" hidden="false" customHeight="false" outlineLevel="0" collapsed="false">
      <c r="A53" s="1"/>
      <c r="B53" s="22" t="n">
        <v>4783</v>
      </c>
      <c r="C53" s="22" t="n">
        <v>12</v>
      </c>
      <c r="D53" s="22" t="n">
        <v>9</v>
      </c>
      <c r="E53" s="22" t="n">
        <v>2001</v>
      </c>
      <c r="F53" s="27" t="n">
        <v>4</v>
      </c>
      <c r="G53" s="27" t="n">
        <v>5</v>
      </c>
      <c r="H53" s="27" t="n">
        <v>5</v>
      </c>
      <c r="I53" s="27" t="n">
        <v>5</v>
      </c>
      <c r="J53" s="27" t="n">
        <v>5</v>
      </c>
      <c r="K53" s="27" t="n">
        <v>5</v>
      </c>
      <c r="L53" s="27" t="n">
        <v>5</v>
      </c>
      <c r="M53" s="27" t="n">
        <v>5</v>
      </c>
      <c r="N53" s="27" t="n">
        <v>5</v>
      </c>
      <c r="O53" s="27" t="n">
        <v>5</v>
      </c>
      <c r="P53" s="27" t="n">
        <v>5</v>
      </c>
      <c r="Q53" s="27" t="n">
        <v>5</v>
      </c>
      <c r="R53" s="27" t="n">
        <v>5</v>
      </c>
      <c r="S53" s="27" t="n">
        <v>5</v>
      </c>
      <c r="T53" s="27" t="n">
        <v>5</v>
      </c>
      <c r="U53" s="27" t="n">
        <v>5</v>
      </c>
      <c r="V53" s="27" t="n">
        <v>5</v>
      </c>
      <c r="W53" s="27" t="n">
        <v>5</v>
      </c>
      <c r="X53" s="27" t="n">
        <v>5</v>
      </c>
      <c r="Y53" s="27" t="n">
        <v>5</v>
      </c>
      <c r="Z53" s="27" t="n">
        <v>5</v>
      </c>
      <c r="AA53" s="27" t="n">
        <v>5</v>
      </c>
      <c r="AB53" s="27" t="n">
        <v>5</v>
      </c>
      <c r="AC53" s="27" t="n">
        <v>4</v>
      </c>
      <c r="AD53" s="22" t="n">
        <f aca="false">SUM(F53:AC53)</f>
        <v>118</v>
      </c>
    </row>
    <row r="54" customFormat="false" ht="12.75" hidden="false" customHeight="false" outlineLevel="0" collapsed="false">
      <c r="A54" s="1"/>
      <c r="B54" s="22" t="n">
        <v>4783</v>
      </c>
      <c r="C54" s="22" t="n">
        <v>12</v>
      </c>
      <c r="D54" s="22" t="n">
        <v>10</v>
      </c>
      <c r="E54" s="22" t="n">
        <v>2001</v>
      </c>
      <c r="F54" s="27" t="n">
        <v>4</v>
      </c>
      <c r="G54" s="27" t="n">
        <v>4</v>
      </c>
      <c r="H54" s="27" t="n">
        <v>4</v>
      </c>
      <c r="I54" s="27" t="n">
        <v>4</v>
      </c>
      <c r="J54" s="27" t="n">
        <v>4</v>
      </c>
      <c r="K54" s="27" t="n">
        <v>4</v>
      </c>
      <c r="L54" s="27" t="n">
        <v>4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 t="n">
        <v>4</v>
      </c>
      <c r="AD54" s="22" t="n">
        <f aca="false">SUM(F54:AC54)</f>
        <v>32</v>
      </c>
    </row>
    <row r="55" customFormat="false" ht="12.75" hidden="false" customHeight="false" outlineLevel="0" collapsed="false">
      <c r="A55" s="1"/>
      <c r="B55" s="22" t="n">
        <v>4783</v>
      </c>
      <c r="C55" s="22" t="n">
        <v>12</v>
      </c>
      <c r="D55" s="22" t="n">
        <v>11</v>
      </c>
      <c r="E55" s="22" t="n">
        <v>2001</v>
      </c>
      <c r="F55" s="27" t="n">
        <v>4</v>
      </c>
      <c r="G55" s="27" t="n">
        <v>4</v>
      </c>
      <c r="H55" s="27" t="n">
        <v>4</v>
      </c>
      <c r="I55" s="27" t="n">
        <v>4</v>
      </c>
      <c r="J55" s="27" t="n">
        <v>4</v>
      </c>
      <c r="K55" s="27" t="n">
        <v>4</v>
      </c>
      <c r="L55" s="27" t="n">
        <v>4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 t="n">
        <v>4</v>
      </c>
      <c r="AD55" s="22" t="n">
        <f aca="false">SUM(F55:AC55)</f>
        <v>32</v>
      </c>
    </row>
    <row r="56" customFormat="false" ht="12.75" hidden="false" customHeight="false" outlineLevel="0" collapsed="false">
      <c r="A56" s="1"/>
      <c r="B56" s="22" t="n">
        <v>4783</v>
      </c>
      <c r="C56" s="22" t="n">
        <v>12</v>
      </c>
      <c r="D56" s="22" t="n">
        <v>12</v>
      </c>
      <c r="E56" s="22" t="n">
        <v>2001</v>
      </c>
      <c r="F56" s="27" t="n">
        <v>4</v>
      </c>
      <c r="G56" s="27" t="n">
        <v>4</v>
      </c>
      <c r="H56" s="27" t="n">
        <v>4</v>
      </c>
      <c r="I56" s="27" t="n">
        <v>4</v>
      </c>
      <c r="J56" s="27" t="n">
        <v>4</v>
      </c>
      <c r="K56" s="27" t="n">
        <v>4</v>
      </c>
      <c r="L56" s="27" t="n">
        <v>4</v>
      </c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 t="n">
        <v>4</v>
      </c>
      <c r="AD56" s="22" t="n">
        <f aca="false">SUM(F56:AC56)</f>
        <v>32</v>
      </c>
    </row>
    <row r="57" customFormat="false" ht="12.75" hidden="false" customHeight="false" outlineLevel="0" collapsed="false">
      <c r="A57" s="1"/>
      <c r="B57" s="22" t="n">
        <v>4783</v>
      </c>
      <c r="C57" s="22" t="n">
        <v>12</v>
      </c>
      <c r="D57" s="22" t="n">
        <v>13</v>
      </c>
      <c r="E57" s="22" t="n">
        <v>2001</v>
      </c>
      <c r="F57" s="27" t="n">
        <v>4</v>
      </c>
      <c r="G57" s="27" t="n">
        <v>4</v>
      </c>
      <c r="H57" s="27" t="n">
        <v>4</v>
      </c>
      <c r="I57" s="27" t="n">
        <v>4</v>
      </c>
      <c r="J57" s="27" t="n">
        <v>4</v>
      </c>
      <c r="K57" s="27" t="n">
        <v>4</v>
      </c>
      <c r="L57" s="27" t="n">
        <v>4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 t="n">
        <v>4</v>
      </c>
      <c r="AD57" s="22" t="n">
        <f aca="false">SUM(F57:AC57)</f>
        <v>32</v>
      </c>
    </row>
    <row r="58" customFormat="false" ht="12.75" hidden="false" customHeight="false" outlineLevel="0" collapsed="false">
      <c r="A58" s="1"/>
      <c r="B58" s="22" t="n">
        <v>4783</v>
      </c>
      <c r="C58" s="22" t="n">
        <v>12</v>
      </c>
      <c r="D58" s="22" t="n">
        <v>14</v>
      </c>
      <c r="E58" s="22" t="n">
        <v>2001</v>
      </c>
      <c r="F58" s="27" t="n">
        <v>4</v>
      </c>
      <c r="G58" s="27" t="n">
        <v>4</v>
      </c>
      <c r="H58" s="27" t="n">
        <v>4</v>
      </c>
      <c r="I58" s="27" t="n">
        <v>4</v>
      </c>
      <c r="J58" s="27" t="n">
        <v>4</v>
      </c>
      <c r="K58" s="27" t="n">
        <v>4</v>
      </c>
      <c r="L58" s="27" t="n">
        <v>4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 t="n">
        <v>4</v>
      </c>
      <c r="AD58" s="22" t="n">
        <f aca="false">SUM(F58:AC58)</f>
        <v>32</v>
      </c>
    </row>
    <row r="59" customFormat="false" ht="12.75" hidden="false" customHeight="false" outlineLevel="0" collapsed="false">
      <c r="A59" s="1"/>
      <c r="B59" s="22" t="n">
        <v>4783</v>
      </c>
      <c r="C59" s="22" t="n">
        <v>12</v>
      </c>
      <c r="D59" s="22" t="n">
        <v>15</v>
      </c>
      <c r="E59" s="22" t="n">
        <v>2001</v>
      </c>
      <c r="F59" s="27" t="n">
        <v>4</v>
      </c>
      <c r="G59" s="27" t="n">
        <v>4</v>
      </c>
      <c r="H59" s="27" t="n">
        <v>4</v>
      </c>
      <c r="I59" s="27" t="n">
        <v>4</v>
      </c>
      <c r="J59" s="27" t="n">
        <v>4</v>
      </c>
      <c r="K59" s="27" t="n">
        <v>4</v>
      </c>
      <c r="L59" s="27" t="n">
        <v>4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 t="n">
        <v>4</v>
      </c>
      <c r="AD59" s="22" t="n">
        <f aca="false">SUM(F59:AC59)</f>
        <v>32</v>
      </c>
    </row>
    <row r="60" customFormat="false" ht="12.75" hidden="false" customHeight="false" outlineLevel="0" collapsed="false">
      <c r="A60" s="1"/>
      <c r="B60" s="22" t="n">
        <v>4783</v>
      </c>
      <c r="C60" s="22" t="n">
        <v>12</v>
      </c>
      <c r="D60" s="22" t="n">
        <v>16</v>
      </c>
      <c r="E60" s="22" t="n">
        <v>2001</v>
      </c>
      <c r="F60" s="27" t="n">
        <v>4</v>
      </c>
      <c r="G60" s="27" t="n">
        <v>5</v>
      </c>
      <c r="H60" s="27" t="n">
        <v>5</v>
      </c>
      <c r="I60" s="27" t="n">
        <v>5</v>
      </c>
      <c r="J60" s="27" t="n">
        <v>5</v>
      </c>
      <c r="K60" s="27" t="n">
        <v>5</v>
      </c>
      <c r="L60" s="27" t="n">
        <v>5</v>
      </c>
      <c r="M60" s="27" t="n">
        <v>5</v>
      </c>
      <c r="N60" s="27" t="n">
        <v>5</v>
      </c>
      <c r="O60" s="27" t="n">
        <v>5</v>
      </c>
      <c r="P60" s="27" t="n">
        <v>5</v>
      </c>
      <c r="Q60" s="27" t="n">
        <v>5</v>
      </c>
      <c r="R60" s="27" t="n">
        <v>5</v>
      </c>
      <c r="S60" s="27" t="n">
        <v>5</v>
      </c>
      <c r="T60" s="27" t="n">
        <v>5</v>
      </c>
      <c r="U60" s="27" t="n">
        <v>5</v>
      </c>
      <c r="V60" s="27" t="n">
        <v>5</v>
      </c>
      <c r="W60" s="27" t="n">
        <v>5</v>
      </c>
      <c r="X60" s="27" t="n">
        <v>5</v>
      </c>
      <c r="Y60" s="27" t="n">
        <v>5</v>
      </c>
      <c r="Z60" s="27" t="n">
        <v>5</v>
      </c>
      <c r="AA60" s="27" t="n">
        <v>5</v>
      </c>
      <c r="AB60" s="27" t="n">
        <v>5</v>
      </c>
      <c r="AC60" s="27" t="n">
        <v>4</v>
      </c>
      <c r="AD60" s="22" t="n">
        <f aca="false">SUM(F60:AC60)</f>
        <v>118</v>
      </c>
    </row>
    <row r="61" customFormat="false" ht="12.75" hidden="false" customHeight="false" outlineLevel="0" collapsed="false">
      <c r="A61" s="1"/>
      <c r="B61" s="22" t="n">
        <v>4783</v>
      </c>
      <c r="C61" s="22" t="n">
        <v>12</v>
      </c>
      <c r="D61" s="22" t="n">
        <v>17</v>
      </c>
      <c r="E61" s="22" t="n">
        <v>2001</v>
      </c>
      <c r="F61" s="27" t="n">
        <v>4</v>
      </c>
      <c r="G61" s="27" t="n">
        <v>4</v>
      </c>
      <c r="H61" s="27" t="n">
        <v>4</v>
      </c>
      <c r="I61" s="27" t="n">
        <v>4</v>
      </c>
      <c r="J61" s="27" t="n">
        <v>4</v>
      </c>
      <c r="K61" s="27" t="n">
        <v>4</v>
      </c>
      <c r="L61" s="27" t="n">
        <v>4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 t="n">
        <v>4</v>
      </c>
      <c r="AD61" s="22" t="n">
        <f aca="false">SUM(F61:AC61)</f>
        <v>32</v>
      </c>
    </row>
    <row r="62" customFormat="false" ht="12.75" hidden="false" customHeight="false" outlineLevel="0" collapsed="false">
      <c r="A62" s="1"/>
      <c r="B62" s="22" t="n">
        <v>4783</v>
      </c>
      <c r="C62" s="22" t="n">
        <v>12</v>
      </c>
      <c r="D62" s="22" t="n">
        <v>18</v>
      </c>
      <c r="E62" s="22" t="n">
        <v>2001</v>
      </c>
      <c r="F62" s="27" t="n">
        <v>4</v>
      </c>
      <c r="G62" s="27" t="n">
        <v>4</v>
      </c>
      <c r="H62" s="27" t="n">
        <v>4</v>
      </c>
      <c r="I62" s="27" t="n">
        <v>4</v>
      </c>
      <c r="J62" s="27" t="n">
        <v>4</v>
      </c>
      <c r="K62" s="27" t="n">
        <v>4</v>
      </c>
      <c r="L62" s="27" t="n">
        <v>4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 t="n">
        <v>4</v>
      </c>
      <c r="AD62" s="22" t="n">
        <f aca="false">SUM(F62:AC62)</f>
        <v>32</v>
      </c>
    </row>
    <row r="63" customFormat="false" ht="12.75" hidden="false" customHeight="false" outlineLevel="0" collapsed="false">
      <c r="A63" s="1"/>
      <c r="B63" s="22" t="n">
        <v>4783</v>
      </c>
      <c r="C63" s="22" t="n">
        <v>12</v>
      </c>
      <c r="D63" s="22" t="n">
        <v>19</v>
      </c>
      <c r="E63" s="22" t="n">
        <v>2001</v>
      </c>
      <c r="F63" s="27" t="n">
        <v>4</v>
      </c>
      <c r="G63" s="27" t="n">
        <v>4</v>
      </c>
      <c r="H63" s="27" t="n">
        <v>4</v>
      </c>
      <c r="I63" s="27" t="n">
        <v>4</v>
      </c>
      <c r="J63" s="27" t="n">
        <v>4</v>
      </c>
      <c r="K63" s="27" t="n">
        <v>4</v>
      </c>
      <c r="L63" s="27" t="n">
        <v>4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 t="n">
        <v>4</v>
      </c>
      <c r="AD63" s="22" t="n">
        <f aca="false">SUM(F63:AC63)</f>
        <v>32</v>
      </c>
    </row>
    <row r="64" customFormat="false" ht="12.75" hidden="false" customHeight="false" outlineLevel="0" collapsed="false">
      <c r="A64" s="1"/>
      <c r="B64" s="22" t="n">
        <v>4783</v>
      </c>
      <c r="C64" s="22" t="n">
        <v>12</v>
      </c>
      <c r="D64" s="22" t="n">
        <v>20</v>
      </c>
      <c r="E64" s="22" t="n">
        <v>2001</v>
      </c>
      <c r="F64" s="27" t="n">
        <v>4</v>
      </c>
      <c r="G64" s="27" t="n">
        <v>4</v>
      </c>
      <c r="H64" s="27" t="n">
        <v>4</v>
      </c>
      <c r="I64" s="27" t="n">
        <v>4</v>
      </c>
      <c r="J64" s="27" t="n">
        <v>4</v>
      </c>
      <c r="K64" s="27" t="n">
        <v>4</v>
      </c>
      <c r="L64" s="27" t="n">
        <v>4</v>
      </c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 t="n">
        <v>4</v>
      </c>
      <c r="AD64" s="22" t="n">
        <f aca="false">SUM(F64:AC64)</f>
        <v>32</v>
      </c>
    </row>
    <row r="65" customFormat="false" ht="12.75" hidden="false" customHeight="false" outlineLevel="0" collapsed="false">
      <c r="B65" s="22" t="n">
        <v>4783</v>
      </c>
      <c r="C65" s="22" t="n">
        <v>12</v>
      </c>
      <c r="D65" s="22" t="n">
        <v>21</v>
      </c>
      <c r="E65" s="22" t="n">
        <v>2001</v>
      </c>
      <c r="F65" s="27" t="n">
        <v>4</v>
      </c>
      <c r="G65" s="27" t="n">
        <v>4</v>
      </c>
      <c r="H65" s="27" t="n">
        <v>4</v>
      </c>
      <c r="I65" s="27" t="n">
        <v>4</v>
      </c>
      <c r="J65" s="27" t="n">
        <v>4</v>
      </c>
      <c r="K65" s="27" t="n">
        <v>4</v>
      </c>
      <c r="L65" s="27" t="n">
        <v>4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 t="n">
        <v>4</v>
      </c>
      <c r="AD65" s="22" t="n">
        <f aca="false">SUM(F65:AC65)</f>
        <v>32</v>
      </c>
    </row>
    <row r="66" customFormat="false" ht="12.75" hidden="false" customHeight="false" outlineLevel="0" collapsed="false">
      <c r="B66" s="22" t="n">
        <v>4783</v>
      </c>
      <c r="C66" s="22" t="n">
        <v>12</v>
      </c>
      <c r="D66" s="24" t="n">
        <v>22</v>
      </c>
      <c r="E66" s="22" t="n">
        <v>2001</v>
      </c>
      <c r="F66" s="27" t="n">
        <v>4</v>
      </c>
      <c r="G66" s="27" t="n">
        <v>4</v>
      </c>
      <c r="H66" s="27" t="n">
        <v>4</v>
      </c>
      <c r="I66" s="27" t="n">
        <v>4</v>
      </c>
      <c r="J66" s="27" t="n">
        <v>4</v>
      </c>
      <c r="K66" s="27" t="n">
        <v>4</v>
      </c>
      <c r="L66" s="27" t="n">
        <v>4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 t="n">
        <v>4</v>
      </c>
      <c r="AD66" s="22" t="n">
        <f aca="false">SUM(F66:AC66)</f>
        <v>32</v>
      </c>
    </row>
    <row r="67" customFormat="false" ht="12.75" hidden="false" customHeight="false" outlineLevel="0" collapsed="false">
      <c r="B67" s="22" t="n">
        <v>4783</v>
      </c>
      <c r="C67" s="22" t="n">
        <v>12</v>
      </c>
      <c r="D67" s="22" t="n">
        <v>23</v>
      </c>
      <c r="E67" s="22" t="n">
        <v>2001</v>
      </c>
      <c r="F67" s="27" t="n">
        <v>4</v>
      </c>
      <c r="G67" s="27" t="n">
        <v>5</v>
      </c>
      <c r="H67" s="27" t="n">
        <v>5</v>
      </c>
      <c r="I67" s="27" t="n">
        <v>5</v>
      </c>
      <c r="J67" s="27" t="n">
        <v>5</v>
      </c>
      <c r="K67" s="27" t="n">
        <v>5</v>
      </c>
      <c r="L67" s="27" t="n">
        <v>5</v>
      </c>
      <c r="M67" s="27" t="n">
        <v>5</v>
      </c>
      <c r="N67" s="27" t="n">
        <v>5</v>
      </c>
      <c r="O67" s="27" t="n">
        <v>5</v>
      </c>
      <c r="P67" s="27" t="n">
        <v>5</v>
      </c>
      <c r="Q67" s="27" t="n">
        <v>5</v>
      </c>
      <c r="R67" s="27" t="n">
        <v>5</v>
      </c>
      <c r="S67" s="27" t="n">
        <v>5</v>
      </c>
      <c r="T67" s="27" t="n">
        <v>5</v>
      </c>
      <c r="U67" s="27" t="n">
        <v>5</v>
      </c>
      <c r="V67" s="27" t="n">
        <v>5</v>
      </c>
      <c r="W67" s="27" t="n">
        <v>5</v>
      </c>
      <c r="X67" s="27" t="n">
        <v>5</v>
      </c>
      <c r="Y67" s="27" t="n">
        <v>5</v>
      </c>
      <c r="Z67" s="27" t="n">
        <v>5</v>
      </c>
      <c r="AA67" s="27" t="n">
        <v>5</v>
      </c>
      <c r="AB67" s="27" t="n">
        <v>5</v>
      </c>
      <c r="AC67" s="27" t="n">
        <v>4</v>
      </c>
      <c r="AD67" s="22" t="n">
        <f aca="false">SUM(F67:AC67)</f>
        <v>118</v>
      </c>
    </row>
    <row r="68" customFormat="false" ht="12.75" hidden="false" customHeight="false" outlineLevel="0" collapsed="false">
      <c r="B68" s="22" t="n">
        <v>4783</v>
      </c>
      <c r="C68" s="22" t="n">
        <v>12</v>
      </c>
      <c r="D68" s="22" t="n">
        <v>24</v>
      </c>
      <c r="E68" s="22" t="n">
        <v>2001</v>
      </c>
      <c r="F68" s="27" t="n">
        <v>4</v>
      </c>
      <c r="G68" s="27" t="n">
        <v>4</v>
      </c>
      <c r="H68" s="27" t="n">
        <v>4</v>
      </c>
      <c r="I68" s="27" t="n">
        <v>4</v>
      </c>
      <c r="J68" s="27" t="n">
        <v>4</v>
      </c>
      <c r="K68" s="27" t="n">
        <v>4</v>
      </c>
      <c r="L68" s="27" t="n">
        <v>4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 t="n">
        <v>4</v>
      </c>
      <c r="AD68" s="22" t="n">
        <f aca="false">SUM(F68:AC68)</f>
        <v>32</v>
      </c>
    </row>
    <row r="69" customFormat="false" ht="12.75" hidden="false" customHeight="false" outlineLevel="0" collapsed="false">
      <c r="B69" s="22" t="n">
        <v>4783</v>
      </c>
      <c r="C69" s="22" t="n">
        <v>12</v>
      </c>
      <c r="D69" s="22" t="n">
        <v>25</v>
      </c>
      <c r="E69" s="22" t="n">
        <v>2001</v>
      </c>
      <c r="F69" s="27" t="n">
        <v>4</v>
      </c>
      <c r="G69" s="27" t="n">
        <v>5</v>
      </c>
      <c r="H69" s="27" t="n">
        <v>5</v>
      </c>
      <c r="I69" s="27" t="n">
        <v>5</v>
      </c>
      <c r="J69" s="27" t="n">
        <v>5</v>
      </c>
      <c r="K69" s="27" t="n">
        <v>5</v>
      </c>
      <c r="L69" s="27" t="n">
        <v>5</v>
      </c>
      <c r="M69" s="27" t="n">
        <v>5</v>
      </c>
      <c r="N69" s="27" t="n">
        <v>5</v>
      </c>
      <c r="O69" s="27" t="n">
        <v>5</v>
      </c>
      <c r="P69" s="27" t="n">
        <v>5</v>
      </c>
      <c r="Q69" s="27" t="n">
        <v>5</v>
      </c>
      <c r="R69" s="27" t="n">
        <v>5</v>
      </c>
      <c r="S69" s="27" t="n">
        <v>5</v>
      </c>
      <c r="T69" s="27" t="n">
        <v>5</v>
      </c>
      <c r="U69" s="27" t="n">
        <v>5</v>
      </c>
      <c r="V69" s="27" t="n">
        <v>5</v>
      </c>
      <c r="W69" s="27" t="n">
        <v>5</v>
      </c>
      <c r="X69" s="27" t="n">
        <v>5</v>
      </c>
      <c r="Y69" s="27" t="n">
        <v>5</v>
      </c>
      <c r="Z69" s="27" t="n">
        <v>5</v>
      </c>
      <c r="AA69" s="27" t="n">
        <v>5</v>
      </c>
      <c r="AB69" s="27" t="n">
        <v>5</v>
      </c>
      <c r="AC69" s="27" t="n">
        <v>4</v>
      </c>
      <c r="AD69" s="22" t="n">
        <f aca="false">SUM(F69:AC69)</f>
        <v>118</v>
      </c>
    </row>
    <row r="70" customFormat="false" ht="12.75" hidden="false" customHeight="false" outlineLevel="0" collapsed="false">
      <c r="B70" s="22" t="n">
        <v>4783</v>
      </c>
      <c r="C70" s="22" t="n">
        <v>12</v>
      </c>
      <c r="D70" s="22" t="n">
        <v>26</v>
      </c>
      <c r="E70" s="22" t="n">
        <v>2001</v>
      </c>
      <c r="F70" s="27" t="n">
        <v>4</v>
      </c>
      <c r="G70" s="27" t="n">
        <v>4</v>
      </c>
      <c r="H70" s="27" t="n">
        <v>4</v>
      </c>
      <c r="I70" s="27" t="n">
        <v>4</v>
      </c>
      <c r="J70" s="27" t="n">
        <v>4</v>
      </c>
      <c r="K70" s="27" t="n">
        <v>4</v>
      </c>
      <c r="L70" s="27" t="n">
        <v>4</v>
      </c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 t="n">
        <v>4</v>
      </c>
      <c r="AD70" s="22" t="n">
        <f aca="false">SUM(F70:AC70)</f>
        <v>32</v>
      </c>
    </row>
    <row r="71" customFormat="false" ht="12.75" hidden="false" customHeight="false" outlineLevel="0" collapsed="false">
      <c r="B71" s="22" t="n">
        <v>4783</v>
      </c>
      <c r="C71" s="22" t="n">
        <v>12</v>
      </c>
      <c r="D71" s="22" t="n">
        <v>27</v>
      </c>
      <c r="E71" s="22" t="n">
        <v>2001</v>
      </c>
      <c r="F71" s="27" t="n">
        <v>4</v>
      </c>
      <c r="G71" s="27" t="n">
        <v>4</v>
      </c>
      <c r="H71" s="27" t="n">
        <v>4</v>
      </c>
      <c r="I71" s="27" t="n">
        <v>4</v>
      </c>
      <c r="J71" s="27" t="n">
        <v>4</v>
      </c>
      <c r="K71" s="27" t="n">
        <v>4</v>
      </c>
      <c r="L71" s="27" t="n">
        <v>4</v>
      </c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 t="n">
        <v>4</v>
      </c>
      <c r="AD71" s="22" t="n">
        <f aca="false">SUM(F71:AC71)</f>
        <v>32</v>
      </c>
    </row>
    <row r="72" customFormat="false" ht="12.75" hidden="false" customHeight="false" outlineLevel="0" collapsed="false">
      <c r="B72" s="22" t="n">
        <v>4783</v>
      </c>
      <c r="C72" s="22" t="n">
        <v>12</v>
      </c>
      <c r="D72" s="22" t="n">
        <v>28</v>
      </c>
      <c r="E72" s="22" t="n">
        <v>2001</v>
      </c>
      <c r="F72" s="27" t="n">
        <v>4</v>
      </c>
      <c r="G72" s="27" t="n">
        <v>4</v>
      </c>
      <c r="H72" s="27" t="n">
        <v>5</v>
      </c>
      <c r="I72" s="27" t="n">
        <v>5</v>
      </c>
      <c r="J72" s="27" t="n">
        <v>5</v>
      </c>
      <c r="K72" s="27" t="n">
        <v>5</v>
      </c>
      <c r="L72" s="27" t="n">
        <v>5</v>
      </c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 t="n">
        <v>4</v>
      </c>
      <c r="AD72" s="22" t="n">
        <f aca="false">SUM(F72:AC72)</f>
        <v>37</v>
      </c>
    </row>
    <row r="73" customFormat="false" ht="12.75" hidden="false" customHeight="false" outlineLevel="0" collapsed="false">
      <c r="B73" s="22" t="n">
        <v>4783</v>
      </c>
      <c r="C73" s="22" t="n">
        <v>12</v>
      </c>
      <c r="D73" s="22" t="n">
        <v>29</v>
      </c>
      <c r="E73" s="22" t="n">
        <v>2001</v>
      </c>
      <c r="F73" s="27" t="n">
        <v>4</v>
      </c>
      <c r="G73" s="27" t="n">
        <v>5</v>
      </c>
      <c r="H73" s="27" t="n">
        <v>5</v>
      </c>
      <c r="I73" s="27" t="n">
        <v>5</v>
      </c>
      <c r="J73" s="27" t="n">
        <v>5</v>
      </c>
      <c r="K73" s="27" t="n">
        <v>5</v>
      </c>
      <c r="L73" s="27" t="n">
        <v>5</v>
      </c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 t="n">
        <v>4</v>
      </c>
      <c r="AD73" s="22" t="n">
        <f aca="false">SUM(F73:AC73)</f>
        <v>38</v>
      </c>
    </row>
    <row r="74" customFormat="false" ht="12.75" hidden="false" customHeight="false" outlineLevel="0" collapsed="false">
      <c r="B74" s="22" t="n">
        <v>4783</v>
      </c>
      <c r="C74" s="22" t="n">
        <v>12</v>
      </c>
      <c r="D74" s="22" t="n">
        <v>30</v>
      </c>
      <c r="E74" s="22" t="n">
        <v>2001</v>
      </c>
      <c r="F74" s="27" t="n">
        <v>4</v>
      </c>
      <c r="G74" s="27" t="n">
        <v>5</v>
      </c>
      <c r="H74" s="27" t="n">
        <v>5</v>
      </c>
      <c r="I74" s="27" t="n">
        <v>5</v>
      </c>
      <c r="J74" s="27" t="n">
        <v>5</v>
      </c>
      <c r="K74" s="27" t="n">
        <v>5</v>
      </c>
      <c r="L74" s="27" t="n">
        <v>5</v>
      </c>
      <c r="M74" s="27" t="n">
        <v>5</v>
      </c>
      <c r="N74" s="27" t="n">
        <v>5</v>
      </c>
      <c r="O74" s="27" t="n">
        <v>5</v>
      </c>
      <c r="P74" s="27" t="n">
        <v>5</v>
      </c>
      <c r="Q74" s="27" t="n">
        <v>5</v>
      </c>
      <c r="R74" s="27" t="n">
        <v>5</v>
      </c>
      <c r="S74" s="27" t="n">
        <v>5</v>
      </c>
      <c r="T74" s="27" t="n">
        <v>5</v>
      </c>
      <c r="U74" s="27" t="n">
        <v>5</v>
      </c>
      <c r="V74" s="27" t="n">
        <v>5</v>
      </c>
      <c r="W74" s="27" t="n">
        <v>5</v>
      </c>
      <c r="X74" s="27" t="n">
        <v>5</v>
      </c>
      <c r="Y74" s="27" t="n">
        <v>5</v>
      </c>
      <c r="Z74" s="27" t="n">
        <v>5</v>
      </c>
      <c r="AA74" s="27" t="n">
        <v>5</v>
      </c>
      <c r="AB74" s="27" t="n">
        <v>5</v>
      </c>
      <c r="AC74" s="27" t="n">
        <v>4</v>
      </c>
      <c r="AD74" s="22" t="n">
        <f aca="false">SUM(F74:AC74)</f>
        <v>118</v>
      </c>
    </row>
    <row r="75" customFormat="false" ht="12.75" hidden="false" customHeight="false" outlineLevel="0" collapsed="false">
      <c r="B75" s="22" t="n">
        <v>4783</v>
      </c>
      <c r="C75" s="22" t="n">
        <v>12</v>
      </c>
      <c r="D75" s="22" t="n">
        <v>31</v>
      </c>
      <c r="E75" s="22" t="n">
        <v>2001</v>
      </c>
      <c r="F75" s="28" t="n">
        <v>4</v>
      </c>
      <c r="G75" s="28" t="n">
        <v>5</v>
      </c>
      <c r="H75" s="28" t="n">
        <v>5</v>
      </c>
      <c r="I75" s="28" t="n">
        <v>5</v>
      </c>
      <c r="J75" s="28" t="n">
        <v>5</v>
      </c>
      <c r="K75" s="28" t="n">
        <v>5</v>
      </c>
      <c r="L75" s="28" t="n">
        <v>5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7" t="n">
        <v>4</v>
      </c>
      <c r="AD75" s="22" t="n">
        <f aca="false">SUM(F75:AC75)</f>
        <v>38</v>
      </c>
    </row>
    <row r="76" customFormat="false" ht="12.75" hidden="false" customHeight="false" outlineLevel="0" collapsed="false">
      <c r="AC76" s="29" t="s">
        <v>44</v>
      </c>
      <c r="AD76" s="30" t="n">
        <f aca="false">SUM(AD45:AD75)</f>
        <v>1525</v>
      </c>
    </row>
    <row r="77" customFormat="false" ht="12.75" hidden="false" customHeight="false" outlineLevel="0" collapsed="false">
      <c r="AD77" s="33"/>
    </row>
    <row r="78" customFormat="false" ht="12.75" hidden="false" customHeight="false" outlineLevel="0" collapsed="false">
      <c r="AC78" s="34" t="s">
        <v>46</v>
      </c>
      <c r="AD78" s="1" t="n">
        <f aca="false">AD76+AD38</f>
        <v>6640</v>
      </c>
    </row>
    <row r="79" customFormat="false" ht="12.75" hidden="false" customHeight="false" outlineLevel="0" collapsed="false">
      <c r="AC79" s="35"/>
    </row>
  </sheetData>
  <printOptions headings="false" gridLines="false" gridLinesSet="true" horizontalCentered="false" verticalCentered="false"/>
  <pageMargins left="0.409722222222222" right="0.390277777777778" top="0.659722222222222" bottom="0.5" header="0.5" footer="0.5"/>
  <pageSetup paperSize="1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&amp;R&amp;12&amp;D &amp;T</oddHeader>
    <oddFooter>&amp;CPage &amp;P of &amp;N</oddFooter>
  </headerFooter>
  <rowBreaks count="1" manualBreakCount="1">
    <brk id="3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2001-10-16T14:26:53Z</dcterms:created>
  <dc:creator>jbryson</dc:creator>
  <dc:description/>
  <dc:language>en-US</dc:language>
  <cp:lastModifiedBy>jbryson</cp:lastModifiedBy>
  <cp:lastPrinted>2001-11-27T19:47:54Z</cp:lastPrinted>
  <dcterms:modified xsi:type="dcterms:W3CDTF">2001-11-27T21:45:55Z</dcterms:modified>
  <cp:revision>0</cp:revision>
  <dc:subject/>
  <dc:title/>
</cp:coreProperties>
</file>