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<sst xmlns="http://schemas.openxmlformats.org/spreadsheetml/2006/main" count="132" uniqueCount="66">
  <si>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</si>
  <si>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</si>
  <si>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</si>
  <si>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</si>
  <si>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</si>
  <si>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</si>
  <si>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</si>
  <si>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</si>
  <si>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</si>
  <si>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</si>
  <si>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</si>
  <si>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</si>
  <si>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</si>
  <si>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</si>
  <si>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</si>
  <si>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</si>
  <si>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</si>
  <si>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</si>
  <si>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SC</t>
  </si>
  <si>
    <t xml:space="preserve">Houston</t>
  </si>
  <si>
    <t xml:space="preserve">N/A</t>
  </si>
  <si>
    <t xml:space="preserve">Price: from 350 to 360</t>
  </si>
  <si>
    <t xml:space="preserve">MID-C</t>
  </si>
  <si>
    <t xml:space="preserve">On Peak</t>
  </si>
  <si>
    <t xml:space="preserve">Seattle City</t>
  </si>
  <si>
    <t xml:space="preserve">LTNW</t>
  </si>
  <si>
    <t xml:space="preserve">MS</t>
  </si>
  <si>
    <t xml:space="preserve">Prebon</t>
  </si>
  <si>
    <t xml:space="preserve">Added and backdated late EES sleeve deals</t>
  </si>
  <si>
    <t xml:space="preserve">539859/861</t>
  </si>
  <si>
    <t xml:space="preserve">Palo Verde</t>
  </si>
  <si>
    <t xml:space="preserve">K01</t>
  </si>
  <si>
    <t xml:space="preserve">268/272</t>
  </si>
  <si>
    <t xml:space="preserve">PGET/EES</t>
  </si>
  <si>
    <t xml:space="preserve">Grand Count</t>
  </si>
  <si>
    <t xml:space="preserve">Desk</t>
  </si>
  <si>
    <t xml:space="preserve">STCA</t>
  </si>
  <si>
    <t xml:space="preserve">CTPY: from Duke to EPME</t>
  </si>
  <si>
    <t xml:space="preserve">Broker checked out with incorrect CTPY</t>
  </si>
  <si>
    <t xml:space="preserve">NP-15</t>
  </si>
  <si>
    <t xml:space="preserve">Q4-01</t>
  </si>
  <si>
    <t xml:space="preserve">El Paso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</si>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</sst>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7387375"/>
        <c:axId val="94594498"/>
        <c:axId val="0"/>
      </c:bar3DChart>
      <c:catAx>
        <c:axId val="4738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94498"/>
        <c:crossesAt val="0"/>
        <c:auto val="1"/>
        <c:lblAlgn val="ctr"/>
        <c:lblOffset val="100"/>
        <c:noMultiLvlLbl val="0"/>
      </c:catAx>
      <c:valAx>
        <c:axId val="94594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8737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36957</v>
      </c>
      <c r="C2" s="12" t="n">
        <v>36957</v>
      </c>
      <c r="D2" s="13" t="n">
        <v>36955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537565</v>
      </c>
      <c r="L2" s="3" t="s">
        <v>22</v>
      </c>
      <c r="M2" s="13" t="n">
        <v>36956</v>
      </c>
      <c r="N2" s="3" t="s">
        <v>23</v>
      </c>
      <c r="O2" s="3" t="n">
        <v>25</v>
      </c>
      <c r="P2" s="3" t="n">
        <v>360</v>
      </c>
      <c r="Q2" s="3" t="s">
        <v>24</v>
      </c>
    </row>
    <row r="3" customFormat="false" ht="36" hidden="false" customHeight="true" outlineLevel="1" collapsed="false">
      <c r="B3" s="1" t="n">
        <v>36957</v>
      </c>
      <c r="C3" s="12" t="n">
        <v>36957</v>
      </c>
      <c r="D3" s="13" t="n">
        <v>36956</v>
      </c>
      <c r="E3" s="14" t="s">
        <v>25</v>
      </c>
      <c r="F3" s="15" t="s">
        <v>26</v>
      </c>
      <c r="G3" s="3" t="s">
        <v>19</v>
      </c>
      <c r="H3" s="3" t="s">
        <v>27</v>
      </c>
      <c r="I3" s="5" t="s">
        <v>28</v>
      </c>
      <c r="K3" s="7" t="s">
        <v>29</v>
      </c>
      <c r="L3" s="3" t="s">
        <v>30</v>
      </c>
      <c r="M3" s="3" t="s">
        <v>31</v>
      </c>
      <c r="N3" s="3" t="s">
        <v>23</v>
      </c>
      <c r="O3" s="3" t="n">
        <v>25</v>
      </c>
      <c r="P3" s="3" t="s">
        <v>32</v>
      </c>
      <c r="Q3" s="3" t="s">
        <v>33</v>
      </c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34</v>
      </c>
      <c r="F108" s="4" t="n">
        <f aca="false">SUBTOTAL(3,F2:F107)</f>
        <v>2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9.13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7.42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3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35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45.75" hidden="false" customHeight="true" outlineLevel="0" collapsed="false">
      <c r="A2" s="1" t="n">
        <v>36959</v>
      </c>
      <c r="B2" s="12" t="n">
        <v>36959</v>
      </c>
      <c r="C2" s="13" t="n">
        <v>36956</v>
      </c>
      <c r="D2" s="25" t="s">
        <v>36</v>
      </c>
      <c r="E2" s="26" t="s">
        <v>27</v>
      </c>
      <c r="F2" s="3" t="s">
        <v>19</v>
      </c>
      <c r="G2" s="3" t="s">
        <v>27</v>
      </c>
      <c r="H2" s="5" t="s">
        <v>37</v>
      </c>
      <c r="I2" s="6" t="s">
        <v>38</v>
      </c>
      <c r="J2" s="7" t="n">
        <v>538928</v>
      </c>
      <c r="K2" s="3" t="s">
        <v>39</v>
      </c>
      <c r="L2" s="13" t="s">
        <v>40</v>
      </c>
      <c r="M2" s="3" t="s">
        <v>23</v>
      </c>
      <c r="N2" s="3" t="n">
        <v>25</v>
      </c>
      <c r="O2" s="3" t="n">
        <v>205</v>
      </c>
      <c r="P2" s="3" t="s">
        <v>41</v>
      </c>
    </row>
    <row r="3" customFormat="false" ht="28.5" hidden="false" customHeight="true" outlineLevel="0" collapsed="false">
      <c r="B3" s="12"/>
      <c r="C3" s="13"/>
      <c r="D3" s="25"/>
      <c r="E3" s="26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34</v>
      </c>
      <c r="E206" s="20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35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42</v>
      </c>
      <c r="J1" s="33" t="s">
        <v>43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35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42</v>
      </c>
      <c r="K1" s="41" t="s">
        <v>43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44</v>
      </c>
      <c r="C1" s="57" t="s">
        <v>45</v>
      </c>
      <c r="D1" s="57" t="s">
        <v>46</v>
      </c>
      <c r="H1" s="58"/>
      <c r="I1" s="58"/>
    </row>
    <row r="2" customFormat="false" ht="26.25" hidden="false" customHeight="true" outlineLevel="0" collapsed="false">
      <c r="A2" s="59" t="s">
        <v>47</v>
      </c>
      <c r="D2" s="60"/>
      <c r="G2" s="61" t="s">
        <v>48</v>
      </c>
      <c r="H2" s="0" t="s">
        <v>49</v>
      </c>
    </row>
    <row r="3" customFormat="false" ht="26.25" hidden="false" customHeight="true" outlineLevel="0" collapsed="false">
      <c r="A3" s="59" t="s">
        <v>50</v>
      </c>
      <c r="D3" s="60"/>
      <c r="G3" s="61"/>
      <c r="H3" s="0" t="s">
        <v>51</v>
      </c>
      <c r="I3" s="0" t="s">
        <v>50</v>
      </c>
      <c r="J3" s="0" t="s">
        <v>47</v>
      </c>
      <c r="K3" s="0" t="s">
        <v>52</v>
      </c>
      <c r="L3" s="0" t="s">
        <v>53</v>
      </c>
      <c r="M3" s="0" t="s">
        <v>54</v>
      </c>
      <c r="N3" s="0" t="s">
        <v>55</v>
      </c>
      <c r="O3" s="0" t="s">
        <v>56</v>
      </c>
      <c r="P3" s="0" t="s">
        <v>57</v>
      </c>
      <c r="Q3" s="0" t="s">
        <v>58</v>
      </c>
      <c r="R3" s="0" t="s">
        <v>59</v>
      </c>
      <c r="S3" s="0" t="s">
        <v>60</v>
      </c>
      <c r="T3" s="0" t="s">
        <v>61</v>
      </c>
      <c r="U3" s="0" t="s">
        <v>62</v>
      </c>
    </row>
    <row r="4" customFormat="false" ht="21" hidden="false" customHeight="true" outlineLevel="0" collapsed="false">
      <c r="A4" s="59" t="s">
        <v>51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56</v>
      </c>
      <c r="D5" s="60"/>
      <c r="G5" s="61" t="n">
        <v>36587</v>
      </c>
    </row>
    <row r="6" customFormat="false" ht="19.5" hidden="false" customHeight="false" outlineLevel="0" collapsed="false">
      <c r="A6" s="59" t="s">
        <v>55</v>
      </c>
      <c r="D6" s="60"/>
      <c r="G6" s="61" t="n">
        <v>36588</v>
      </c>
    </row>
    <row r="7" customFormat="false" ht="19.5" hidden="false" customHeight="false" outlineLevel="0" collapsed="false">
      <c r="A7" s="59" t="s">
        <v>54</v>
      </c>
      <c r="D7" s="60"/>
      <c r="G7" s="61" t="n">
        <v>36589</v>
      </c>
    </row>
    <row r="8" customFormat="false" ht="19.5" hidden="false" customHeight="false" outlineLevel="0" collapsed="false">
      <c r="A8" s="59" t="s">
        <v>57</v>
      </c>
      <c r="D8" s="60"/>
      <c r="G8" s="61" t="n">
        <v>36590</v>
      </c>
    </row>
    <row r="9" customFormat="false" ht="19.5" hidden="false" customHeight="false" outlineLevel="0" collapsed="false">
      <c r="A9" s="59" t="s">
        <v>52</v>
      </c>
      <c r="D9" s="60"/>
      <c r="G9" s="61" t="n">
        <v>36591</v>
      </c>
    </row>
    <row r="10" customFormat="false" ht="19.5" hidden="false" customHeight="false" outlineLevel="0" collapsed="false">
      <c r="A10" s="59" t="s">
        <v>61</v>
      </c>
      <c r="D10" s="60"/>
      <c r="G10" s="61" t="n">
        <v>36592</v>
      </c>
    </row>
    <row r="11" customFormat="false" ht="19.5" hidden="false" customHeight="false" outlineLevel="0" collapsed="false">
      <c r="A11" s="59" t="s">
        <v>63</v>
      </c>
      <c r="D11" s="60"/>
      <c r="G11" s="61" t="n">
        <v>36593</v>
      </c>
    </row>
    <row r="12" customFormat="false" ht="19.5" hidden="false" customHeight="false" outlineLevel="0" collapsed="false">
      <c r="A12" s="59" t="s">
        <v>64</v>
      </c>
      <c r="D12" s="60"/>
      <c r="G12" s="61" t="n">
        <v>36594</v>
      </c>
    </row>
    <row r="13" customFormat="false" ht="19.5" hidden="false" customHeight="false" outlineLevel="0" collapsed="false">
      <c r="A13" s="59" t="s">
        <v>65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