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Day'!$A$1:$P$63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Day'!$A$1:$Q$25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<sst xmlns="http://schemas.openxmlformats.org/spreadsheetml/2006/main" count="125" uniqueCount="61">
  <si>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</si>
  <si>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</si>
  <si>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</si>
  <si>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</si>
  <si>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</si>
  <si>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</si>
  <si>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</si>
  <si>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</si>
  <si>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</si>
  <si>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</si>
  <si>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</si>
  <si>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</si>
  <si>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</si>
  <si>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</si>
  <si>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</si>
  <si>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</si>
  <si>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</si>
  <si>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STSW</t>
  </si>
  <si>
    <t xml:space="preserve">MF</t>
  </si>
  <si>
    <t xml:space="preserve">Houston</t>
  </si>
  <si>
    <t xml:space="preserve">Prebon</t>
  </si>
  <si>
    <t xml:space="preserve">Time Zone: from PST to PDT</t>
  </si>
  <si>
    <t xml:space="preserve">Incorrect Deal Blotter setting</t>
  </si>
  <si>
    <t xml:space="preserve">534056/066/ 473/077/078/064/058/053/ 074/072/071</t>
  </si>
  <si>
    <t xml:space="preserve">Palo Verde</t>
  </si>
  <si>
    <t xml:space="preserve">J01</t>
  </si>
  <si>
    <t xml:space="preserve">On Peak</t>
  </si>
  <si>
    <t xml:space="preserve">Varied</t>
  </si>
  <si>
    <t xml:space="preserve">Grand Count</t>
  </si>
  <si>
    <t xml:space="preserve">Desk</t>
  </si>
  <si>
    <t xml:space="preserve">LTNW</t>
  </si>
  <si>
    <t xml:space="preserve">EES</t>
  </si>
  <si>
    <t xml:space="preserve">N/A</t>
  </si>
  <si>
    <t xml:space="preserve">Added and backdated late EES deal for 3/1</t>
  </si>
  <si>
    <t xml:space="preserve">Not reported by EES</t>
  </si>
  <si>
    <t xml:space="preserve">NP-15</t>
  </si>
  <si>
    <t xml:space="preserve">Cal-02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</si>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</sst>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50105695"/>
        <c:axId val="25306221"/>
        <c:axId val="0"/>
      </c:bar3DChart>
      <c:catAx>
        <c:axId val="501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06221"/>
        <c:crossesAt val="0"/>
        <c:auto val="1"/>
        <c:lblAlgn val="ctr"/>
        <c:lblOffset val="100"/>
        <c:noMultiLvlLbl val="0"/>
      </c:catAx>
      <c:valAx>
        <c:axId val="253062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10569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84" hidden="false" customHeight="true" outlineLevel="2" collapsed="false">
      <c r="B2" s="1" t="n">
        <v>36951</v>
      </c>
      <c r="C2" s="12" t="n">
        <v>36951</v>
      </c>
      <c r="D2" s="13" t="n">
        <v>36950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J2" s="6" t="s">
        <v>22</v>
      </c>
      <c r="K2" s="7" t="s">
        <v>23</v>
      </c>
      <c r="L2" s="3" t="s">
        <v>24</v>
      </c>
      <c r="M2" s="3" t="s">
        <v>25</v>
      </c>
      <c r="N2" s="3" t="s">
        <v>26</v>
      </c>
      <c r="O2" s="3" t="n">
        <v>25</v>
      </c>
      <c r="P2" s="3" t="s">
        <v>27</v>
      </c>
      <c r="Q2" s="3" t="s">
        <v>27</v>
      </c>
    </row>
    <row r="3" customFormat="false" ht="15" hidden="false" customHeight="false" outlineLevel="1" collapsed="false">
      <c r="C3" s="12"/>
      <c r="D3" s="13"/>
      <c r="E3" s="14"/>
      <c r="F3" s="15"/>
    </row>
    <row r="4" customFormat="false" ht="30.75" hidden="false" customHeight="true" outlineLevel="2" collapsed="false">
      <c r="C4" s="12"/>
      <c r="D4" s="13"/>
      <c r="E4" s="14"/>
      <c r="F4" s="15"/>
    </row>
    <row r="5" customFormat="false" ht="30.75" hidden="false" customHeight="true" outlineLevel="2" collapsed="false">
      <c r="C5" s="12"/>
      <c r="D5" s="13"/>
      <c r="E5" s="15"/>
      <c r="F5" s="15"/>
    </row>
    <row r="6" customFormat="false" ht="15" hidden="false" customHeight="false" outlineLevel="1" collapsed="false">
      <c r="C6" s="12"/>
      <c r="D6" s="13"/>
      <c r="E6" s="15"/>
      <c r="F6" s="15"/>
    </row>
    <row r="7" customFormat="false" ht="30.75" hidden="false" customHeight="true" outlineLevel="2" collapsed="false">
      <c r="C7" s="12"/>
      <c r="D7" s="13"/>
      <c r="E7" s="14"/>
      <c r="F7" s="15"/>
      <c r="M7" s="13"/>
    </row>
    <row r="8" customFormat="false" ht="15" hidden="false" customHeight="false" outlineLevel="1" collapsed="false">
      <c r="C8" s="12"/>
      <c r="D8" s="13"/>
      <c r="E8" s="14"/>
      <c r="F8" s="15"/>
      <c r="M8" s="13"/>
    </row>
    <row r="9" customFormat="false" ht="29.25" hidden="false" customHeight="true" outlineLevel="1" collapsed="false">
      <c r="C9" s="12"/>
      <c r="D9" s="13"/>
      <c r="E9" s="14"/>
      <c r="F9" s="15"/>
    </row>
    <row r="10" customFormat="false" ht="15" hidden="false" customHeight="false" outlineLevel="1" collapsed="false">
      <c r="C10" s="12"/>
      <c r="D10" s="13"/>
      <c r="E10" s="14"/>
      <c r="F10" s="15"/>
    </row>
    <row r="11" customFormat="false" ht="21.75" hidden="false" customHeight="true" outlineLevel="1" collapsed="false">
      <c r="C11" s="12"/>
      <c r="D11" s="13"/>
      <c r="E11" s="14"/>
      <c r="F11" s="15"/>
    </row>
    <row r="12" customFormat="false" ht="24" hidden="false" customHeight="true" outlineLevel="1" collapsed="false">
      <c r="C12" s="12"/>
      <c r="D12" s="13"/>
      <c r="E12" s="15"/>
      <c r="F12" s="15"/>
    </row>
    <row r="13" customFormat="false" ht="20.25" hidden="false" customHeight="true" outlineLevel="1" collapsed="false">
      <c r="C13" s="12"/>
      <c r="D13" s="13"/>
      <c r="E13" s="15"/>
      <c r="F13" s="15"/>
    </row>
    <row r="14" customFormat="false" ht="19.5" hidden="false" customHeight="true" outlineLevel="1" collapsed="false">
      <c r="C14" s="12"/>
      <c r="D14" s="13"/>
      <c r="E14" s="14"/>
      <c r="F14" s="15"/>
      <c r="M14" s="13"/>
    </row>
    <row r="15" customFormat="false" ht="19.5" hidden="false" customHeight="true" outlineLevel="1" collapsed="false">
      <c r="C15" s="12"/>
      <c r="D15" s="13"/>
      <c r="E15" s="14"/>
      <c r="F15" s="15"/>
      <c r="M15" s="13"/>
    </row>
    <row r="16" customFormat="false" ht="19.5" hidden="false" customHeight="true" outlineLevel="1" collapsed="false">
      <c r="C16" s="12"/>
      <c r="D16" s="13"/>
      <c r="E16" s="14"/>
      <c r="F16" s="15"/>
      <c r="M16" s="13"/>
    </row>
    <row r="17" customFormat="false" ht="110.25" hidden="false" customHeight="true" outlineLevel="1" collapsed="false">
      <c r="C17" s="12"/>
      <c r="D17" s="13"/>
      <c r="E17" s="14"/>
      <c r="F17" s="15"/>
    </row>
    <row r="18" customFormat="false" ht="31.5" hidden="false" customHeight="true" outlineLevel="1" collapsed="false">
      <c r="C18" s="12"/>
      <c r="D18" s="13"/>
      <c r="E18" s="14"/>
      <c r="F18" s="15"/>
    </row>
    <row r="19" customFormat="false" ht="24.75" hidden="false" customHeight="true" outlineLevel="1" collapsed="false">
      <c r="C19" s="12"/>
      <c r="D19" s="13"/>
      <c r="E19" s="14"/>
      <c r="F19" s="15"/>
      <c r="M19" s="13"/>
      <c r="O19" s="16"/>
    </row>
    <row r="20" customFormat="false" ht="21" hidden="false" customHeight="true" outlineLevel="1" collapsed="false">
      <c r="C20" s="12"/>
      <c r="D20" s="13"/>
      <c r="E20" s="14"/>
      <c r="F20" s="15"/>
      <c r="M20" s="13"/>
      <c r="O20" s="16"/>
    </row>
    <row r="21" customFormat="false" ht="24.75" hidden="false" customHeight="true" outlineLevel="1" collapsed="false">
      <c r="C21" s="12"/>
      <c r="D21" s="13"/>
      <c r="E21" s="14"/>
      <c r="F21" s="15"/>
      <c r="M21" s="13"/>
      <c r="O21" s="16"/>
    </row>
    <row r="22" customFormat="false" ht="24" hidden="false" customHeight="true" outlineLevel="1" collapsed="false">
      <c r="C22" s="12"/>
      <c r="D22" s="13"/>
      <c r="E22" s="14"/>
      <c r="F22" s="15"/>
    </row>
    <row r="23" customFormat="false" ht="18.75" hidden="false" customHeight="true" outlineLevel="1" collapsed="false">
      <c r="C23" s="12"/>
      <c r="D23" s="13"/>
      <c r="E23" s="14"/>
      <c r="F23" s="15"/>
    </row>
    <row r="24" customFormat="false" ht="24" hidden="false" customHeight="true" outlineLevel="1" collapsed="false">
      <c r="C24" s="12"/>
      <c r="D24" s="13"/>
      <c r="E24" s="14"/>
      <c r="F24" s="15"/>
    </row>
    <row r="25" customFormat="false" ht="21.75" hidden="false" customHeight="true" outlineLevel="1" collapsed="false"/>
    <row r="26" customFormat="false" ht="24.75" hidden="false" customHeight="true" outlineLevel="1" collapsed="false">
      <c r="C26" s="12"/>
      <c r="D26" s="13"/>
      <c r="E26" s="15"/>
      <c r="F26" s="15"/>
    </row>
    <row r="27" customFormat="false" ht="24" hidden="false" customHeight="true" outlineLevel="1" collapsed="false">
      <c r="C27" s="12"/>
      <c r="D27" s="13"/>
      <c r="E27" s="15"/>
      <c r="F27" s="15"/>
    </row>
    <row r="28" customFormat="false" ht="27" hidden="false" customHeight="true" outlineLevel="1" collapsed="false">
      <c r="C28" s="12"/>
      <c r="D28" s="13"/>
      <c r="E28" s="15"/>
      <c r="F28" s="15"/>
      <c r="M28" s="13"/>
    </row>
    <row r="29" customFormat="false" ht="21.75" hidden="false" customHeight="true" outlineLevel="1" collapsed="false">
      <c r="C29" s="12"/>
      <c r="D29" s="13"/>
      <c r="E29" s="15"/>
      <c r="F29" s="15"/>
      <c r="M29" s="13"/>
    </row>
    <row r="30" customFormat="false" ht="25.5" hidden="false" customHeight="true" outlineLevel="1" collapsed="false">
      <c r="C30" s="12"/>
      <c r="D30" s="13"/>
      <c r="E30" s="15"/>
      <c r="F30" s="15"/>
    </row>
    <row r="31" customFormat="false" ht="25.5" hidden="false" customHeight="true" outlineLevel="1" collapsed="false">
      <c r="C31" s="12"/>
      <c r="D31" s="13"/>
      <c r="E31" s="15"/>
      <c r="F31" s="15"/>
    </row>
    <row r="32" customFormat="false" ht="24.75" hidden="false" customHeight="true" outlineLevel="1" collapsed="false">
      <c r="C32" s="12"/>
      <c r="D32" s="13"/>
      <c r="E32" s="15"/>
      <c r="F32" s="15"/>
    </row>
    <row r="33" customFormat="false" ht="26.25" hidden="false" customHeight="true" outlineLevel="1" collapsed="false">
      <c r="C33" s="12"/>
      <c r="D33" s="13"/>
      <c r="E33" s="15"/>
      <c r="F33" s="15"/>
      <c r="M33" s="13"/>
    </row>
    <row r="34" customFormat="false" ht="20.25" hidden="false" customHeight="true" outlineLevel="1" collapsed="false">
      <c r="C34" s="12"/>
      <c r="D34" s="13"/>
      <c r="E34" s="15"/>
      <c r="F34" s="15"/>
      <c r="M34" s="13"/>
    </row>
    <row r="35" customFormat="false" ht="24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</row>
    <row r="37" customFormat="false" ht="19.5" hidden="false" customHeight="true" outlineLevel="1" collapsed="false">
      <c r="C37" s="13"/>
      <c r="D37" s="13"/>
      <c r="E37" s="15"/>
      <c r="F37" s="15"/>
    </row>
    <row r="38" customFormat="false" ht="29.25" hidden="false" customHeight="true" outlineLevel="1" collapsed="false">
      <c r="B38" s="17"/>
      <c r="C38" s="3"/>
      <c r="D38" s="2"/>
      <c r="E38" s="18"/>
      <c r="F38" s="18"/>
      <c r="G38" s="2"/>
      <c r="H38" s="2"/>
      <c r="I38" s="19"/>
      <c r="L38" s="2"/>
      <c r="M38" s="2"/>
      <c r="N38" s="2"/>
      <c r="O38" s="2"/>
      <c r="P38" s="2"/>
      <c r="Q38" s="2"/>
    </row>
    <row r="39" customFormat="false" ht="27" hidden="false" customHeight="true" outlineLevel="1" collapsed="false">
      <c r="F39" s="18"/>
      <c r="G39" s="2"/>
      <c r="H39" s="2"/>
      <c r="N39" s="2"/>
      <c r="O39" s="2"/>
      <c r="P39" s="2"/>
      <c r="Q39" s="2"/>
    </row>
    <row r="40" customFormat="false" ht="27" hidden="false" customHeight="true" outlineLevel="1" collapsed="false">
      <c r="H40" s="2"/>
      <c r="N40" s="2"/>
      <c r="O40" s="2"/>
      <c r="Q40" s="2"/>
    </row>
    <row r="41" customFormat="false" ht="26.25" hidden="false" customHeight="true" outlineLevel="1" collapsed="false">
      <c r="H41" s="2"/>
      <c r="N41" s="2"/>
      <c r="O41" s="2"/>
    </row>
    <row r="42" customFormat="false" ht="27.75" hidden="false" customHeight="true" outlineLevel="1" collapsed="false">
      <c r="N42" s="2"/>
    </row>
    <row r="43" customFormat="false" ht="29.25" hidden="false" customHeight="true" outlineLevel="1" collapsed="false"/>
    <row r="44" customFormat="false" ht="27" hidden="false" customHeight="true" outlineLevel="1" collapsed="false"/>
    <row r="45" customFormat="false" ht="27.75" hidden="false" customHeight="true" outlineLevel="1" collapsed="false"/>
    <row r="46" customFormat="false" ht="30.75" hidden="false" customHeight="tru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44.25" hidden="false" customHeight="tru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8" hidden="false" customHeight="true" outlineLevel="1" collapsed="false"/>
    <row r="107" customFormat="false" ht="15" hidden="false" customHeight="false" outlineLevel="1" collapsed="false"/>
    <row r="108" customFormat="false" ht="15" hidden="false" customHeight="false" outlineLevel="1" collapsed="false">
      <c r="E108" s="4" t="s">
        <v>28</v>
      </c>
      <c r="F108" s="4" t="n">
        <f aca="false">SUBTOTAL(3,F2:F107)</f>
        <v>1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true" showOutlineSymbols="true" defaultGridColor="true" view="normal" topLeftCell="J1" colorId="64" zoomScale="75" zoomScaleNormal="75" zoomScalePageLayoutView="100" workbookViewId="0">
      <pane xSplit="0" ySplit="1" topLeftCell="BM2" activePane="bottomLeft" state="frozen"/>
      <selection pane="topLeft" activeCell="J1" activeCellId="0" sqref="J1"/>
      <selection pane="bottomLeft" activeCell="K7" activeCellId="0" sqref="K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5.99"/>
    <col collapsed="false" customWidth="true" hidden="false" outlineLevel="0" max="3" min="3" style="1" width="18.85"/>
    <col collapsed="false" customWidth="true" hidden="false" outlineLevel="0" max="4" min="4" style="20" width="10.13"/>
    <col collapsed="false" customWidth="true" hidden="false" outlineLevel="0" max="5" min="5" style="20" width="13.56"/>
    <col collapsed="false" customWidth="true" hidden="false" outlineLevel="0" max="6" min="6" style="3" width="22.85"/>
    <col collapsed="false" customWidth="true" hidden="false" outlineLevel="0" max="7" min="7" style="21" width="13.56"/>
    <col collapsed="false" customWidth="true" hidden="false" outlineLevel="0" max="8" min="8" style="3" width="57.28"/>
    <col collapsed="false" customWidth="true" hidden="false" outlineLevel="0" max="9" min="9" style="22" width="29.13"/>
    <col collapsed="false" customWidth="true" hidden="false" outlineLevel="0" max="10" min="10" style="23" width="22.56"/>
    <col collapsed="false" customWidth="true" hidden="false" outlineLevel="0" max="11" min="11" style="23" width="20.28"/>
    <col collapsed="false" customWidth="true" hidden="false" outlineLevel="0" max="12" min="12" style="23" width="17.42"/>
    <col collapsed="false" customWidth="true" hidden="false" outlineLevel="0" max="13" min="13" style="23" width="20.85"/>
    <col collapsed="false" customWidth="true" hidden="false" outlineLevel="0" max="14" min="14" style="23" width="9.7"/>
    <col collapsed="false" customWidth="true" hidden="false" outlineLevel="0" max="15" min="15" style="23" width="34.56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29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9.75" hidden="false" customHeight="true" outlineLevel="0" collapsed="false">
      <c r="A2" s="1" t="n">
        <v>36956</v>
      </c>
      <c r="B2" s="12" t="n">
        <v>36956</v>
      </c>
      <c r="C2" s="13" t="n">
        <v>36951</v>
      </c>
      <c r="D2" s="25" t="s">
        <v>30</v>
      </c>
      <c r="E2" s="26" t="s">
        <v>31</v>
      </c>
      <c r="F2" s="3" t="s">
        <v>19</v>
      </c>
      <c r="G2" s="3" t="s">
        <v>32</v>
      </c>
      <c r="H2" s="5" t="s">
        <v>33</v>
      </c>
      <c r="I2" s="6" t="s">
        <v>34</v>
      </c>
      <c r="J2" s="7" t="n">
        <v>539032</v>
      </c>
      <c r="K2" s="3" t="s">
        <v>35</v>
      </c>
      <c r="L2" s="13" t="s">
        <v>36</v>
      </c>
      <c r="M2" s="3" t="s">
        <v>26</v>
      </c>
      <c r="N2" s="3" t="n">
        <v>25</v>
      </c>
      <c r="O2" s="3" t="n">
        <v>124</v>
      </c>
      <c r="P2" s="3" t="s">
        <v>31</v>
      </c>
    </row>
    <row r="3" customFormat="false" ht="28.5" hidden="false" customHeight="true" outlineLevel="0" collapsed="false">
      <c r="B3" s="12"/>
      <c r="C3" s="13"/>
      <c r="D3" s="25"/>
      <c r="E3" s="26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15" hidden="false" customHeight="false" outlineLevel="0" collapsed="false">
      <c r="B4" s="12"/>
      <c r="C4" s="13"/>
      <c r="D4" s="25"/>
      <c r="E4" s="26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25"/>
      <c r="E5" s="26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25"/>
      <c r="E6" s="26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25"/>
      <c r="E7" s="26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25"/>
      <c r="E8" s="26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25"/>
      <c r="E9" s="26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25"/>
      <c r="E10" s="26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25"/>
      <c r="E11" s="26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25"/>
      <c r="E12" s="26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25"/>
      <c r="E13" s="26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6"/>
      <c r="E14" s="26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26"/>
      <c r="E15" s="26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27"/>
      <c r="E16" s="27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4"/>
      <c r="E17" s="15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4"/>
      <c r="E18" s="15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4"/>
      <c r="E19" s="15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4"/>
      <c r="E20" s="15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4"/>
      <c r="E21" s="15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4"/>
      <c r="E22" s="15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4"/>
      <c r="E23" s="15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4"/>
      <c r="E24" s="15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4"/>
      <c r="E25" s="15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4"/>
      <c r="E26" s="15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4"/>
      <c r="E27" s="15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4"/>
      <c r="E28" s="15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4"/>
      <c r="E29" s="15"/>
      <c r="G29" s="3"/>
      <c r="H29" s="5"/>
      <c r="I29" s="6"/>
      <c r="J29" s="7"/>
      <c r="K29" s="3"/>
      <c r="L29" s="28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4"/>
      <c r="E30" s="15"/>
      <c r="G30" s="3"/>
      <c r="H30" s="5"/>
      <c r="I30" s="6"/>
      <c r="J30" s="7"/>
      <c r="K30" s="3"/>
      <c r="L30" s="28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4"/>
      <c r="E31" s="15"/>
      <c r="G31" s="3"/>
      <c r="H31" s="5"/>
      <c r="I31" s="6"/>
      <c r="J31" s="7"/>
      <c r="K31" s="3"/>
      <c r="L31" s="28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4"/>
      <c r="E32" s="15"/>
      <c r="G32" s="3"/>
      <c r="H32" s="5"/>
      <c r="I32" s="6"/>
      <c r="J32" s="7"/>
      <c r="K32" s="3"/>
      <c r="L32" s="28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4"/>
      <c r="E33" s="15"/>
      <c r="G33" s="3"/>
      <c r="H33" s="5"/>
      <c r="I33" s="6"/>
      <c r="J33" s="7"/>
      <c r="K33" s="3"/>
      <c r="L33" s="28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5"/>
      <c r="E34" s="15"/>
      <c r="G34" s="3"/>
      <c r="H34" s="5"/>
      <c r="I34" s="6"/>
      <c r="J34" s="7"/>
      <c r="K34" s="3"/>
      <c r="L34" s="28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5"/>
      <c r="E35" s="15"/>
      <c r="G35" s="3"/>
      <c r="H35" s="5"/>
      <c r="I35" s="6"/>
      <c r="J35" s="7"/>
      <c r="K35" s="3"/>
      <c r="L35" s="28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5"/>
      <c r="E36" s="15"/>
      <c r="G36" s="3"/>
      <c r="H36" s="5"/>
      <c r="I36" s="6"/>
      <c r="J36" s="7"/>
      <c r="K36" s="3"/>
      <c r="L36" s="28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5"/>
      <c r="E37" s="15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5"/>
      <c r="E38" s="15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5"/>
      <c r="E39" s="15"/>
      <c r="G39" s="3"/>
      <c r="H39" s="5"/>
      <c r="I39" s="6"/>
      <c r="J39" s="7"/>
      <c r="K39" s="3"/>
      <c r="L39" s="13"/>
      <c r="M39" s="3"/>
      <c r="N39" s="28"/>
      <c r="O39" s="3"/>
      <c r="P39" s="3"/>
    </row>
    <row r="40" customFormat="false" ht="27" hidden="false" customHeight="true" outlineLevel="0" collapsed="false">
      <c r="B40" s="12"/>
      <c r="C40" s="13"/>
      <c r="D40" s="15"/>
      <c r="E40" s="15"/>
      <c r="G40" s="3"/>
      <c r="H40" s="5"/>
      <c r="I40" s="6"/>
      <c r="J40" s="7"/>
      <c r="K40" s="3"/>
      <c r="L40" s="13"/>
      <c r="M40" s="3"/>
      <c r="N40" s="28"/>
      <c r="O40" s="3"/>
      <c r="P40" s="3"/>
    </row>
    <row r="41" customFormat="false" ht="24.75" hidden="false" customHeight="true" outlineLevel="0" collapsed="false">
      <c r="B41" s="12"/>
      <c r="C41" s="13"/>
      <c r="D41" s="15"/>
      <c r="E41" s="15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28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8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18"/>
      <c r="E52" s="18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18"/>
      <c r="E53" s="15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5"/>
      <c r="G54" s="3"/>
      <c r="H54" s="5"/>
      <c r="I54" s="6"/>
      <c r="J54" s="7"/>
      <c r="K54" s="3"/>
      <c r="L54" s="28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5"/>
      <c r="G55" s="3"/>
      <c r="H55" s="5"/>
      <c r="I55" s="6"/>
      <c r="J55" s="7"/>
      <c r="K55" s="3"/>
      <c r="L55" s="28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5"/>
      <c r="G56" s="3"/>
      <c r="H56" s="5"/>
      <c r="I56" s="6"/>
      <c r="J56" s="7"/>
      <c r="K56" s="3"/>
      <c r="L56" s="28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5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28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0"/>
      <c r="E66" s="3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0"/>
      <c r="E67" s="3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0"/>
      <c r="E68" s="3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0"/>
      <c r="E69" s="3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0"/>
      <c r="E70" s="3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0"/>
      <c r="E71" s="3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0"/>
      <c r="E72" s="3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0"/>
      <c r="E73" s="3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0"/>
      <c r="E74" s="3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0"/>
      <c r="E75" s="3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0"/>
      <c r="E76" s="3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0"/>
      <c r="E77" s="3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0"/>
      <c r="E78" s="3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0"/>
      <c r="E79" s="3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0"/>
      <c r="E80" s="3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0"/>
      <c r="E81" s="3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0"/>
      <c r="E82" s="3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0"/>
      <c r="E83" s="3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0"/>
      <c r="E84" s="3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0"/>
      <c r="E85" s="3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0"/>
      <c r="E86" s="3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0"/>
      <c r="E87" s="3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0"/>
      <c r="E88" s="3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0"/>
      <c r="E89" s="3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0"/>
      <c r="E90" s="3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0"/>
      <c r="E91" s="3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0"/>
      <c r="E92" s="3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0"/>
      <c r="E93" s="3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0"/>
      <c r="E94" s="3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0"/>
      <c r="E95" s="3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0"/>
      <c r="E96" s="3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0"/>
      <c r="E97" s="3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0"/>
      <c r="E98" s="3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0"/>
      <c r="E99" s="3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0"/>
      <c r="E100" s="3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0"/>
      <c r="E101" s="3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0"/>
      <c r="E102" s="3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0"/>
      <c r="E103" s="3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0"/>
      <c r="E104" s="3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0"/>
      <c r="E105" s="3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0"/>
      <c r="E106" s="3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0"/>
      <c r="E107" s="3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0"/>
      <c r="E108" s="3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0"/>
      <c r="E109" s="3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0"/>
      <c r="E110" s="3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0"/>
      <c r="E111" s="3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0"/>
      <c r="E112" s="3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0"/>
      <c r="E113" s="3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0"/>
      <c r="E114" s="3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0"/>
      <c r="E115" s="3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0"/>
      <c r="E116" s="3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0"/>
      <c r="E117" s="3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0"/>
      <c r="E118" s="3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0"/>
      <c r="E119" s="3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0"/>
      <c r="E120" s="3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0"/>
      <c r="E121" s="3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0"/>
      <c r="E122" s="3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0"/>
      <c r="E123" s="3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0"/>
      <c r="E124" s="3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0"/>
      <c r="E125" s="3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0"/>
      <c r="E126" s="3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0"/>
      <c r="E127" s="3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0"/>
      <c r="E128" s="3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0"/>
      <c r="E129" s="3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0"/>
      <c r="E130" s="3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0"/>
      <c r="E131" s="3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0"/>
      <c r="E132" s="3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0"/>
      <c r="E133" s="3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0"/>
      <c r="E134" s="3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0"/>
      <c r="E135" s="3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0"/>
      <c r="E136" s="3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0"/>
      <c r="E137" s="3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0"/>
      <c r="E138" s="3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0"/>
      <c r="E139" s="3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0"/>
      <c r="E140" s="3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0"/>
      <c r="E141" s="3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0"/>
      <c r="E142" s="3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0"/>
      <c r="E143" s="3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0"/>
      <c r="E144" s="3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0"/>
      <c r="E145" s="3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0"/>
      <c r="E146" s="3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0"/>
      <c r="E147" s="3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0"/>
      <c r="E148" s="3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0"/>
      <c r="E149" s="3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0"/>
      <c r="E150" s="3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0"/>
      <c r="E151" s="3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0"/>
      <c r="E152" s="3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0"/>
      <c r="E153" s="3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0"/>
      <c r="E154" s="3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0"/>
      <c r="E155" s="3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0"/>
      <c r="E156" s="3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0"/>
      <c r="E157" s="3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0"/>
      <c r="E158" s="3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0"/>
      <c r="E159" s="3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0"/>
      <c r="E160" s="3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0"/>
      <c r="E161" s="3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0"/>
      <c r="E162" s="3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0"/>
      <c r="E163" s="3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0"/>
      <c r="E164" s="3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0"/>
      <c r="E165" s="3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0"/>
      <c r="E166" s="3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0"/>
      <c r="E167" s="3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0"/>
      <c r="E168" s="3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0"/>
      <c r="E169" s="3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0"/>
      <c r="E170" s="3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0"/>
      <c r="E171" s="3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0"/>
      <c r="E172" s="3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0"/>
      <c r="E173" s="3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0"/>
      <c r="E174" s="3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0"/>
      <c r="E175" s="3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0"/>
      <c r="E176" s="3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0"/>
      <c r="E177" s="3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0"/>
      <c r="E178" s="3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0"/>
      <c r="E179" s="3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0"/>
      <c r="E180" s="3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0"/>
      <c r="E181" s="3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0"/>
      <c r="E182" s="3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0"/>
      <c r="E183" s="3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0"/>
      <c r="E184" s="3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0"/>
      <c r="E185" s="3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0"/>
      <c r="E186" s="3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0"/>
      <c r="E187" s="3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0"/>
      <c r="E188" s="3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0"/>
      <c r="E189" s="3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/>
      <c r="E190" s="3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0"/>
      <c r="E191" s="3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0"/>
      <c r="E192" s="3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0"/>
      <c r="E193" s="3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0"/>
      <c r="E194" s="3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0"/>
      <c r="E195" s="3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0"/>
      <c r="E196" s="3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0"/>
      <c r="E197" s="3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0"/>
      <c r="E198" s="3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0"/>
      <c r="E199" s="3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0"/>
      <c r="E200" s="3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0"/>
      <c r="E201" s="3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0"/>
      <c r="E202" s="3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0"/>
      <c r="E203" s="3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0"/>
      <c r="E204" s="3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0" t="s">
        <v>28</v>
      </c>
      <c r="E206" s="20" t="n">
        <f aca="false">SUBTOTAL(3,E2:E205)</f>
        <v>1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29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37</v>
      </c>
      <c r="J1" s="33" t="s">
        <v>38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29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37</v>
      </c>
      <c r="K1" s="41" t="s">
        <v>38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39</v>
      </c>
      <c r="C1" s="57" t="s">
        <v>40</v>
      </c>
      <c r="D1" s="57" t="s">
        <v>41</v>
      </c>
      <c r="H1" s="58"/>
      <c r="I1" s="58"/>
    </row>
    <row r="2" customFormat="false" ht="26.25" hidden="false" customHeight="true" outlineLevel="0" collapsed="false">
      <c r="A2" s="59" t="s">
        <v>42</v>
      </c>
      <c r="D2" s="60"/>
      <c r="G2" s="61" t="s">
        <v>43</v>
      </c>
      <c r="H2" s="0" t="s">
        <v>44</v>
      </c>
    </row>
    <row r="3" customFormat="false" ht="26.25" hidden="false" customHeight="true" outlineLevel="0" collapsed="false">
      <c r="A3" s="59" t="s">
        <v>45</v>
      </c>
      <c r="D3" s="60"/>
      <c r="G3" s="61"/>
      <c r="H3" s="0" t="s">
        <v>46</v>
      </c>
      <c r="I3" s="0" t="s">
        <v>45</v>
      </c>
      <c r="J3" s="0" t="s">
        <v>42</v>
      </c>
      <c r="K3" s="0" t="s">
        <v>47</v>
      </c>
      <c r="L3" s="0" t="s">
        <v>48</v>
      </c>
      <c r="M3" s="0" t="s">
        <v>49</v>
      </c>
      <c r="N3" s="0" t="s">
        <v>50</v>
      </c>
      <c r="O3" s="0" t="s">
        <v>51</v>
      </c>
      <c r="P3" s="0" t="s">
        <v>52</v>
      </c>
      <c r="Q3" s="0" t="s">
        <v>53</v>
      </c>
      <c r="R3" s="0" t="s">
        <v>54</v>
      </c>
      <c r="S3" s="0" t="s">
        <v>55</v>
      </c>
      <c r="T3" s="0" t="s">
        <v>56</v>
      </c>
      <c r="U3" s="0" t="s">
        <v>57</v>
      </c>
    </row>
    <row r="4" customFormat="false" ht="21" hidden="false" customHeight="true" outlineLevel="0" collapsed="false">
      <c r="A4" s="59" t="s">
        <v>46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51</v>
      </c>
      <c r="D5" s="60"/>
      <c r="G5" s="61" t="n">
        <v>36587</v>
      </c>
    </row>
    <row r="6" customFormat="false" ht="19.5" hidden="false" customHeight="false" outlineLevel="0" collapsed="false">
      <c r="A6" s="59" t="s">
        <v>50</v>
      </c>
      <c r="D6" s="60"/>
      <c r="G6" s="61" t="n">
        <v>36588</v>
      </c>
    </row>
    <row r="7" customFormat="false" ht="19.5" hidden="false" customHeight="false" outlineLevel="0" collapsed="false">
      <c r="A7" s="59" t="s">
        <v>49</v>
      </c>
      <c r="D7" s="60"/>
      <c r="G7" s="61" t="n">
        <v>36589</v>
      </c>
    </row>
    <row r="8" customFormat="false" ht="19.5" hidden="false" customHeight="false" outlineLevel="0" collapsed="false">
      <c r="A8" s="59" t="s">
        <v>52</v>
      </c>
      <c r="D8" s="60"/>
      <c r="G8" s="61" t="n">
        <v>36590</v>
      </c>
    </row>
    <row r="9" customFormat="false" ht="19.5" hidden="false" customHeight="false" outlineLevel="0" collapsed="false">
      <c r="A9" s="59" t="s">
        <v>47</v>
      </c>
      <c r="D9" s="60"/>
      <c r="G9" s="61" t="n">
        <v>36591</v>
      </c>
    </row>
    <row r="10" customFormat="false" ht="19.5" hidden="false" customHeight="false" outlineLevel="0" collapsed="false">
      <c r="A10" s="59" t="s">
        <v>56</v>
      </c>
      <c r="D10" s="60"/>
      <c r="G10" s="61" t="n">
        <v>36592</v>
      </c>
    </row>
    <row r="11" customFormat="false" ht="19.5" hidden="false" customHeight="false" outlineLevel="0" collapsed="false">
      <c r="A11" s="59" t="s">
        <v>58</v>
      </c>
      <c r="D11" s="60"/>
      <c r="G11" s="61" t="n">
        <v>36593</v>
      </c>
    </row>
    <row r="12" customFormat="false" ht="19.5" hidden="false" customHeight="false" outlineLevel="0" collapsed="false">
      <c r="A12" s="59" t="s">
        <v>59</v>
      </c>
      <c r="D12" s="60"/>
      <c r="G12" s="61" t="n">
        <v>36594</v>
      </c>
    </row>
    <row r="13" customFormat="false" ht="19.5" hidden="false" customHeight="false" outlineLevel="0" collapsed="false">
      <c r="A13" s="59" t="s">
        <v>60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