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Nov" sheetId="2" state="visible" r:id="rId4"/>
    <sheet name="Dec" sheetId="3" state="visible" r:id="rId5"/>
    <sheet name="Q4 to Date" sheetId="4" state="visible" r:id="rId6"/>
  </sheets>
  <externalReferences>
    <externalReference r:id="rId7"/>
  </externalReferences>
  <definedNames>
    <definedName function="false" hidden="false" localSheetId="2" name="_xlnm.Print_Area" vbProcedure="false">Dec!$B$1:$AK$30</definedName>
    <definedName function="false" hidden="false" localSheetId="1" name="_xlnm.Print_Area" vbProcedure="false">Nov!$B$1:$AJ$31</definedName>
    <definedName function="false" hidden="false" localSheetId="0" name="_xlnm.Print_Area" vbProcedure="false">Oct!$B$1:$AJ$30</definedName>
    <definedName function="false" hidden="false" localSheetId="3" name="_xlnm.Print_Area" vbProcedure="false">'Q4 to Date'!$B$1:$Q$38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<sst xmlns="http://schemas.openxmlformats.org/spreadsheetml/2006/main" count="120" uniqueCount="41">
  <si>
    <t xml:space="preserve">Net Cash Source / (Use)</t>
  </si>
  <si>
    <t xml:space="preserve">Current Day and Month to Date</t>
  </si>
  <si>
    <t xml:space="preserve">Oct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</si>
  <si>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</si>
  <si>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</si>
  <si>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</si>
  <si>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</si>
  <si>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</si>
  <si>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</si>
  <si>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Europe</t>
  </si>
  <si>
    <t xml:space="preserve">Metals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</si>
  <si>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</si>
  <si>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</si>
  <si>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</si>
  <si>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</si>
  <si>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</si>
  <si>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</si>
  <si>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</si>
  <si>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</si>
  <si>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</si>
  <si>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</si>
  <si>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</si>
  <si>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</si>
  <si>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</si>
  <si>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</si>
  <si>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</si>
  <si>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</si>
  <si>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Nov 2001</t>
  </si>
  <si>
    <t xml:space="preserve"> Dec 2001</t>
  </si>
  <si>
    <t xml:space="preserve">Other (EPI)</t>
  </si>
  <si>
    <t xml:space="preserve">Enron Corp.</t>
  </si>
  <si>
    <t xml:space="preserve">4th Quarter 2001 ($ in Millions)</t>
  </si>
  <si>
    <t xml:space="preserve">MTD</t>
  </si>
  <si>
    <t xml:space="preserve">Most</t>
  </si>
  <si>
    <t xml:space="preserve">Q4 to Date</t>
  </si>
  <si>
    <t xml:space="preserve">Dec</t>
  </si>
  <si>
    <t xml:space="preserve">Nov</t>
  </si>
  <si>
    <t xml:space="preserve">Oct</t>
  </si>
  <si>
    <t xml:space="preserve"> Current Day</t>
  </si>
  <si>
    <t xml:space="preserve">Certain items such as payroll that is paid by Corp on behalf of a business unit has NOT been allocated to the </t>
  </si>
  <si>
    <t xml:space="preserve">business units.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</si>
</sst>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16" min="16" style="0" width="9.14"/>
    <col collapsed="false" customWidth="true" hidden="true" outlineLevel="0" max="17" min="17" style="0" width="9.14"/>
    <col collapsed="false" customWidth="false" hidden="true" outlineLevel="0" max="18" min="18" style="0" width="9.06"/>
    <col collapsed="false" customWidth="true" hidden="false" outlineLevel="0" max="22" min="22" style="0" width="9.28"/>
    <col collapsed="false" customWidth="false" hidden="true" outlineLevel="0" max="25" min="2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37195</v>
      </c>
      <c r="H6" s="6" t="n">
        <f aca="false">I6+1</f>
        <v>37194</v>
      </c>
      <c r="I6" s="6" t="n">
        <f aca="false">J6+1</f>
        <v>37193</v>
      </c>
      <c r="J6" s="6" t="n">
        <f aca="false">K6+1</f>
        <v>37192</v>
      </c>
      <c r="K6" s="6" t="n">
        <f aca="false">L6+1</f>
        <v>37191</v>
      </c>
      <c r="L6" s="6" t="n">
        <f aca="false">M6+1</f>
        <v>37190</v>
      </c>
      <c r="M6" s="6" t="n">
        <f aca="false">N6+1</f>
        <v>37189</v>
      </c>
      <c r="N6" s="6" t="n">
        <f aca="false">O6+1</f>
        <v>37188</v>
      </c>
      <c r="O6" s="6" t="n">
        <f aca="false">P6+1</f>
        <v>37187</v>
      </c>
      <c r="P6" s="6" t="n">
        <f aca="false">Q6+1</f>
        <v>37186</v>
      </c>
      <c r="Q6" s="6" t="n">
        <f aca="false">R6+1</f>
        <v>37185</v>
      </c>
      <c r="R6" s="6" t="n">
        <f aca="false">S6+1</f>
        <v>37184</v>
      </c>
      <c r="S6" s="6" t="n">
        <f aca="false">T6+1</f>
        <v>37183</v>
      </c>
      <c r="T6" s="6" t="n">
        <f aca="false">U6+1</f>
        <v>37182</v>
      </c>
      <c r="U6" s="6" t="n">
        <f aca="false">V6+1</f>
        <v>37181</v>
      </c>
      <c r="V6" s="6" t="n">
        <f aca="false">W6+1</f>
        <v>37180</v>
      </c>
      <c r="W6" s="6" t="n">
        <f aca="false">X6+1</f>
        <v>37179</v>
      </c>
      <c r="X6" s="6" t="n">
        <f aca="false">Y6+1</f>
        <v>37178</v>
      </c>
      <c r="Y6" s="6" t="n">
        <f aca="false">Z6+1</f>
        <v>37177</v>
      </c>
      <c r="Z6" s="6" t="n">
        <f aca="false">AA6+1</f>
        <v>37176</v>
      </c>
      <c r="AA6" s="6" t="n">
        <f aca="false">AB6+1</f>
        <v>37175</v>
      </c>
      <c r="AB6" s="6" t="n">
        <f aca="false">AC6+1</f>
        <v>37174</v>
      </c>
      <c r="AC6" s="6" t="n">
        <f aca="false">AD6+1</f>
        <v>37173</v>
      </c>
      <c r="AD6" s="6" t="n">
        <f aca="false">AE6+1</f>
        <v>37172</v>
      </c>
      <c r="AE6" s="6" t="n">
        <f aca="false">AF6+1</f>
        <v>37171</v>
      </c>
      <c r="AF6" s="6" t="n">
        <f aca="false">AG6+1</f>
        <v>37170</v>
      </c>
      <c r="AG6" s="6" t="n">
        <f aca="false">AH6+1</f>
        <v>37169</v>
      </c>
      <c r="AH6" s="6" t="n">
        <f aca="false">AI6+1</f>
        <v>37168</v>
      </c>
      <c r="AI6" s="6" t="n">
        <f aca="false">AJ6+1</f>
        <v>37167</v>
      </c>
      <c r="AJ6" s="6" t="n">
        <f aca="false">AK6+1</f>
        <v>37166</v>
      </c>
      <c r="AK6" s="6" t="n">
        <v>37165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19.4</v>
      </c>
      <c r="G7" s="8"/>
      <c r="H7" s="8"/>
      <c r="I7" s="8"/>
      <c r="J7" s="8"/>
      <c r="K7" s="8"/>
      <c r="L7" s="8"/>
      <c r="M7" s="8"/>
      <c r="N7" s="8"/>
      <c r="O7" s="8" t="n">
        <v>0.3</v>
      </c>
      <c r="P7" s="8" t="n">
        <v>1</v>
      </c>
      <c r="Q7" s="8"/>
      <c r="R7" s="8"/>
      <c r="S7" s="8" t="n">
        <v>3.9</v>
      </c>
      <c r="T7" s="8" t="n">
        <v>6.5</v>
      </c>
      <c r="U7" s="8" t="n">
        <v>-2.1</v>
      </c>
      <c r="V7" s="8" t="n">
        <v>-0.3</v>
      </c>
      <c r="W7" s="8" t="n">
        <v>-1.8</v>
      </c>
      <c r="X7" s="8"/>
      <c r="Y7" s="8"/>
      <c r="Z7" s="8" t="n">
        <v>10.9</v>
      </c>
      <c r="AA7" s="8" t="n">
        <v>19.3</v>
      </c>
      <c r="AB7" s="8" t="n">
        <v>-4.7</v>
      </c>
      <c r="AC7" s="8" t="n">
        <v>-8.7</v>
      </c>
      <c r="AD7" s="8" t="n">
        <v>0</v>
      </c>
      <c r="AE7" s="8" t="n">
        <v>0</v>
      </c>
      <c r="AF7" s="8" t="n">
        <v>0</v>
      </c>
      <c r="AG7" s="8" t="n">
        <v>-0.8</v>
      </c>
      <c r="AH7" s="8" t="n">
        <v>-1.1</v>
      </c>
      <c r="AI7" s="8" t="n">
        <v>1.2</v>
      </c>
      <c r="AJ7" s="8" t="n">
        <v>-1.5</v>
      </c>
      <c r="AK7" s="8" t="n">
        <v>-2.7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19.4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0.3</v>
      </c>
      <c r="P9" s="9" t="n">
        <f aca="false">SUM(P7:P8)</f>
        <v>1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3.9</v>
      </c>
      <c r="T9" s="9" t="n">
        <f aca="false">SUM(T7:T8)</f>
        <v>6.5</v>
      </c>
      <c r="U9" s="9" t="n">
        <f aca="false">SUM(U7:U8)</f>
        <v>-2.1</v>
      </c>
      <c r="V9" s="9" t="n">
        <f aca="false">SUM(V7:V8)</f>
        <v>-0.3</v>
      </c>
      <c r="W9" s="9" t="n">
        <f aca="false">SUM(W7:W8)</f>
        <v>-1.8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10.9</v>
      </c>
      <c r="AA9" s="9" t="n">
        <f aca="false">SUM(AA7:AA8)</f>
        <v>19.3</v>
      </c>
      <c r="AB9" s="9" t="n">
        <f aca="false">SUM(AB7:AB8)</f>
        <v>-4.7</v>
      </c>
      <c r="AC9" s="9" t="n">
        <f aca="false">SUM(AC7:AC8)</f>
        <v>-8.7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-0.8</v>
      </c>
      <c r="AH9" s="9" t="n">
        <f aca="false">SUM(AH7:AH8)</f>
        <v>-1.1</v>
      </c>
      <c r="AI9" s="9" t="n">
        <f aca="false">SUM(AI7:AI8)</f>
        <v>1.2</v>
      </c>
      <c r="AJ9" s="9" t="n">
        <f aca="false">SUM(AJ7:AJ8)</f>
        <v>-1.5</v>
      </c>
      <c r="AK9" s="9" t="n">
        <f aca="false">SUM(AK7:AK8)</f>
        <v>-2.7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-281.3</v>
      </c>
      <c r="G10" s="8"/>
      <c r="H10" s="8"/>
      <c r="I10" s="8"/>
      <c r="J10" s="8"/>
      <c r="K10" s="8"/>
      <c r="L10" s="8"/>
      <c r="M10" s="8"/>
      <c r="N10" s="8"/>
      <c r="O10" s="8" t="n">
        <v>8.4</v>
      </c>
      <c r="P10" s="8" t="n">
        <v>147.6</v>
      </c>
      <c r="Q10" s="8"/>
      <c r="R10" s="8"/>
      <c r="S10" s="8" t="n">
        <v>103.8</v>
      </c>
      <c r="T10" s="8" t="n">
        <v>-22.3</v>
      </c>
      <c r="U10" s="8" t="n">
        <v>25.9</v>
      </c>
      <c r="V10" s="8" t="n">
        <v>-4.8</v>
      </c>
      <c r="W10" s="8" t="n">
        <v>-143.3</v>
      </c>
      <c r="X10" s="8"/>
      <c r="Y10" s="8"/>
      <c r="Z10" s="8" t="n">
        <v>89.4</v>
      </c>
      <c r="AA10" s="8" t="n">
        <v>-273.4</v>
      </c>
      <c r="AB10" s="8" t="n">
        <v>18.2</v>
      </c>
      <c r="AC10" s="8" t="n">
        <v>-91.1</v>
      </c>
      <c r="AD10" s="8" t="n">
        <v>0</v>
      </c>
      <c r="AE10" s="8" t="n">
        <v>0</v>
      </c>
      <c r="AF10" s="8" t="n">
        <v>0</v>
      </c>
      <c r="AG10" s="8" t="n">
        <v>14</v>
      </c>
      <c r="AH10" s="8" t="n">
        <v>-60.7</v>
      </c>
      <c r="AI10" s="8" t="n">
        <v>-6.7</v>
      </c>
      <c r="AJ10" s="8" t="n">
        <v>-244.1</v>
      </c>
      <c r="AK10" s="8" t="n">
        <v>157.8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-78.4</v>
      </c>
      <c r="G11" s="8"/>
      <c r="H11" s="8"/>
      <c r="I11" s="8"/>
      <c r="J11" s="8"/>
      <c r="K11" s="8"/>
      <c r="L11" s="8"/>
      <c r="M11" s="8"/>
      <c r="N11" s="8"/>
      <c r="O11" s="8" t="n">
        <v>-12.3</v>
      </c>
      <c r="P11" s="8" t="n">
        <v>-29.7</v>
      </c>
      <c r="Q11" s="8"/>
      <c r="R11" s="8"/>
      <c r="S11" s="8" t="n">
        <v>-25.4</v>
      </c>
      <c r="T11" s="8" t="n">
        <v>-14</v>
      </c>
      <c r="U11" s="8" t="n">
        <v>6</v>
      </c>
      <c r="V11" s="8" t="n">
        <v>4.9</v>
      </c>
      <c r="W11" s="8" t="n">
        <v>3.4</v>
      </c>
      <c r="X11" s="8"/>
      <c r="Y11" s="8"/>
      <c r="Z11" s="8" t="n">
        <v>6.8</v>
      </c>
      <c r="AA11" s="8" t="n">
        <v>-8.2</v>
      </c>
      <c r="AB11" s="8" t="n">
        <v>6.7</v>
      </c>
      <c r="AC11" s="8" t="n">
        <v>13.1</v>
      </c>
      <c r="AD11" s="8" t="n">
        <v>0</v>
      </c>
      <c r="AE11" s="8" t="n">
        <v>0</v>
      </c>
      <c r="AF11" s="8" t="n">
        <v>0</v>
      </c>
      <c r="AG11" s="8" t="n">
        <v>-22.2</v>
      </c>
      <c r="AH11" s="8" t="n">
        <v>-8.2</v>
      </c>
      <c r="AI11" s="8" t="n">
        <v>-9.1</v>
      </c>
      <c r="AJ11" s="8" t="n">
        <v>-0.4</v>
      </c>
      <c r="AK11" s="8" t="n">
        <v>10.2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customFormat="false" ht="12.75" hidden="false" customHeight="false" outlineLevel="0" collapsed="false">
      <c r="B13" s="0" t="s">
        <v>11</v>
      </c>
      <c r="F13" s="7" t="n">
        <f aca="false">SUM(G13:AL13)</f>
        <v>-70.7</v>
      </c>
      <c r="G13" s="8"/>
      <c r="H13" s="8"/>
      <c r="I13" s="8"/>
      <c r="J13" s="8"/>
      <c r="K13" s="8"/>
      <c r="L13" s="8"/>
      <c r="M13" s="8"/>
      <c r="N13" s="8"/>
      <c r="O13" s="8" t="n">
        <v>-1.1</v>
      </c>
      <c r="P13" s="8" t="n">
        <v>16</v>
      </c>
      <c r="Q13" s="8"/>
      <c r="R13" s="8"/>
      <c r="S13" s="8" t="n">
        <v>-68.9</v>
      </c>
      <c r="T13" s="8" t="n">
        <v>19.7</v>
      </c>
      <c r="U13" s="8" t="n">
        <v>10.5</v>
      </c>
      <c r="V13" s="8" t="n">
        <v>-16.9</v>
      </c>
      <c r="W13" s="8" t="n">
        <v>21.4</v>
      </c>
      <c r="X13" s="8"/>
      <c r="Y13" s="8"/>
      <c r="Z13" s="8" t="n">
        <v>-55.1</v>
      </c>
      <c r="AA13" s="8" t="n">
        <v>-8.5</v>
      </c>
      <c r="AB13" s="8" t="n">
        <v>4.7</v>
      </c>
      <c r="AC13" s="8" t="n">
        <v>11.2</v>
      </c>
      <c r="AD13" s="8" t="n">
        <v>0</v>
      </c>
      <c r="AE13" s="8" t="n">
        <v>0</v>
      </c>
      <c r="AF13" s="8" t="n">
        <v>0</v>
      </c>
      <c r="AG13" s="8" t="n">
        <v>-20.9</v>
      </c>
      <c r="AH13" s="8" t="n">
        <v>29.8</v>
      </c>
      <c r="AI13" s="8" t="n">
        <v>-11.4</v>
      </c>
      <c r="AJ13" s="8" t="n">
        <v>8.7</v>
      </c>
      <c r="AK13" s="8" t="n">
        <v>-9.9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-49</v>
      </c>
      <c r="G14" s="8"/>
      <c r="H14" s="8"/>
      <c r="I14" s="8"/>
      <c r="J14" s="8"/>
      <c r="K14" s="8"/>
      <c r="L14" s="8"/>
      <c r="M14" s="8"/>
      <c r="N14" s="8"/>
      <c r="O14" s="8" t="n">
        <v>0.5</v>
      </c>
      <c r="P14" s="8" t="n">
        <v>0.1</v>
      </c>
      <c r="Q14" s="8"/>
      <c r="R14" s="8"/>
      <c r="S14" s="8" t="n">
        <v>-0.6</v>
      </c>
      <c r="T14" s="8" t="n">
        <v>-0.8</v>
      </c>
      <c r="U14" s="8" t="n">
        <v>-2.6</v>
      </c>
      <c r="V14" s="8" t="n">
        <v>-1.2</v>
      </c>
      <c r="W14" s="8" t="n">
        <v>1.3</v>
      </c>
      <c r="X14" s="8"/>
      <c r="Y14" s="8"/>
      <c r="Z14" s="8" t="n">
        <v>-0.7</v>
      </c>
      <c r="AA14" s="8" t="n">
        <v>0.1</v>
      </c>
      <c r="AB14" s="8" t="n">
        <v>0.9</v>
      </c>
      <c r="AC14" s="8" t="n">
        <v>-8</v>
      </c>
      <c r="AD14" s="8" t="n">
        <v>0</v>
      </c>
      <c r="AE14" s="8" t="n">
        <v>0</v>
      </c>
      <c r="AF14" s="8" t="n">
        <v>0</v>
      </c>
      <c r="AG14" s="8" t="n">
        <v>-2</v>
      </c>
      <c r="AH14" s="8" t="n">
        <v>-0.4</v>
      </c>
      <c r="AI14" s="8" t="n">
        <v>-0.1</v>
      </c>
      <c r="AJ14" s="8" t="n">
        <v>1.7</v>
      </c>
      <c r="AK14" s="8" t="n">
        <v>-37.2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-20.6</v>
      </c>
      <c r="G15" s="8"/>
      <c r="H15" s="8"/>
      <c r="I15" s="8"/>
      <c r="J15" s="8"/>
      <c r="K15" s="8"/>
      <c r="L15" s="8"/>
      <c r="M15" s="8"/>
      <c r="N15" s="8"/>
      <c r="O15" s="8" t="n">
        <v>-1.6</v>
      </c>
      <c r="P15" s="8" t="n">
        <v>-1.8</v>
      </c>
      <c r="Q15" s="8"/>
      <c r="R15" s="8"/>
      <c r="S15" s="8" t="n">
        <v>-0.5</v>
      </c>
      <c r="T15" s="8" t="n">
        <v>-1.8</v>
      </c>
      <c r="U15" s="8" t="n">
        <v>-0.6</v>
      </c>
      <c r="V15" s="8" t="n">
        <v>-1.4</v>
      </c>
      <c r="W15" s="8" t="n">
        <v>-2.7</v>
      </c>
      <c r="X15" s="8"/>
      <c r="Y15" s="8"/>
      <c r="Z15" s="8" t="n">
        <v>-0.5</v>
      </c>
      <c r="AA15" s="8" t="n">
        <v>-1.3</v>
      </c>
      <c r="AB15" s="8" t="n">
        <v>-1</v>
      </c>
      <c r="AC15" s="8" t="n">
        <v>-2.9</v>
      </c>
      <c r="AD15" s="8" t="n">
        <v>0</v>
      </c>
      <c r="AE15" s="8" t="n">
        <v>0</v>
      </c>
      <c r="AF15" s="8" t="n">
        <v>0</v>
      </c>
      <c r="AG15" s="8" t="n">
        <v>-1.4</v>
      </c>
      <c r="AH15" s="8" t="n">
        <v>-1.1</v>
      </c>
      <c r="AI15" s="8" t="n">
        <v>-0.6</v>
      </c>
      <c r="AJ15" s="8" t="n">
        <v>-0.9</v>
      </c>
      <c r="AK15" s="8" t="n">
        <v>-0.5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-0.3</v>
      </c>
      <c r="G16" s="8"/>
      <c r="H16" s="8"/>
      <c r="I16" s="8"/>
      <c r="J16" s="8"/>
      <c r="K16" s="8"/>
      <c r="L16" s="8"/>
      <c r="M16" s="8"/>
      <c r="N16" s="8"/>
      <c r="O16" s="8" t="n">
        <v>0</v>
      </c>
      <c r="P16" s="8" t="n">
        <v>0</v>
      </c>
      <c r="Q16" s="8"/>
      <c r="R16" s="8"/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/>
      <c r="Y16" s="8"/>
      <c r="Z16" s="8" t="n">
        <v>0</v>
      </c>
      <c r="AA16" s="8" t="n">
        <v>0</v>
      </c>
      <c r="AB16" s="8" t="n">
        <v>0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-0.3</v>
      </c>
    </row>
    <row r="17" customFormat="false" ht="12.75" hidden="false" customHeight="false" outlineLevel="0" collapsed="false">
      <c r="A17" s="1"/>
      <c r="B17" s="1" t="s">
        <v>15</v>
      </c>
      <c r="C17" s="1"/>
      <c r="D17" s="1"/>
      <c r="E17" s="1"/>
      <c r="F17" s="7" t="n">
        <f aca="false">SUM(F10:F16)</f>
        <v>-500.3</v>
      </c>
      <c r="G17" s="9" t="n">
        <f aca="false">SUM(G10:G16)</f>
        <v>0</v>
      </c>
      <c r="H17" s="9" t="n">
        <f aca="false">SUM(H10:H16)</f>
        <v>0</v>
      </c>
      <c r="I17" s="9" t="n">
        <f aca="false">SUM(I10:I16)</f>
        <v>0</v>
      </c>
      <c r="J17" s="9" t="n">
        <f aca="false">SUM(J10:J16)</f>
        <v>0</v>
      </c>
      <c r="K17" s="9" t="n">
        <f aca="false">SUM(K10:K16)</f>
        <v>0</v>
      </c>
      <c r="L17" s="9" t="n">
        <f aca="false">SUM(L10:L16)</f>
        <v>0</v>
      </c>
      <c r="M17" s="9" t="n">
        <f aca="false">SUM(M10:M16)</f>
        <v>0</v>
      </c>
      <c r="N17" s="9" t="n">
        <f aca="false">SUM(N10:N16)</f>
        <v>0</v>
      </c>
      <c r="O17" s="9" t="n">
        <f aca="false">SUM(O10:O16)</f>
        <v>-6.1</v>
      </c>
      <c r="P17" s="9" t="n">
        <f aca="false">SUM(P10:P16)</f>
        <v>132.2</v>
      </c>
      <c r="Q17" s="9" t="n">
        <f aca="false">SUM(Q10:Q16)</f>
        <v>0</v>
      </c>
      <c r="R17" s="9" t="n">
        <f aca="false">SUM(R10:R16)</f>
        <v>0</v>
      </c>
      <c r="S17" s="9" t="n">
        <f aca="false">SUM(S10:S16)</f>
        <v>8.40000000000001</v>
      </c>
      <c r="T17" s="9" t="n">
        <f aca="false">SUM(T10:T16)</f>
        <v>-19.2</v>
      </c>
      <c r="U17" s="9" t="n">
        <f aca="false">SUM(U10:U16)</f>
        <v>39.2</v>
      </c>
      <c r="V17" s="9" t="n">
        <f aca="false">SUM(V10:V16)</f>
        <v>-19.4</v>
      </c>
      <c r="W17" s="9" t="n">
        <f aca="false">SUM(W10:W16)</f>
        <v>-119.9</v>
      </c>
      <c r="X17" s="9" t="n">
        <f aca="false">SUM(X10:X16)</f>
        <v>0</v>
      </c>
      <c r="Y17" s="9" t="n">
        <f aca="false">SUM(Y10:Y16)</f>
        <v>0</v>
      </c>
      <c r="Z17" s="9" t="n">
        <f aca="false">SUM(Z10:Z16)</f>
        <v>39.9</v>
      </c>
      <c r="AA17" s="9" t="n">
        <f aca="false">SUM(AA10:AA16)</f>
        <v>-291.3</v>
      </c>
      <c r="AB17" s="9" t="n">
        <f aca="false">SUM(AB10:AB16)</f>
        <v>29.5</v>
      </c>
      <c r="AC17" s="9" t="n">
        <f aca="false">SUM(AC10:AC16)</f>
        <v>-77.7</v>
      </c>
      <c r="AD17" s="9" t="n">
        <f aca="false">SUM(AD10:AD16)</f>
        <v>0</v>
      </c>
      <c r="AE17" s="9" t="n">
        <f aca="false">SUM(AE10:AE16)</f>
        <v>0</v>
      </c>
      <c r="AF17" s="9" t="n">
        <f aca="false">SUM(AF10:AF16)</f>
        <v>0</v>
      </c>
      <c r="AG17" s="9" t="n">
        <f aca="false">SUM(AG10:AG16)</f>
        <v>-32.5</v>
      </c>
      <c r="AH17" s="9" t="n">
        <f aca="false">SUM(AH10:AH16)</f>
        <v>-40.6</v>
      </c>
      <c r="AI17" s="9" t="n">
        <f aca="false">SUM(AI10:AI16)</f>
        <v>-27.9</v>
      </c>
      <c r="AJ17" s="9" t="n">
        <f aca="false">SUM(AJ10:AJ16)</f>
        <v>-235</v>
      </c>
      <c r="AK17" s="9" t="n">
        <f aca="false">SUM(AK10:AK16)</f>
        <v>120.1</v>
      </c>
      <c r="AL17" s="9"/>
      <c r="AM17" s="9"/>
      <c r="AN17" s="9"/>
      <c r="AO17" s="9"/>
      <c r="AP17" s="9"/>
      <c r="AQ17" s="9"/>
      <c r="AR17" s="9"/>
      <c r="AS17" s="10"/>
      <c r="AT17" s="10"/>
      <c r="AU17" s="10"/>
      <c r="AV17" s="10"/>
      <c r="AW17" s="10"/>
      <c r="AX17" s="10"/>
      <c r="AY17" s="10"/>
      <c r="AZ17" s="10"/>
    </row>
    <row r="18" customFormat="false" ht="12.75" hidden="false" customHeight="false" outlineLevel="0" collapsed="false">
      <c r="B18" s="0" t="s">
        <v>16</v>
      </c>
      <c r="F18" s="7" t="n">
        <f aca="false">SUM(G18:AL18)</f>
        <v>-24.3</v>
      </c>
      <c r="G18" s="8"/>
      <c r="H18" s="8"/>
      <c r="I18" s="8"/>
      <c r="J18" s="8"/>
      <c r="K18" s="8"/>
      <c r="L18" s="8"/>
      <c r="M18" s="8"/>
      <c r="N18" s="8"/>
      <c r="O18" s="8" t="n">
        <v>-0.4</v>
      </c>
      <c r="P18" s="8" t="n">
        <v>-0.4</v>
      </c>
      <c r="Q18" s="8"/>
      <c r="R18" s="8"/>
      <c r="S18" s="8" t="n">
        <v>-0.3</v>
      </c>
      <c r="T18" s="8" t="n">
        <v>-14.3</v>
      </c>
      <c r="U18" s="8" t="n">
        <v>0.5</v>
      </c>
      <c r="V18" s="8" t="n">
        <v>-0.5</v>
      </c>
      <c r="W18" s="8" t="n">
        <v>-3</v>
      </c>
      <c r="X18" s="8"/>
      <c r="Y18" s="8"/>
      <c r="Z18" s="8" t="n">
        <v>-0.3</v>
      </c>
      <c r="AA18" s="8" t="n">
        <v>-0.4</v>
      </c>
      <c r="AB18" s="8" t="n">
        <v>0.2</v>
      </c>
      <c r="AC18" s="8" t="n">
        <v>-3.4</v>
      </c>
      <c r="AD18" s="8" t="n">
        <v>0</v>
      </c>
      <c r="AE18" s="8" t="n">
        <v>0</v>
      </c>
      <c r="AF18" s="8" t="n">
        <v>0</v>
      </c>
      <c r="AG18" s="8" t="n">
        <v>-0.2</v>
      </c>
      <c r="AH18" s="8" t="n">
        <v>-0.6</v>
      </c>
      <c r="AI18" s="8" t="n">
        <v>-0.5</v>
      </c>
      <c r="AJ18" s="8" t="n">
        <v>-1</v>
      </c>
      <c r="AK18" s="8" t="n">
        <v>0.3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7.3</v>
      </c>
      <c r="G19" s="8"/>
      <c r="H19" s="8"/>
      <c r="I19" s="8"/>
      <c r="J19" s="8"/>
      <c r="K19" s="8"/>
      <c r="L19" s="8"/>
      <c r="M19" s="8"/>
      <c r="N19" s="8"/>
      <c r="O19" s="8" t="n">
        <v>-0.2</v>
      </c>
      <c r="P19" s="8" t="n">
        <v>-0.2</v>
      </c>
      <c r="Q19" s="8"/>
      <c r="R19" s="8"/>
      <c r="S19" s="8" t="n">
        <v>-0.8</v>
      </c>
      <c r="T19" s="8" t="n">
        <v>0</v>
      </c>
      <c r="U19" s="8" t="n">
        <v>0</v>
      </c>
      <c r="V19" s="8" t="n">
        <v>0</v>
      </c>
      <c r="W19" s="8" t="n">
        <v>0</v>
      </c>
      <c r="X19" s="8"/>
      <c r="Y19" s="8"/>
      <c r="Z19" s="8" t="n">
        <v>0</v>
      </c>
      <c r="AA19" s="8" t="n">
        <v>0</v>
      </c>
      <c r="AB19" s="8" t="n">
        <v>-0.5</v>
      </c>
      <c r="AC19" s="8" t="n">
        <v>-0.1</v>
      </c>
      <c r="AD19" s="8" t="n">
        <v>0</v>
      </c>
      <c r="AE19" s="8" t="n">
        <v>0</v>
      </c>
      <c r="AF19" s="8" t="n">
        <v>0</v>
      </c>
      <c r="AG19" s="8" t="n">
        <v>9.6</v>
      </c>
      <c r="AH19" s="8" t="n">
        <v>0</v>
      </c>
      <c r="AI19" s="8" t="n">
        <v>0</v>
      </c>
      <c r="AJ19" s="8" t="n">
        <v>0</v>
      </c>
      <c r="AK19" s="8" t="n">
        <v>-0.5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-14.3</v>
      </c>
      <c r="G20" s="8"/>
      <c r="H20" s="8"/>
      <c r="I20" s="8"/>
      <c r="J20" s="8"/>
      <c r="K20" s="8"/>
      <c r="L20" s="8"/>
      <c r="M20" s="8"/>
      <c r="N20" s="8"/>
      <c r="O20" s="8" t="n">
        <v>-25.7</v>
      </c>
      <c r="P20" s="8" t="n">
        <v>-3.8</v>
      </c>
      <c r="Q20" s="8"/>
      <c r="R20" s="8"/>
      <c r="S20" s="8" t="n">
        <v>-0.9</v>
      </c>
      <c r="T20" s="8" t="n">
        <v>-10</v>
      </c>
      <c r="U20" s="8" t="n">
        <v>-2.6</v>
      </c>
      <c r="V20" s="8" t="n">
        <v>-14.1</v>
      </c>
      <c r="W20" s="8" t="n">
        <v>-1.9</v>
      </c>
      <c r="X20" s="8"/>
      <c r="Y20" s="8" t="n">
        <v>0</v>
      </c>
      <c r="Z20" s="8" t="n">
        <v>-8.9</v>
      </c>
      <c r="AA20" s="8" t="n">
        <v>1.9</v>
      </c>
      <c r="AB20" s="8" t="n">
        <v>-3.8</v>
      </c>
      <c r="AC20" s="8" t="n">
        <v>-4.8</v>
      </c>
      <c r="AD20" s="8" t="n">
        <v>0</v>
      </c>
      <c r="AE20" s="8" t="n">
        <v>0</v>
      </c>
      <c r="AF20" s="8" t="n">
        <v>0</v>
      </c>
      <c r="AG20" s="8" t="n">
        <v>54.7</v>
      </c>
      <c r="AH20" s="8" t="n">
        <v>-17.8</v>
      </c>
      <c r="AI20" s="8" t="n">
        <v>-17.5</v>
      </c>
      <c r="AJ20" s="8" t="n">
        <v>0.4</v>
      </c>
      <c r="AK20" s="8" t="n">
        <v>40.5</v>
      </c>
    </row>
    <row r="21" customFormat="false" ht="12.75" hidden="false" customHeight="false" outlineLevel="0" collapsed="false">
      <c r="A21" s="1"/>
      <c r="B21" s="1" t="s">
        <v>19</v>
      </c>
      <c r="C21" s="1"/>
      <c r="D21" s="1"/>
      <c r="E21" s="1"/>
      <c r="F21" s="7" t="n">
        <f aca="false">F17+F18+F20+F19</f>
        <v>-531.6</v>
      </c>
      <c r="G21" s="9" t="n">
        <f aca="false">SUM(G17:G20)</f>
        <v>0</v>
      </c>
      <c r="H21" s="9" t="n">
        <f aca="false">SUM(H17:H20)</f>
        <v>0</v>
      </c>
      <c r="I21" s="9" t="n">
        <f aca="false">SUM(I17:I20)</f>
        <v>0</v>
      </c>
      <c r="J21" s="9" t="n">
        <f aca="false">SUM(J17:J20)</f>
        <v>0</v>
      </c>
      <c r="K21" s="9" t="n">
        <f aca="false">SUM(K17:K20)</f>
        <v>0</v>
      </c>
      <c r="L21" s="9" t="n">
        <f aca="false">SUM(L17:L20)</f>
        <v>0</v>
      </c>
      <c r="M21" s="9" t="n">
        <f aca="false">SUM(M17:M20)</f>
        <v>0</v>
      </c>
      <c r="N21" s="9" t="n">
        <f aca="false">SUM(N17:N20)</f>
        <v>0</v>
      </c>
      <c r="O21" s="9" t="n">
        <f aca="false">SUM(O17:O20)</f>
        <v>-32.4</v>
      </c>
      <c r="P21" s="9" t="n">
        <f aca="false">SUM(P17:P20)</f>
        <v>127.8</v>
      </c>
      <c r="Q21" s="9" t="n">
        <f aca="false">SUM(Q17:Q20)</f>
        <v>0</v>
      </c>
      <c r="R21" s="9" t="n">
        <f aca="false">SUM(R17:R20)</f>
        <v>0</v>
      </c>
      <c r="S21" s="9" t="n">
        <f aca="false">SUM(S17:S20)</f>
        <v>6.40000000000001</v>
      </c>
      <c r="T21" s="9" t="n">
        <f aca="false">SUM(T17:T20)</f>
        <v>-43.5</v>
      </c>
      <c r="U21" s="9" t="n">
        <f aca="false">SUM(U17:U20)</f>
        <v>37.1</v>
      </c>
      <c r="V21" s="9" t="n">
        <f aca="false">SUM(V17:V20)</f>
        <v>-34</v>
      </c>
      <c r="W21" s="9" t="n">
        <f aca="false">SUM(W17:W20)</f>
        <v>-124.8</v>
      </c>
      <c r="X21" s="9" t="n">
        <f aca="false">SUM(X17:X20)</f>
        <v>0</v>
      </c>
      <c r="Y21" s="9" t="n">
        <f aca="false">SUM(Y17:Y20)</f>
        <v>0</v>
      </c>
      <c r="Z21" s="9" t="n">
        <f aca="false">SUM(Z17:Z20)</f>
        <v>30.7</v>
      </c>
      <c r="AA21" s="9" t="n">
        <f aca="false">SUM(AA17:AA20)</f>
        <v>-289.8</v>
      </c>
      <c r="AB21" s="9" t="n">
        <f aca="false">SUM(AB17:AB20)</f>
        <v>25.4</v>
      </c>
      <c r="AC21" s="9" t="n">
        <f aca="false">SUM(AC17:AC20)</f>
        <v>-86</v>
      </c>
      <c r="AD21" s="9" t="n">
        <f aca="false">SUM(AD17:AD20)</f>
        <v>0</v>
      </c>
      <c r="AE21" s="9" t="n">
        <f aca="false">SUM(AE17:AE20)</f>
        <v>0</v>
      </c>
      <c r="AF21" s="9" t="n">
        <f aca="false">SUM(AF17:AF20)</f>
        <v>0</v>
      </c>
      <c r="AG21" s="9" t="n">
        <f aca="false">SUM(AG17:AG20)</f>
        <v>31.6</v>
      </c>
      <c r="AH21" s="9" t="n">
        <f aca="false">SUM(AH17:AH20)</f>
        <v>-59</v>
      </c>
      <c r="AI21" s="9" t="n">
        <f aca="false">SUM(AI17:AI20)</f>
        <v>-45.9</v>
      </c>
      <c r="AJ21" s="9" t="n">
        <f aca="false">SUM(AJ17:AJ20)</f>
        <v>-235.6</v>
      </c>
      <c r="AK21" s="9" t="n">
        <f aca="false">SUM(AK17:AK20)</f>
        <v>160.4</v>
      </c>
      <c r="AL21" s="9"/>
    </row>
    <row r="22" customFormat="false" ht="12.75" hidden="false" customHeight="false" outlineLevel="0" collapsed="false">
      <c r="B22" s="0" t="s">
        <v>20</v>
      </c>
      <c r="F22" s="7" t="n">
        <f aca="false">SUM(G22:AL22)</f>
        <v>19.6</v>
      </c>
      <c r="G22" s="8"/>
      <c r="H22" s="8"/>
      <c r="I22" s="8"/>
      <c r="J22" s="8"/>
      <c r="K22" s="8"/>
      <c r="L22" s="8"/>
      <c r="M22" s="8"/>
      <c r="N22" s="8"/>
      <c r="O22" s="8" t="n">
        <v>-0.6</v>
      </c>
      <c r="P22" s="8" t="n">
        <v>9.9</v>
      </c>
      <c r="Q22" s="8"/>
      <c r="R22" s="8"/>
      <c r="S22" s="8" t="n">
        <v>-5.1</v>
      </c>
      <c r="T22" s="8" t="n">
        <v>-1.2</v>
      </c>
      <c r="U22" s="8" t="n">
        <v>-3.5</v>
      </c>
      <c r="V22" s="8" t="n">
        <v>-2.9</v>
      </c>
      <c r="W22" s="8" t="n">
        <v>-7.1</v>
      </c>
      <c r="X22" s="8"/>
      <c r="Y22" s="8"/>
      <c r="Z22" s="8" t="n">
        <v>8.7</v>
      </c>
      <c r="AA22" s="8" t="n">
        <v>-0.9</v>
      </c>
      <c r="AB22" s="8" t="n">
        <v>-12.8</v>
      </c>
      <c r="AC22" s="8" t="n">
        <v>11.1</v>
      </c>
      <c r="AD22" s="8" t="n">
        <v>0</v>
      </c>
      <c r="AE22" s="8" t="n">
        <v>0</v>
      </c>
      <c r="AF22" s="8" t="n">
        <v>0</v>
      </c>
      <c r="AG22" s="8" t="n">
        <v>0.9</v>
      </c>
      <c r="AH22" s="8" t="n">
        <v>1.9</v>
      </c>
      <c r="AI22" s="8" t="n">
        <v>-2.1</v>
      </c>
      <c r="AJ22" s="8" t="n">
        <v>-1.7</v>
      </c>
      <c r="AK22" s="8" t="n">
        <v>25</v>
      </c>
    </row>
    <row r="23" customFormat="false" ht="12.75" hidden="false" customHeight="false" outlineLevel="0" collapsed="false">
      <c r="B23" s="0" t="s">
        <v>21</v>
      </c>
      <c r="F23" s="7" t="n">
        <f aca="false">SUM(G23:AL23)</f>
        <v>-17.1</v>
      </c>
      <c r="G23" s="8"/>
      <c r="H23" s="8"/>
      <c r="I23" s="8"/>
      <c r="J23" s="8"/>
      <c r="K23" s="8"/>
      <c r="L23" s="8"/>
      <c r="M23" s="8"/>
      <c r="N23" s="8"/>
      <c r="O23" s="8" t="n">
        <v>-0.7</v>
      </c>
      <c r="P23" s="8" t="n">
        <v>-0.4</v>
      </c>
      <c r="Q23" s="8"/>
      <c r="R23" s="8"/>
      <c r="S23" s="8" t="n">
        <v>18.5</v>
      </c>
      <c r="T23" s="8" t="n">
        <v>2.6</v>
      </c>
      <c r="U23" s="8" t="n">
        <v>-16.8</v>
      </c>
      <c r="V23" s="8" t="n">
        <v>-0.7</v>
      </c>
      <c r="W23" s="8" t="n">
        <v>0.5</v>
      </c>
      <c r="X23" s="8"/>
      <c r="Y23" s="8"/>
      <c r="Z23" s="8" t="n">
        <v>-14.3</v>
      </c>
      <c r="AA23" s="8" t="n">
        <v>-0.1</v>
      </c>
      <c r="AB23" s="8" t="n">
        <v>0.1</v>
      </c>
      <c r="AC23" s="8" t="n">
        <v>-2.6</v>
      </c>
      <c r="AD23" s="8" t="n">
        <v>0</v>
      </c>
      <c r="AE23" s="8" t="n">
        <v>0</v>
      </c>
      <c r="AF23" s="8" t="n">
        <v>0</v>
      </c>
      <c r="AG23" s="8" t="n">
        <v>-0.4</v>
      </c>
      <c r="AH23" s="8" t="n">
        <v>-0.3</v>
      </c>
      <c r="AI23" s="8" t="n">
        <v>-0.5</v>
      </c>
      <c r="AJ23" s="8" t="n">
        <v>0.9</v>
      </c>
      <c r="AK23" s="8" t="n">
        <v>-2.9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-270</v>
      </c>
      <c r="G24" s="8"/>
      <c r="H24" s="8"/>
      <c r="I24" s="8"/>
      <c r="J24" s="8"/>
      <c r="K24" s="8"/>
      <c r="L24" s="8"/>
      <c r="M24" s="8"/>
      <c r="N24" s="8"/>
      <c r="O24" s="8" t="n">
        <v>-10.2</v>
      </c>
      <c r="P24" s="8" t="n">
        <v>9.4</v>
      </c>
      <c r="Q24" s="8"/>
      <c r="R24" s="8"/>
      <c r="S24" s="8" t="n">
        <v>170.7</v>
      </c>
      <c r="T24" s="8" t="n">
        <v>-39.1</v>
      </c>
      <c r="U24" s="8" t="n">
        <v>-39.1</v>
      </c>
      <c r="V24" s="8" t="n">
        <v>-64.7</v>
      </c>
      <c r="W24" s="8" t="n">
        <v>-140.6</v>
      </c>
      <c r="X24" s="8"/>
      <c r="Y24" s="8"/>
      <c r="Z24" s="8" t="n">
        <v>-19.6</v>
      </c>
      <c r="AA24" s="8" t="n">
        <v>109.9</v>
      </c>
      <c r="AB24" s="8" t="n">
        <v>14.6</v>
      </c>
      <c r="AC24" s="8" t="n">
        <v>-283.1</v>
      </c>
      <c r="AD24" s="8" t="n">
        <v>0</v>
      </c>
      <c r="AE24" s="8" t="n">
        <v>0</v>
      </c>
      <c r="AF24" s="8" t="n">
        <v>0</v>
      </c>
      <c r="AG24" s="8" t="n">
        <v>136.8</v>
      </c>
      <c r="AH24" s="8" t="n">
        <v>-40.2</v>
      </c>
      <c r="AI24" s="8" t="n">
        <v>37.3</v>
      </c>
      <c r="AJ24" s="8" t="n">
        <v>35.4</v>
      </c>
      <c r="AK24" s="8" t="n">
        <v>-147.5</v>
      </c>
    </row>
    <row r="25" customFormat="false" ht="12.75" hidden="false" customHeight="false" outlineLevel="0" collapsed="false">
      <c r="B25" s="0" t="s">
        <v>14</v>
      </c>
      <c r="F25" s="7" t="n">
        <f aca="false">SUM(G25:AL25)</f>
        <v>0</v>
      </c>
      <c r="G25" s="8"/>
      <c r="H25" s="8"/>
      <c r="I25" s="8"/>
      <c r="J25" s="8"/>
      <c r="K25" s="8"/>
      <c r="L25" s="8"/>
      <c r="M25" s="8"/>
      <c r="N25" s="8" t="n">
        <v>0</v>
      </c>
      <c r="O25" s="8" t="n">
        <v>0</v>
      </c>
      <c r="P25" s="8" t="n">
        <v>0</v>
      </c>
      <c r="Q25" s="8"/>
      <c r="R25" s="8"/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/>
      <c r="Y25" s="8"/>
      <c r="Z25" s="8" t="n">
        <v>0</v>
      </c>
      <c r="AA25" s="8" t="n">
        <v>0</v>
      </c>
      <c r="AB25" s="8" t="n">
        <v>0</v>
      </c>
      <c r="AC25" s="8" t="n">
        <v>0</v>
      </c>
      <c r="AD25" s="8" t="n">
        <v>0</v>
      </c>
      <c r="AE25" s="8" t="n">
        <v>0</v>
      </c>
      <c r="AF25" s="8" t="n">
        <v>0</v>
      </c>
      <c r="AG25" s="8" t="n">
        <v>0</v>
      </c>
      <c r="AH25" s="8" t="n">
        <v>0</v>
      </c>
      <c r="AI25" s="8" t="n">
        <v>0</v>
      </c>
      <c r="AJ25" s="8" t="n">
        <v>0</v>
      </c>
      <c r="AK25" s="8" t="n">
        <v>0</v>
      </c>
    </row>
    <row r="26" customFormat="false" ht="12.75" hidden="false" customHeight="false" outlineLevel="0" collapsed="false">
      <c r="A26" s="1"/>
      <c r="B26" s="1" t="s">
        <v>23</v>
      </c>
      <c r="C26" s="1"/>
      <c r="D26" s="1"/>
      <c r="E26" s="1"/>
      <c r="F26" s="11" t="n">
        <f aca="false">F9+F21+F22+F23+F24+F25</f>
        <v>-779.7</v>
      </c>
      <c r="G26" s="9" t="n">
        <f aca="false">G25+G24+G23+G22+G21+G9</f>
        <v>0</v>
      </c>
      <c r="H26" s="9" t="n">
        <f aca="false">H25+H24+H23+H22+H21+H9</f>
        <v>0</v>
      </c>
      <c r="I26" s="9" t="n">
        <f aca="false">I25+I24+I23+I22+I21+I9</f>
        <v>0</v>
      </c>
      <c r="J26" s="9" t="n">
        <f aca="false">J25+J24+J23+J22+J21+J9</f>
        <v>0</v>
      </c>
      <c r="K26" s="9" t="n">
        <f aca="false">K25+K24+K23+K22+K21+K9</f>
        <v>0</v>
      </c>
      <c r="L26" s="9" t="n">
        <f aca="false">L25+L24+L23+L22+L21+L9</f>
        <v>0</v>
      </c>
      <c r="M26" s="9" t="n">
        <f aca="false">M25+M24+M23+M22+M21+M9</f>
        <v>0</v>
      </c>
      <c r="N26" s="9" t="n">
        <f aca="false">N25+N24+N23+N22+N21+N9</f>
        <v>0</v>
      </c>
      <c r="O26" s="9" t="n">
        <f aca="false">O25+O24+O23+O22+O21+O9</f>
        <v>-43.6</v>
      </c>
      <c r="P26" s="9" t="n">
        <f aca="false">P25+P24+P23+P22+P21+P9</f>
        <v>147.7</v>
      </c>
      <c r="Q26" s="9" t="n">
        <f aca="false">Q25+Q24+Q23+Q22+Q21+Q9</f>
        <v>0</v>
      </c>
      <c r="R26" s="9" t="n">
        <f aca="false">R25+R24+R23+R22+R21+R9</f>
        <v>0</v>
      </c>
      <c r="S26" s="9" t="n">
        <f aca="false">S25+S24+S23+S22+S21+S9</f>
        <v>194.4</v>
      </c>
      <c r="T26" s="9" t="n">
        <f aca="false">T25+T24+T23+T22+T21+T9</f>
        <v>-74.7</v>
      </c>
      <c r="U26" s="9" t="n">
        <f aca="false">U25+U24+U23+U22+U21+U9</f>
        <v>-24.4</v>
      </c>
      <c r="V26" s="9" t="n">
        <f aca="false">V25+V24+V23+V22+V21+V9</f>
        <v>-102.6</v>
      </c>
      <c r="W26" s="9" t="n">
        <f aca="false">W25+W24+W23+W22+W21+W9</f>
        <v>-273.8</v>
      </c>
      <c r="X26" s="9" t="n">
        <f aca="false">X25+X24+X23+X22+X21+X9</f>
        <v>0</v>
      </c>
      <c r="Y26" s="9" t="n">
        <f aca="false">Y25+Y24+Y23+Y22+Y21+Y9</f>
        <v>0</v>
      </c>
      <c r="Z26" s="9" t="n">
        <f aca="false">Z25+Z24+Z23+Z22+Z21+Z9</f>
        <v>16.4</v>
      </c>
      <c r="AA26" s="9" t="n">
        <f aca="false">AA25+AA24+AA23+AA22+AA21+AA9</f>
        <v>-161.6</v>
      </c>
      <c r="AB26" s="9" t="n">
        <f aca="false">AB25+AB24+AB23+AB22+AB21+AB9</f>
        <v>22.6</v>
      </c>
      <c r="AC26" s="9" t="n">
        <f aca="false">AC25+AC24+AC23+AC22+AC21+AC9</f>
        <v>-369.3</v>
      </c>
      <c r="AD26" s="9" t="n">
        <f aca="false">AD25+AD24+AD23+AD22+AD21+AD9</f>
        <v>0</v>
      </c>
      <c r="AE26" s="9" t="n">
        <f aca="false">AE25+AE24+AE23+AE22+AE21+AE9</f>
        <v>0</v>
      </c>
      <c r="AF26" s="9" t="n">
        <f aca="false">AF25+AF24+AF23+AF22+AF21+AF9</f>
        <v>0</v>
      </c>
      <c r="AG26" s="9" t="n">
        <f aca="false">AG25+AG24+AG23+AG22+AG21+AG9</f>
        <v>168.1</v>
      </c>
      <c r="AH26" s="9" t="n">
        <f aca="false">AH25+AH24+AH23+AH22+AH21+AH9</f>
        <v>-98.7</v>
      </c>
      <c r="AI26" s="9" t="n">
        <f aca="false">AI25+AI24+AI23+AI22+AI21+AI9</f>
        <v>-10</v>
      </c>
      <c r="AJ26" s="9" t="n">
        <f aca="false">AJ25+AJ24+AJ23+AJ22+AJ21+AJ9</f>
        <v>-202.5</v>
      </c>
      <c r="AK26" s="9" t="n">
        <f aca="false">AK25+AK24+AK23+AK22+AK21+AK9</f>
        <v>32.3</v>
      </c>
      <c r="AL26" s="9"/>
    </row>
    <row r="28" customFormat="false" ht="12.75" hidden="false" customHeight="false" outlineLevel="0" collapsed="false">
      <c r="B28" s="12" t="s">
        <v>24</v>
      </c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2" min="11" style="0" width="9.06"/>
    <col collapsed="false" customWidth="true" hidden="false" outlineLevel="0" max="21" min="21" style="0" width="9.28"/>
    <col collapsed="false" customWidth="false" hidden="true" outlineLevel="0" max="26" min="25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27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37225</v>
      </c>
      <c r="H6" s="6" t="n">
        <f aca="false">I6+1</f>
        <v>37224</v>
      </c>
      <c r="I6" s="6" t="n">
        <f aca="false">J6+1</f>
        <v>37223</v>
      </c>
      <c r="J6" s="6" t="n">
        <f aca="false">K6+1</f>
        <v>37222</v>
      </c>
      <c r="K6" s="6" t="n">
        <f aca="false">L6+1</f>
        <v>37221</v>
      </c>
      <c r="L6" s="6" t="n">
        <f aca="false">M6+1</f>
        <v>37220</v>
      </c>
      <c r="M6" s="6" t="n">
        <f aca="false">N6+1</f>
        <v>37219</v>
      </c>
      <c r="N6" s="6" t="n">
        <f aca="false">O6+1</f>
        <v>37218</v>
      </c>
      <c r="O6" s="6" t="n">
        <f aca="false">P6+1</f>
        <v>37217</v>
      </c>
      <c r="P6" s="6" t="n">
        <f aca="false">Q6+1</f>
        <v>37216</v>
      </c>
      <c r="Q6" s="6" t="n">
        <f aca="false">R6+1</f>
        <v>37215</v>
      </c>
      <c r="R6" s="6" t="n">
        <f aca="false">S6+1</f>
        <v>37214</v>
      </c>
      <c r="S6" s="6" t="n">
        <f aca="false">T6+1</f>
        <v>37213</v>
      </c>
      <c r="T6" s="6" t="n">
        <f aca="false">U6+1</f>
        <v>37212</v>
      </c>
      <c r="U6" s="6" t="n">
        <f aca="false">V6+1</f>
        <v>37211</v>
      </c>
      <c r="V6" s="6" t="n">
        <f aca="false">W6+1</f>
        <v>37210</v>
      </c>
      <c r="W6" s="6" t="n">
        <f aca="false">X6+1</f>
        <v>37209</v>
      </c>
      <c r="X6" s="6" t="n">
        <f aca="false">Y6+1</f>
        <v>37208</v>
      </c>
      <c r="Y6" s="6" t="n">
        <f aca="false">Z6+1</f>
        <v>37207</v>
      </c>
      <c r="Z6" s="6" t="n">
        <f aca="false">AA6+1</f>
        <v>37206</v>
      </c>
      <c r="AA6" s="6" t="n">
        <f aca="false">AB6+1</f>
        <v>37205</v>
      </c>
      <c r="AB6" s="6" t="n">
        <f aca="false">AC6+1</f>
        <v>37204</v>
      </c>
      <c r="AC6" s="6" t="n">
        <f aca="false">AD6+1</f>
        <v>37203</v>
      </c>
      <c r="AD6" s="6" t="n">
        <f aca="false">AE6+1</f>
        <v>37202</v>
      </c>
      <c r="AE6" s="6" t="n">
        <f aca="false">AF6+1</f>
        <v>37201</v>
      </c>
      <c r="AF6" s="6" t="n">
        <f aca="false">AG6+1</f>
        <v>37200</v>
      </c>
      <c r="AG6" s="6" t="n">
        <f aca="false">AH6+1</f>
        <v>37199</v>
      </c>
      <c r="AH6" s="6" t="n">
        <f aca="false">AI6+1</f>
        <v>37198</v>
      </c>
      <c r="AI6" s="6" t="n">
        <f aca="false">AJ6+1</f>
        <v>37197</v>
      </c>
      <c r="AJ6" s="6" t="n">
        <v>37196</v>
      </c>
    </row>
    <row r="7" customFormat="false" ht="12.75" hidden="false" customHeight="false" outlineLevel="0" collapsed="false">
      <c r="B7" s="0" t="s">
        <v>5</v>
      </c>
      <c r="F7" s="7" t="n">
        <f aca="false">SUM(G7:AJ7)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customFormat="false" ht="12.75" hidden="false" customHeight="false" outlineLevel="0" collapsed="false">
      <c r="B8" s="0" t="s">
        <v>6</v>
      </c>
      <c r="F8" s="7" t="n">
        <f aca="false">SUM(G8:AJ8)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B10" s="0" t="s">
        <v>8</v>
      </c>
      <c r="F10" s="7" t="n">
        <f aca="false">SUM(G10:AJ10)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customFormat="false" ht="12.75" hidden="false" customHeight="false" outlineLevel="0" collapsed="false">
      <c r="B12" s="0" t="s">
        <v>10</v>
      </c>
      <c r="F12" s="7" t="n">
        <f aca="false">SUM(G12:AK12)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customFormat="false" ht="12.75" hidden="false" customHeight="false" outlineLevel="0" collapsed="false">
      <c r="B13" s="0" t="s">
        <v>11</v>
      </c>
      <c r="F13" s="7" t="n">
        <f aca="false">SUM(G13:AK13)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customFormat="false" ht="12.75" hidden="false" customHeight="false" outlineLevel="0" collapsed="false">
      <c r="B14" s="0" t="s">
        <v>12</v>
      </c>
      <c r="F14" s="7" t="n">
        <f aca="false">SUM(G14:AK14)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customFormat="false" ht="12.75" hidden="false" customHeight="false" outlineLevel="0" collapsed="false">
      <c r="B15" s="0" t="s">
        <v>13</v>
      </c>
      <c r="F15" s="7" t="n">
        <f aca="false">SUM(G15:AK15)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customFormat="false" ht="12.75" hidden="false" customHeight="false" outlineLevel="0" collapsed="false">
      <c r="B16" s="0" t="s">
        <v>14</v>
      </c>
      <c r="F16" s="7" t="n">
        <f aca="false">SUM(G16:AK16)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A17" s="1"/>
      <c r="B17" s="1" t="s">
        <v>15</v>
      </c>
      <c r="C17" s="1"/>
      <c r="D17" s="1"/>
      <c r="E17" s="1"/>
      <c r="F17" s="7" t="n">
        <f aca="false">SUM(F10:F16)</f>
        <v>0</v>
      </c>
      <c r="G17" s="9" t="n">
        <f aca="false">SUM(G10:G16)</f>
        <v>0</v>
      </c>
      <c r="H17" s="9" t="n">
        <f aca="false">SUM(H10:H16)</f>
        <v>0</v>
      </c>
      <c r="I17" s="9" t="n">
        <f aca="false">SUM(I10:I16)</f>
        <v>0</v>
      </c>
      <c r="J17" s="9" t="n">
        <f aca="false">SUM(J10:J16)</f>
        <v>0</v>
      </c>
      <c r="K17" s="9" t="n">
        <f aca="false">SUM(K10:K16)</f>
        <v>0</v>
      </c>
      <c r="L17" s="9" t="n">
        <f aca="false">SUM(L10:L16)</f>
        <v>0</v>
      </c>
      <c r="M17" s="9" t="n">
        <f aca="false">SUM(M10:M16)</f>
        <v>0</v>
      </c>
      <c r="N17" s="9" t="n">
        <f aca="false">SUM(N10:N16)</f>
        <v>0</v>
      </c>
      <c r="O17" s="9" t="n">
        <f aca="false">SUM(O10:O16)</f>
        <v>0</v>
      </c>
      <c r="P17" s="9" t="n">
        <f aca="false">SUM(P10:P16)</f>
        <v>0</v>
      </c>
      <c r="Q17" s="9" t="n">
        <f aca="false">SUM(Q10:Q16)</f>
        <v>0</v>
      </c>
      <c r="R17" s="9" t="n">
        <f aca="false">SUM(R10:R16)</f>
        <v>0</v>
      </c>
      <c r="S17" s="9" t="n">
        <f aca="false">SUM(S10:S16)</f>
        <v>0</v>
      </c>
      <c r="T17" s="9" t="n">
        <f aca="false">SUM(T10:T16)</f>
        <v>0</v>
      </c>
      <c r="U17" s="9" t="n">
        <f aca="false">SUM(U10:U16)</f>
        <v>0</v>
      </c>
      <c r="V17" s="9" t="n">
        <f aca="false">SUM(V10:V16)</f>
        <v>0</v>
      </c>
      <c r="W17" s="9" t="n">
        <f aca="false">SUM(W10:W16)</f>
        <v>0</v>
      </c>
      <c r="X17" s="9" t="n">
        <f aca="false">SUM(X10:X16)</f>
        <v>0</v>
      </c>
      <c r="Y17" s="9" t="n">
        <f aca="false">SUM(Y10:Y16)</f>
        <v>0</v>
      </c>
      <c r="Z17" s="9" t="n">
        <f aca="false">SUM(Z10:Z16)</f>
        <v>0</v>
      </c>
      <c r="AA17" s="9" t="n">
        <f aca="false">SUM(AA10:AA16)</f>
        <v>0</v>
      </c>
      <c r="AB17" s="9" t="n">
        <f aca="false">SUM(AB10:AB16)</f>
        <v>0</v>
      </c>
      <c r="AC17" s="9" t="n">
        <f aca="false">SUM(AC10:AC16)</f>
        <v>0</v>
      </c>
      <c r="AD17" s="9" t="n">
        <f aca="false">SUM(AD10:AD16)</f>
        <v>0</v>
      </c>
      <c r="AE17" s="9" t="n">
        <f aca="false">SUM(AE10:AE16)</f>
        <v>0</v>
      </c>
      <c r="AF17" s="9" t="n">
        <f aca="false">SUM(AF10:AF16)</f>
        <v>0</v>
      </c>
      <c r="AG17" s="9" t="n">
        <f aca="false">SUM(AG10:AG16)</f>
        <v>0</v>
      </c>
      <c r="AH17" s="9" t="n">
        <f aca="false">SUM(AH10:AH16)</f>
        <v>0</v>
      </c>
      <c r="AI17" s="9" t="n">
        <f aca="false">SUM(AI10:AI16)</f>
        <v>0</v>
      </c>
      <c r="AJ17" s="9" t="n">
        <f aca="false">SUM(AJ10:AJ16)</f>
        <v>0</v>
      </c>
      <c r="AK17" s="10"/>
      <c r="AL17" s="10"/>
    </row>
    <row r="18" customFormat="false" ht="12.75" hidden="false" customHeight="false" outlineLevel="0" collapsed="false">
      <c r="B18" s="0" t="s">
        <v>16</v>
      </c>
      <c r="F18" s="7" t="n">
        <f aca="false">SUM(G18:AK18)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customFormat="false" ht="12.75" hidden="false" customHeight="false" outlineLevel="0" collapsed="false">
      <c r="B19" s="0" t="s">
        <v>17</v>
      </c>
      <c r="F19" s="7" t="n">
        <f aca="false">SUM(G19:AK19)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customFormat="false" ht="12.75" hidden="false" customHeight="false" outlineLevel="0" collapsed="false">
      <c r="B20" s="0" t="s">
        <v>18</v>
      </c>
      <c r="F20" s="7" t="n">
        <f aca="false">SUM(G20:AK20)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customFormat="false" ht="12.75" hidden="false" customHeight="false" outlineLevel="0" collapsed="false">
      <c r="A21" s="1"/>
      <c r="B21" s="1" t="s">
        <v>19</v>
      </c>
      <c r="C21" s="1"/>
      <c r="D21" s="1"/>
      <c r="E21" s="1"/>
      <c r="F21" s="7" t="n">
        <f aca="false">F20+F19+F18+F17</f>
        <v>0</v>
      </c>
      <c r="G21" s="9" t="n">
        <f aca="false">G17+G23+G19+G20</f>
        <v>0</v>
      </c>
      <c r="H21" s="9" t="n">
        <f aca="false">H17+H23+H19+H20</f>
        <v>0</v>
      </c>
      <c r="I21" s="9" t="n">
        <f aca="false">I17+I23+I19+I20</f>
        <v>0</v>
      </c>
      <c r="J21" s="9" t="n">
        <f aca="false">J17+J23+J19+J20</f>
        <v>0</v>
      </c>
      <c r="K21" s="9" t="n">
        <f aca="false">K17+K23+K19+K20</f>
        <v>0</v>
      </c>
      <c r="L21" s="9" t="n">
        <f aca="false">L17+L23+L19+L20</f>
        <v>0</v>
      </c>
      <c r="M21" s="9" t="n">
        <f aca="false">M17+M23+M19+M20</f>
        <v>0</v>
      </c>
      <c r="N21" s="9" t="n">
        <f aca="false">N17+N23+N19+N20</f>
        <v>0</v>
      </c>
      <c r="O21" s="9" t="n">
        <f aca="false">O17+O23+O19+O20</f>
        <v>0</v>
      </c>
      <c r="P21" s="9" t="n">
        <f aca="false">P17+P23+P19+P20</f>
        <v>0</v>
      </c>
      <c r="Q21" s="9" t="n">
        <f aca="false">Q17+Q23+Q19+Q20</f>
        <v>0</v>
      </c>
      <c r="R21" s="9" t="n">
        <f aca="false">R17+R23+R19+R20</f>
        <v>0</v>
      </c>
      <c r="S21" s="9" t="n">
        <f aca="false">S17+S23+S19+S20</f>
        <v>0</v>
      </c>
      <c r="T21" s="9" t="n">
        <f aca="false">T17+T23+T19+T20</f>
        <v>0</v>
      </c>
      <c r="U21" s="9" t="n">
        <f aca="false">U17+U23+U19+U20</f>
        <v>0</v>
      </c>
      <c r="V21" s="9" t="n">
        <f aca="false">V17+V23+V19+V20</f>
        <v>0</v>
      </c>
      <c r="W21" s="9" t="n">
        <f aca="false">W17+W23+W19+W20</f>
        <v>0</v>
      </c>
      <c r="X21" s="9" t="n">
        <f aca="false">X17+X23+X19+X20</f>
        <v>0</v>
      </c>
      <c r="Y21" s="9" t="n">
        <f aca="false">Y17+Y23+Y19+Y20</f>
        <v>0</v>
      </c>
      <c r="Z21" s="9" t="n">
        <f aca="false">Z17+Z23+Z19+Z20</f>
        <v>0</v>
      </c>
      <c r="AA21" s="9" t="n">
        <f aca="false">AA17+AA23+AA19+AA20</f>
        <v>0</v>
      </c>
      <c r="AB21" s="9" t="n">
        <f aca="false">AB17+AB23+AB19+AB20</f>
        <v>0</v>
      </c>
      <c r="AC21" s="9" t="n">
        <f aca="false">AC17+AC23+AC19+AC20</f>
        <v>0</v>
      </c>
      <c r="AD21" s="9" t="n">
        <f aca="false">AD17+AD23+AD19+AD20</f>
        <v>0</v>
      </c>
      <c r="AE21" s="9" t="n">
        <f aca="false">AE17+AE23+AE19+AE20</f>
        <v>0</v>
      </c>
      <c r="AF21" s="9" t="n">
        <f aca="false">AF17+AF23+AF19+AF20</f>
        <v>0</v>
      </c>
      <c r="AG21" s="9" t="n">
        <f aca="false">AG17+AG23+AG19+AG20</f>
        <v>0</v>
      </c>
      <c r="AH21" s="9" t="n">
        <f aca="false">AH17+AH23+AH19+AH20</f>
        <v>0</v>
      </c>
      <c r="AI21" s="9" t="n">
        <f aca="false">AI17+AI23+AI19+AI20</f>
        <v>0</v>
      </c>
      <c r="AJ21" s="9" t="n">
        <f aca="false">AJ17+AJ23+AJ19+AJ20</f>
        <v>0</v>
      </c>
      <c r="AK21" s="9"/>
    </row>
    <row r="22" customFormat="false" ht="12.75" hidden="false" customHeight="false" outlineLevel="0" collapsed="false">
      <c r="B22" s="0" t="s">
        <v>20</v>
      </c>
      <c r="F22" s="7" t="n">
        <f aca="false">SUM(G22:AK22)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customFormat="false" ht="12.75" hidden="false" customHeight="false" outlineLevel="0" collapsed="false">
      <c r="B23" s="0" t="s">
        <v>21</v>
      </c>
      <c r="F23" s="7" t="n">
        <f aca="false">SUM(G23:AK23)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customFormat="false" ht="12.75" hidden="false" customHeight="false" outlineLevel="0" collapsed="false">
      <c r="B24" s="0" t="s">
        <v>22</v>
      </c>
      <c r="F24" s="7" t="n">
        <f aca="false">SUM(G24:AK24)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customFormat="false" ht="12.75" hidden="false" customHeight="false" outlineLevel="0" collapsed="false">
      <c r="B25" s="0" t="s">
        <v>14</v>
      </c>
      <c r="F25" s="7" t="n">
        <f aca="false">SUM(G25:AK25)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customFormat="false" ht="12.75" hidden="false" customHeight="false" outlineLevel="0" collapsed="false">
      <c r="A26" s="1"/>
      <c r="B26" s="1" t="s">
        <v>23</v>
      </c>
      <c r="C26" s="1"/>
      <c r="D26" s="1"/>
      <c r="E26" s="1"/>
      <c r="F26" s="11" t="n">
        <f aca="false">F9+F21+F22+F24+F25+F23</f>
        <v>0</v>
      </c>
      <c r="G26" s="9" t="n">
        <f aca="false">G9+G21+G22+G18+G24+G25</f>
        <v>0</v>
      </c>
      <c r="H26" s="9" t="n">
        <f aca="false">H9+H21+H22+H18+H24+H25</f>
        <v>0</v>
      </c>
      <c r="I26" s="9" t="n">
        <f aca="false">I9+I21+I22+I18+I24+I25</f>
        <v>0</v>
      </c>
      <c r="J26" s="9" t="n">
        <f aca="false">J9+J21+J22+J18+J24+J25</f>
        <v>0</v>
      </c>
      <c r="K26" s="9" t="n">
        <f aca="false">K9+K21+K22+K18+K24+K25</f>
        <v>0</v>
      </c>
      <c r="L26" s="9" t="n">
        <f aca="false">L9+L21+L22+L18+L24+L25</f>
        <v>0</v>
      </c>
      <c r="M26" s="9" t="n">
        <f aca="false">M9+M21+M22+M18+M24+M25</f>
        <v>0</v>
      </c>
      <c r="N26" s="9" t="n">
        <f aca="false">N9+N21+N22+N18+N24+N25</f>
        <v>0</v>
      </c>
      <c r="O26" s="9" t="n">
        <f aca="false">O9+O21+O22+O18+O24+O25</f>
        <v>0</v>
      </c>
      <c r="P26" s="9" t="n">
        <f aca="false">P9+P21+P22+P18+P24+P25</f>
        <v>0</v>
      </c>
      <c r="Q26" s="9" t="n">
        <f aca="false">Q9+Q21+Q22+Q18+Q24+Q25</f>
        <v>0</v>
      </c>
      <c r="R26" s="9" t="n">
        <f aca="false">R9+R21+R22+R18+R24+R25</f>
        <v>0</v>
      </c>
      <c r="S26" s="9" t="n">
        <f aca="false">S9+S21+S22+S18+S24+S25</f>
        <v>0</v>
      </c>
      <c r="T26" s="9" t="n">
        <f aca="false">T9+T21+T22+T18+T24+T25</f>
        <v>0</v>
      </c>
      <c r="U26" s="9" t="n">
        <f aca="false">U9+U21+U22+U18+U24+U25</f>
        <v>0</v>
      </c>
      <c r="V26" s="9" t="n">
        <f aca="false">V9+V21+V22+V18+V24+V25</f>
        <v>0</v>
      </c>
      <c r="W26" s="9" t="n">
        <f aca="false">W9+W21+W22+W18+W24+W25</f>
        <v>0</v>
      </c>
      <c r="X26" s="9" t="n">
        <f aca="false">X9+X21+X22+X18+X24+X25</f>
        <v>0</v>
      </c>
      <c r="Y26" s="9" t="n">
        <f aca="false">Y9+Y21+Y22+Y18+Y24+Y25</f>
        <v>0</v>
      </c>
      <c r="Z26" s="9" t="n">
        <f aca="false">Z9+Z21+Z22+Z18+Z24+Z25</f>
        <v>0</v>
      </c>
      <c r="AA26" s="9" t="n">
        <f aca="false">AA9+AA21+AA22+AA18+AA24+AA25</f>
        <v>0</v>
      </c>
      <c r="AB26" s="9" t="n">
        <f aca="false">AB9+AB21+AB22+AB18+AB24+AB25</f>
        <v>0</v>
      </c>
      <c r="AC26" s="9" t="n">
        <f aca="false">AC9+AC21+AC22+AC18+AC24+AC25</f>
        <v>0</v>
      </c>
      <c r="AD26" s="9" t="n">
        <f aca="false">AD9+AD21+AD22+AD18+AD24+AD25</f>
        <v>0</v>
      </c>
      <c r="AE26" s="9" t="n">
        <f aca="false">AE9+AE21+AE22+AE18+AE24+AE25</f>
        <v>0</v>
      </c>
      <c r="AF26" s="9" t="n">
        <f aca="false">AF9+AF21+AF22+AF18+AF24+AF25</f>
        <v>0</v>
      </c>
      <c r="AG26" s="9" t="n">
        <f aca="false">AG9+AG21+AG22+AG18+AG24+AG25</f>
        <v>0</v>
      </c>
      <c r="AH26" s="9" t="n">
        <f aca="false">AH9+AH21+AH22+AH18+AH24+AH25</f>
        <v>0</v>
      </c>
      <c r="AI26" s="9" t="n">
        <f aca="false">AI9+AI21+AI22+AI18+AI24+AI25</f>
        <v>0</v>
      </c>
      <c r="AJ26" s="9" t="n">
        <f aca="false">AJ9+AJ21+AJ22+AJ18+AJ24+AJ25</f>
        <v>0</v>
      </c>
    </row>
    <row r="27" customFormat="false" ht="12.75" hidden="false" customHeight="false" outlineLevel="0" collapsed="false">
      <c r="F27" s="9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customFormat="false" ht="12.75" hidden="false" customHeight="false" outlineLevel="0" collapsed="false">
      <c r="B28" s="12" t="s">
        <v>24</v>
      </c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6" min="15" style="0" width="9.06"/>
    <col collapsed="false" customWidth="true" hidden="true" outlineLevel="0" max="22" min="22" style="0" width="9.28"/>
    <col collapsed="false" customWidth="false" hidden="true" outlineLevel="0" max="23" min="23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37256</v>
      </c>
      <c r="H6" s="6" t="n">
        <f aca="false">I6+1</f>
        <v>37255</v>
      </c>
      <c r="I6" s="6" t="n">
        <f aca="false">J6+1</f>
        <v>37254</v>
      </c>
      <c r="J6" s="6" t="n">
        <f aca="false">K6+1</f>
        <v>37253</v>
      </c>
      <c r="K6" s="6" t="n">
        <f aca="false">L6+1</f>
        <v>37252</v>
      </c>
      <c r="L6" s="6" t="n">
        <f aca="false">M6+1</f>
        <v>37251</v>
      </c>
      <c r="M6" s="6" t="n">
        <f aca="false">N6+1</f>
        <v>37250</v>
      </c>
      <c r="N6" s="6" t="n">
        <f aca="false">O6+1</f>
        <v>37249</v>
      </c>
      <c r="O6" s="6" t="n">
        <f aca="false">P6+1</f>
        <v>37248</v>
      </c>
      <c r="P6" s="6" t="n">
        <f aca="false">Q6+1</f>
        <v>37247</v>
      </c>
      <c r="Q6" s="6" t="n">
        <f aca="false">R6+1</f>
        <v>37246</v>
      </c>
      <c r="R6" s="6" t="n">
        <f aca="false">S6+1</f>
        <v>37245</v>
      </c>
      <c r="S6" s="6" t="n">
        <f aca="false">T6+1</f>
        <v>37244</v>
      </c>
      <c r="T6" s="6" t="n">
        <f aca="false">U6+1</f>
        <v>37243</v>
      </c>
      <c r="U6" s="6" t="n">
        <f aca="false">V6+1</f>
        <v>37242</v>
      </c>
      <c r="V6" s="6" t="n">
        <f aca="false">W6+1</f>
        <v>37241</v>
      </c>
      <c r="W6" s="6" t="n">
        <f aca="false">X6+1</f>
        <v>37240</v>
      </c>
      <c r="X6" s="6" t="n">
        <f aca="false">Y6+1</f>
        <v>37239</v>
      </c>
      <c r="Y6" s="6" t="n">
        <f aca="false">Z6+1</f>
        <v>37238</v>
      </c>
      <c r="Z6" s="6" t="n">
        <f aca="false">AA6+1</f>
        <v>37237</v>
      </c>
      <c r="AA6" s="6" t="n">
        <f aca="false">AB6+1</f>
        <v>37236</v>
      </c>
      <c r="AB6" s="6" t="n">
        <f aca="false">AC6+1</f>
        <v>37235</v>
      </c>
      <c r="AC6" s="6" t="n">
        <f aca="false">AD6+1</f>
        <v>37234</v>
      </c>
      <c r="AD6" s="6" t="n">
        <f aca="false">AE6+1</f>
        <v>37233</v>
      </c>
      <c r="AE6" s="6" t="n">
        <f aca="false">AF6+1</f>
        <v>37232</v>
      </c>
      <c r="AF6" s="6" t="n">
        <f aca="false">AG6+1</f>
        <v>37231</v>
      </c>
      <c r="AG6" s="6" t="n">
        <f aca="false">AH6+1</f>
        <v>37230</v>
      </c>
      <c r="AH6" s="6" t="n">
        <f aca="false">AI6+1</f>
        <v>37229</v>
      </c>
      <c r="AI6" s="6" t="n">
        <f aca="false">AJ6+1</f>
        <v>37228</v>
      </c>
      <c r="AJ6" s="6" t="n">
        <f aca="false">AK6+1</f>
        <v>37227</v>
      </c>
      <c r="AK6" s="6" t="n">
        <v>37226</v>
      </c>
    </row>
    <row r="7" customFormat="false" ht="12.75" hidden="false" customHeight="false" outlineLevel="0" collapsed="false">
      <c r="A7" s="8"/>
      <c r="B7" s="0" t="s">
        <v>5</v>
      </c>
      <c r="C7" s="8"/>
      <c r="D7" s="8"/>
      <c r="E7" s="8"/>
      <c r="F7" s="7" t="n">
        <f aca="false">SUM(H7:AM7)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12.75" hidden="false" customHeight="false" outlineLevel="0" collapsed="false">
      <c r="A8" s="8"/>
      <c r="B8" s="0" t="s">
        <v>6</v>
      </c>
      <c r="C8" s="8"/>
      <c r="D8" s="8"/>
      <c r="E8" s="8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customFormat="false" ht="12.75" hidden="false" customHeight="false" outlineLevel="0" collapsed="false">
      <c r="A9" s="9"/>
      <c r="B9" s="1" t="s">
        <v>7</v>
      </c>
      <c r="C9" s="9"/>
      <c r="D9" s="9"/>
      <c r="E9" s="9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  <c r="AK9" s="9" t="n">
        <f aca="false">SUM(AK7:AK8)</f>
        <v>0</v>
      </c>
    </row>
    <row r="10" customFormat="false" ht="12.75" hidden="false" customHeight="false" outlineLevel="0" collapsed="false">
      <c r="A10" s="8"/>
      <c r="B10" s="0" t="s">
        <v>8</v>
      </c>
      <c r="C10" s="8"/>
      <c r="D10" s="8"/>
      <c r="E10" s="8"/>
      <c r="F10" s="7" t="n">
        <f aca="false">SUM(H10:AM10)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customFormat="false" ht="12.75" hidden="false" customHeight="false" outlineLevel="0" collapsed="false">
      <c r="A11" s="8"/>
      <c r="B11" s="0" t="s">
        <v>9</v>
      </c>
      <c r="C11" s="8"/>
      <c r="D11" s="8"/>
      <c r="E11" s="8"/>
      <c r="F11" s="7" t="n">
        <f aca="false">SUM(H11:AM11)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Format="false" ht="12.75" hidden="false" customHeight="false" outlineLevel="0" collapsed="false">
      <c r="A12" s="8"/>
      <c r="B12" s="0" t="s">
        <v>10</v>
      </c>
      <c r="E12" s="13"/>
      <c r="F12" s="7" t="n">
        <f aca="false">SUM(H12:AM12)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customFormat="false" ht="12.75" hidden="false" customHeight="false" outlineLevel="0" collapsed="false">
      <c r="A13" s="8"/>
      <c r="B13" s="0" t="s">
        <v>11</v>
      </c>
      <c r="C13" s="8"/>
      <c r="D13" s="8"/>
      <c r="E13" s="8"/>
      <c r="F13" s="7" t="n">
        <f aca="false">SUM(H13:AM13)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customFormat="false" ht="12.75" hidden="false" customHeight="false" outlineLevel="0" collapsed="false">
      <c r="A14" s="8"/>
      <c r="B14" s="0" t="s">
        <v>12</v>
      </c>
      <c r="C14" s="8"/>
      <c r="D14" s="8"/>
      <c r="E14" s="8"/>
      <c r="F14" s="7" t="n">
        <f aca="false">SUM(H14:AM14)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customFormat="false" ht="12.75" hidden="false" customHeight="false" outlineLevel="0" collapsed="false">
      <c r="A15" s="8"/>
      <c r="B15" s="0" t="s">
        <v>13</v>
      </c>
      <c r="C15" s="8"/>
      <c r="D15" s="8"/>
      <c r="E15" s="8"/>
      <c r="F15" s="7" t="n">
        <f aca="false">SUM(H15:AM15)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customFormat="false" ht="12.75" hidden="false" customHeight="false" outlineLevel="0" collapsed="false">
      <c r="A16" s="8"/>
      <c r="B16" s="0" t="s">
        <v>29</v>
      </c>
      <c r="C16" s="8"/>
      <c r="D16" s="8"/>
      <c r="E16" s="8"/>
      <c r="F16" s="7" t="n">
        <f aca="false">SUM(H16:AM16)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customFormat="false" ht="12.75" hidden="false" customHeight="false" outlineLevel="0" collapsed="false">
      <c r="A17" s="9"/>
      <c r="B17" s="1" t="s">
        <v>15</v>
      </c>
      <c r="C17" s="9"/>
      <c r="D17" s="9"/>
      <c r="E17" s="9"/>
      <c r="F17" s="7" t="n">
        <f aca="false">SUM(F10:F16)</f>
        <v>0</v>
      </c>
      <c r="G17" s="9" t="n">
        <f aca="false">SUM(G10:G16)</f>
        <v>0</v>
      </c>
      <c r="H17" s="9" t="n">
        <f aca="false">SUM(H10:H16)</f>
        <v>0</v>
      </c>
      <c r="I17" s="9" t="n">
        <f aca="false">SUM(I10:I16)</f>
        <v>0</v>
      </c>
      <c r="J17" s="9" t="n">
        <f aca="false">SUM(J10:J16)</f>
        <v>0</v>
      </c>
      <c r="K17" s="9" t="n">
        <f aca="false">SUM(K10:K16)</f>
        <v>0</v>
      </c>
      <c r="L17" s="9" t="n">
        <f aca="false">SUM(L10:L16)</f>
        <v>0</v>
      </c>
      <c r="M17" s="9" t="n">
        <f aca="false">SUM(M10:M16)</f>
        <v>0</v>
      </c>
      <c r="N17" s="9" t="n">
        <f aca="false">SUM(N10:N16)</f>
        <v>0</v>
      </c>
      <c r="O17" s="9" t="n">
        <f aca="false">SUM(O10:O16)</f>
        <v>0</v>
      </c>
      <c r="P17" s="9" t="n">
        <f aca="false">SUM(P10:P16)</f>
        <v>0</v>
      </c>
      <c r="Q17" s="9" t="n">
        <f aca="false">SUM(Q10:Q16)</f>
        <v>0</v>
      </c>
      <c r="R17" s="9" t="n">
        <f aca="false">SUM(R10:R16)</f>
        <v>0</v>
      </c>
      <c r="S17" s="9" t="n">
        <f aca="false">SUM(S10:S16)</f>
        <v>0</v>
      </c>
      <c r="T17" s="9" t="n">
        <f aca="false">SUM(T10:T16)</f>
        <v>0</v>
      </c>
      <c r="U17" s="9" t="n">
        <f aca="false">SUM(U10:U16)</f>
        <v>0</v>
      </c>
      <c r="V17" s="9" t="n">
        <f aca="false">SUM(V10:V16)</f>
        <v>0</v>
      </c>
      <c r="W17" s="9" t="n">
        <f aca="false">SUM(W10:W16)</f>
        <v>0</v>
      </c>
      <c r="X17" s="9" t="n">
        <f aca="false">SUM(X10:X16)</f>
        <v>0</v>
      </c>
      <c r="Y17" s="9" t="n">
        <f aca="false">SUM(Y10:Y16)</f>
        <v>0</v>
      </c>
      <c r="Z17" s="9" t="n">
        <f aca="false">SUM(Z10:Z16)</f>
        <v>0</v>
      </c>
      <c r="AA17" s="9" t="n">
        <f aca="false">SUM(AA10:AA16)</f>
        <v>0</v>
      </c>
      <c r="AB17" s="9" t="n">
        <f aca="false">SUM(AB10:AB16)</f>
        <v>0</v>
      </c>
      <c r="AC17" s="9" t="n">
        <f aca="false">SUM(AC10:AC16)</f>
        <v>0</v>
      </c>
      <c r="AD17" s="9" t="n">
        <f aca="false">SUM(AD10:AD16)</f>
        <v>0</v>
      </c>
      <c r="AE17" s="9" t="n">
        <f aca="false">SUM(AE10:AE16)</f>
        <v>0</v>
      </c>
      <c r="AF17" s="9" t="n">
        <f aca="false">SUM(AF10:AF16)</f>
        <v>0</v>
      </c>
      <c r="AG17" s="9" t="n">
        <f aca="false">SUM(AG10:AG16)</f>
        <v>0</v>
      </c>
      <c r="AH17" s="9" t="n">
        <f aca="false">SUM(AH10:AH16)</f>
        <v>0</v>
      </c>
      <c r="AI17" s="9" t="n">
        <f aca="false">SUM(AI10:AI16)</f>
        <v>0</v>
      </c>
      <c r="AJ17" s="9" t="n">
        <f aca="false">SUM(AJ10:AJ16)</f>
        <v>0</v>
      </c>
      <c r="AK17" s="9" t="n">
        <f aca="false">SUM(AK10:AK16)</f>
        <v>0</v>
      </c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</row>
    <row r="18" customFormat="false" ht="12.75" hidden="false" customHeight="false" outlineLevel="0" collapsed="false">
      <c r="A18" s="8"/>
      <c r="B18" s="0" t="s">
        <v>16</v>
      </c>
      <c r="C18" s="8"/>
      <c r="D18" s="8"/>
      <c r="E18" s="8"/>
      <c r="F18" s="7" t="n">
        <f aca="false">SUM(H18:AM18)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customFormat="false" ht="12.75" hidden="false" customHeight="false" outlineLevel="0" collapsed="false">
      <c r="A19" s="8"/>
      <c r="B19" s="0" t="s">
        <v>17</v>
      </c>
      <c r="C19" s="8"/>
      <c r="D19" s="8"/>
      <c r="E19" s="8"/>
      <c r="F19" s="7" t="n">
        <f aca="false">SUM(H19:AM19)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customFormat="false" ht="12.75" hidden="false" customHeight="false" outlineLevel="0" collapsed="false">
      <c r="A20" s="8"/>
      <c r="B20" s="0" t="s">
        <v>18</v>
      </c>
      <c r="C20" s="8"/>
      <c r="D20" s="8"/>
      <c r="E20" s="8"/>
      <c r="F20" s="7" t="n">
        <f aca="false">SUM(H20:AM20)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customFormat="false" ht="12.75" hidden="false" customHeight="false" outlineLevel="0" collapsed="false">
      <c r="A21" s="9"/>
      <c r="B21" s="1" t="s">
        <v>19</v>
      </c>
      <c r="C21" s="9"/>
      <c r="D21" s="9"/>
      <c r="E21" s="9"/>
      <c r="F21" s="7" t="n">
        <f aca="false">F17+F18+F20+F19</f>
        <v>0</v>
      </c>
      <c r="G21" s="9" t="n">
        <f aca="false">G17+G18+G20+G19</f>
        <v>0</v>
      </c>
      <c r="H21" s="9" t="n">
        <f aca="false">H17+H18+H20+H19</f>
        <v>0</v>
      </c>
      <c r="I21" s="9" t="n">
        <f aca="false">I17+I18+I20+I19</f>
        <v>0</v>
      </c>
      <c r="J21" s="9" t="n">
        <f aca="false">J17+J18+J20+J19</f>
        <v>0</v>
      </c>
      <c r="K21" s="9" t="n">
        <f aca="false">K17+K18+K20+K19</f>
        <v>0</v>
      </c>
      <c r="L21" s="9" t="n">
        <f aca="false">L17+L18+L20+L19</f>
        <v>0</v>
      </c>
      <c r="M21" s="9" t="n">
        <f aca="false">M17+M18+M20+M19</f>
        <v>0</v>
      </c>
      <c r="N21" s="9" t="n">
        <f aca="false">N17+N18+N20+N19</f>
        <v>0</v>
      </c>
      <c r="O21" s="9" t="n">
        <f aca="false">O17+O18+O20+O19</f>
        <v>0</v>
      </c>
      <c r="P21" s="9" t="n">
        <f aca="false">P17+P18+P20+P19</f>
        <v>0</v>
      </c>
      <c r="Q21" s="9" t="n">
        <f aca="false">Q17+Q18+Q20+Q19</f>
        <v>0</v>
      </c>
      <c r="R21" s="9" t="n">
        <f aca="false">R17+R18+R20+R19</f>
        <v>0</v>
      </c>
      <c r="S21" s="9" t="n">
        <f aca="false">S17+S18+S20+S19</f>
        <v>0</v>
      </c>
      <c r="T21" s="9" t="n">
        <f aca="false">T17+T18+T20+T19</f>
        <v>0</v>
      </c>
      <c r="U21" s="9" t="n">
        <f aca="false">U17+U18+U20+U19</f>
        <v>0</v>
      </c>
      <c r="V21" s="9" t="n">
        <f aca="false">V17+V18+V20+V19</f>
        <v>0</v>
      </c>
      <c r="W21" s="9" t="n">
        <f aca="false">W17+W18+W20+W19</f>
        <v>0</v>
      </c>
      <c r="X21" s="9" t="n">
        <f aca="false">X17+X18+X20+X19</f>
        <v>0</v>
      </c>
      <c r="Y21" s="9" t="n">
        <f aca="false">Y17+Y18+Y20+Y19</f>
        <v>0</v>
      </c>
      <c r="Z21" s="9" t="n">
        <f aca="false">Z17+Z18+Z20+Z19</f>
        <v>0</v>
      </c>
      <c r="AA21" s="9" t="n">
        <f aca="false">AA17+AA18+AA20+AA19</f>
        <v>0</v>
      </c>
      <c r="AB21" s="9" t="n">
        <f aca="false">AB17+AB18+AB20+AB19</f>
        <v>0</v>
      </c>
      <c r="AC21" s="9" t="n">
        <f aca="false">AC17+AC18+AC20+AC19</f>
        <v>0</v>
      </c>
      <c r="AD21" s="9" t="n">
        <f aca="false">AD17+AD18+AD20+AD19</f>
        <v>0</v>
      </c>
      <c r="AE21" s="9" t="n">
        <f aca="false">AE17+AE18+AE20+AE19</f>
        <v>0</v>
      </c>
      <c r="AF21" s="9" t="n">
        <f aca="false">AF17+AF18+AF20+AF19</f>
        <v>0</v>
      </c>
      <c r="AG21" s="9" t="n">
        <f aca="false">AG17+AG18+AG20+AG19</f>
        <v>0</v>
      </c>
      <c r="AH21" s="9" t="n">
        <f aca="false">AH17+AH18+AH20+AH19</f>
        <v>0</v>
      </c>
      <c r="AI21" s="9" t="n">
        <f aca="false">AI17+AI18+AI20+AI19</f>
        <v>0</v>
      </c>
      <c r="AJ21" s="9" t="n">
        <f aca="false">AJ17+AJ18+AJ20+AJ19</f>
        <v>0</v>
      </c>
      <c r="AK21" s="9" t="n">
        <f aca="false">AK17+AK18+AK20+AK19</f>
        <v>0</v>
      </c>
    </row>
    <row r="22" customFormat="false" ht="12.75" hidden="false" customHeight="false" outlineLevel="0" collapsed="false">
      <c r="A22" s="8"/>
      <c r="B22" s="0" t="s">
        <v>20</v>
      </c>
      <c r="C22" s="8"/>
      <c r="D22" s="8"/>
      <c r="E22" s="8"/>
      <c r="F22" s="7" t="n">
        <f aca="false">SUM(H22:AM22)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customFormat="false" ht="12.75" hidden="false" customHeight="false" outlineLevel="0" collapsed="false">
      <c r="A23" s="8"/>
      <c r="B23" s="0" t="s">
        <v>21</v>
      </c>
      <c r="C23" s="8"/>
      <c r="D23" s="8"/>
      <c r="E23" s="8"/>
      <c r="F23" s="7" t="n">
        <f aca="false">SUM(H23:AM23)</f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customFormat="false" ht="12.75" hidden="false" customHeight="false" outlineLevel="0" collapsed="false">
      <c r="A24" s="8"/>
      <c r="B24" s="0" t="s">
        <v>22</v>
      </c>
      <c r="C24" s="8"/>
      <c r="D24" s="8"/>
      <c r="E24" s="8"/>
      <c r="F24" s="7" t="n">
        <f aca="false">SUM(H24:AM24)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customFormat="false" ht="12.75" hidden="false" customHeight="false" outlineLevel="0" collapsed="false">
      <c r="A25" s="8"/>
      <c r="B25" s="0" t="s">
        <v>14</v>
      </c>
      <c r="C25" s="8"/>
      <c r="D25" s="8"/>
      <c r="E25" s="8"/>
      <c r="F25" s="7" t="n">
        <f aca="false">SUM(H25:AM25)</f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8" t="n">
        <v>0</v>
      </c>
      <c r="AB25" s="8" t="n">
        <v>0</v>
      </c>
      <c r="AC25" s="8" t="n">
        <v>0</v>
      </c>
      <c r="AD25" s="8" t="n">
        <v>0</v>
      </c>
      <c r="AE25" s="8" t="n">
        <v>0</v>
      </c>
      <c r="AF25" s="8" t="n">
        <v>0</v>
      </c>
      <c r="AG25" s="8" t="n">
        <v>0</v>
      </c>
      <c r="AH25" s="8" t="n">
        <v>0</v>
      </c>
      <c r="AI25" s="8" t="n">
        <v>0</v>
      </c>
      <c r="AJ25" s="8" t="n">
        <v>0</v>
      </c>
      <c r="AK25" s="8" t="n">
        <v>0</v>
      </c>
    </row>
    <row r="26" customFormat="false" ht="12.75" hidden="false" customHeight="false" outlineLevel="0" collapsed="false">
      <c r="A26" s="9"/>
      <c r="B26" s="1" t="s">
        <v>23</v>
      </c>
      <c r="C26" s="9"/>
      <c r="D26" s="9"/>
      <c r="E26" s="9"/>
      <c r="F26" s="11" t="n">
        <f aca="false">F9+F21+F22+F23+F24+F25</f>
        <v>0</v>
      </c>
      <c r="G26" s="9" t="n">
        <f aca="false">G9+G21+G22+G23+G24+G25</f>
        <v>0</v>
      </c>
      <c r="H26" s="9" t="n">
        <f aca="false">H9+H21+H22+H23+H24+H25</f>
        <v>0</v>
      </c>
      <c r="I26" s="9" t="n">
        <f aca="false">I9+I21+I22+I23+I24+I25</f>
        <v>0</v>
      </c>
      <c r="J26" s="9" t="n">
        <f aca="false">J9+J21+J22+J23+J24+J25</f>
        <v>0</v>
      </c>
      <c r="K26" s="9" t="n">
        <f aca="false">K9+K21+K22+K23+K24+K25</f>
        <v>0</v>
      </c>
      <c r="L26" s="9" t="n">
        <f aca="false">L9+L21+L22+L23+L24+L25</f>
        <v>0</v>
      </c>
      <c r="M26" s="9" t="n">
        <f aca="false">M9+M21+M22+M23+M24+M25</f>
        <v>0</v>
      </c>
      <c r="N26" s="9" t="n">
        <f aca="false">N9+N21+N22+N23+N24+N25</f>
        <v>0</v>
      </c>
      <c r="O26" s="9" t="n">
        <f aca="false">O9+O21+O22+O23+O24+O25</f>
        <v>0</v>
      </c>
      <c r="P26" s="9" t="n">
        <f aca="false">P9+P21+P22+P23+P24+P25</f>
        <v>0</v>
      </c>
      <c r="Q26" s="9" t="n">
        <f aca="false">Q9+Q21+Q22+Q23+Q24+Q25</f>
        <v>0</v>
      </c>
      <c r="R26" s="9" t="n">
        <f aca="false">R9+R21+R22+R23+R24+R25</f>
        <v>0</v>
      </c>
      <c r="S26" s="9" t="n">
        <f aca="false">S9+S21+S22+S23+S24+S25</f>
        <v>0</v>
      </c>
      <c r="T26" s="9" t="n">
        <f aca="false">T9+T21+T22+T23+T24+T25</f>
        <v>0</v>
      </c>
      <c r="U26" s="9" t="n">
        <f aca="false">U9+U21+U22+U23+U24+U25</f>
        <v>0</v>
      </c>
      <c r="V26" s="9" t="n">
        <f aca="false">V9+V21+V22+V23+V24+V25</f>
        <v>0</v>
      </c>
      <c r="W26" s="9" t="n">
        <f aca="false">W9+W21+W22+W23+W24+W25</f>
        <v>0</v>
      </c>
      <c r="X26" s="9" t="n">
        <f aca="false">X9+X21+X22+X23+X24+X25</f>
        <v>0</v>
      </c>
      <c r="Y26" s="9" t="n">
        <f aca="false">Y9+Y21+Y22+Y23+Y24+Y25</f>
        <v>0</v>
      </c>
      <c r="Z26" s="9" t="n">
        <f aca="false">Z9+Z21+Z22+Z23+Z24+Z25</f>
        <v>0</v>
      </c>
      <c r="AA26" s="9" t="n">
        <f aca="false">AA9+AA21+AA22+AA23+AA24+AA25</f>
        <v>0</v>
      </c>
      <c r="AB26" s="9" t="n">
        <f aca="false">AB9+AB21+AB22+AB23+AB24+AB25</f>
        <v>0</v>
      </c>
      <c r="AC26" s="9" t="n">
        <f aca="false">AC9+AC21+AC22+AC23+AC24+AC25</f>
        <v>0</v>
      </c>
      <c r="AD26" s="9" t="n">
        <f aca="false">AD9+AD21+AD22+AD23+AD24+AD25</f>
        <v>0</v>
      </c>
      <c r="AE26" s="9" t="n">
        <f aca="false">AE9+AE21+AE22+AE23+AE24+AE25</f>
        <v>0</v>
      </c>
      <c r="AF26" s="9" t="n">
        <f aca="false">AF9+AF21+AF22+AF23+AF24+AF25</f>
        <v>0</v>
      </c>
      <c r="AG26" s="9" t="n">
        <f aca="false">AG9+AG21+AG22+AG23+AG24+AG25</f>
        <v>0</v>
      </c>
      <c r="AH26" s="9" t="n">
        <f aca="false">AH9+AH21+AH22+AH23+AH24+AH25</f>
        <v>0</v>
      </c>
      <c r="AI26" s="9" t="n">
        <f aca="false">AI9+AI21+AI22+AI23+AI24+AI25</f>
        <v>0</v>
      </c>
      <c r="AJ26" s="9" t="n">
        <f aca="false">AJ9+AJ21+AJ22+AJ23+AJ24+AJ25</f>
        <v>0</v>
      </c>
      <c r="AK26" s="9" t="n">
        <f aca="false">AK9+AK21+AK22+AK23+AK24+AK25</f>
        <v>0</v>
      </c>
    </row>
    <row r="28" customFormat="false" ht="12.75" hidden="false" customHeight="false" outlineLevel="0" collapsed="false">
      <c r="B28" s="12" t="s">
        <v>24</v>
      </c>
    </row>
    <row r="29" customFormat="false" ht="12.75" hidden="false" customHeight="false" outlineLevel="0" collapsed="false">
      <c r="B29" s="12" t="s">
        <v>25</v>
      </c>
    </row>
    <row r="30" customFormat="false" ht="12.75" hidden="false" customHeight="false" outlineLevel="0" collapsed="false">
      <c r="B30" s="12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17" activePane="bottomRight" state="frozen"/>
      <selection pane="topLeft" activeCell="A1" activeCellId="0" sqref="A1"/>
      <selection pane="topRight" activeCell="E1" activeCellId="0" sqref="E1"/>
      <selection pane="bottomLeft" activeCell="A17" activeCellId="0" sqref="A17"/>
      <selection pane="bottomRigh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5" t="s">
        <v>31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customFormat="false" ht="12.75" hidden="false" customHeight="false" outlineLevel="0" collapsed="false">
      <c r="Q5" s="16" t="n">
        <v>37187</v>
      </c>
    </row>
    <row r="6" customFormat="false" ht="12.75" hidden="false" customHeight="false" outlineLevel="0" collapsed="false">
      <c r="F6" s="15" t="s">
        <v>3</v>
      </c>
      <c r="I6" s="17"/>
      <c r="J6" s="17"/>
      <c r="L6" s="17"/>
      <c r="M6" s="17" t="s">
        <v>32</v>
      </c>
      <c r="Q6" s="18" t="s">
        <v>33</v>
      </c>
    </row>
    <row r="7" customFormat="false" ht="12.75" hidden="false" customHeight="false" outlineLevel="0" collapsed="false">
      <c r="F7" s="19" t="s">
        <v>34</v>
      </c>
      <c r="G7" s="20" t="e">
        <f aca="false">I7+1</f>
        <v>#VALUE!</v>
      </c>
      <c r="H7" s="20"/>
      <c r="I7" s="21" t="s">
        <v>35</v>
      </c>
      <c r="J7" s="21"/>
      <c r="K7" s="21" t="s">
        <v>36</v>
      </c>
      <c r="L7" s="21"/>
      <c r="M7" s="21" t="s">
        <v>37</v>
      </c>
      <c r="N7" s="20"/>
      <c r="O7" s="20"/>
      <c r="P7" s="20"/>
      <c r="Q7" s="18" t="s">
        <v>38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customFormat="false" ht="12.75" hidden="false" customHeight="false" outlineLevel="0" collapsed="false">
      <c r="B8" s="0" t="s">
        <v>5</v>
      </c>
      <c r="F8" s="9" t="n">
        <f aca="false">SUM(I8:M8)</f>
        <v>19.4</v>
      </c>
      <c r="I8" s="8" t="n">
        <f aca="false">Dec!F7</f>
        <v>0</v>
      </c>
      <c r="J8" s="8"/>
      <c r="K8" s="8" t="n">
        <f aca="false">Nov!F7</f>
        <v>0</v>
      </c>
      <c r="L8" s="8"/>
      <c r="M8" s="8" t="n">
        <f aca="false">Oct!F7</f>
        <v>19.4</v>
      </c>
      <c r="Q8" s="8" t="n">
        <f aca="false">Oct!O7</f>
        <v>0.3</v>
      </c>
    </row>
    <row r="9" customFormat="false" ht="12.75" hidden="false" customHeight="false" outlineLevel="0" collapsed="false">
      <c r="B9" s="0" t="s">
        <v>6</v>
      </c>
      <c r="F9" s="22" t="n">
        <f aca="false">SUM(I9:M9)</f>
        <v>0</v>
      </c>
      <c r="I9" s="23" t="n">
        <f aca="false">Dec!F8</f>
        <v>0</v>
      </c>
      <c r="J9" s="8"/>
      <c r="K9" s="23" t="n">
        <f aca="false">Nov!F8</f>
        <v>0</v>
      </c>
      <c r="L9" s="8"/>
      <c r="M9" s="23" t="n">
        <f aca="false">Oct!F8</f>
        <v>0</v>
      </c>
      <c r="Q9" s="23" t="n">
        <f aca="false">Oct!O8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19.4</v>
      </c>
      <c r="G10" s="1"/>
      <c r="H10" s="1"/>
      <c r="I10" s="9" t="n">
        <f aca="false">Dec!F9</f>
        <v>0</v>
      </c>
      <c r="J10" s="9"/>
      <c r="K10" s="9" t="n">
        <f aca="false">Nov!F9</f>
        <v>0</v>
      </c>
      <c r="L10" s="9"/>
      <c r="M10" s="9" t="n">
        <f aca="false">Oct!F9</f>
        <v>19.4</v>
      </c>
      <c r="N10" s="1"/>
      <c r="O10" s="1"/>
      <c r="P10" s="1"/>
      <c r="Q10" s="9" t="n">
        <f aca="false">Oct!O9</f>
        <v>0.3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2.75" hidden="false" customHeight="false" outlineLevel="0" collapsed="false">
      <c r="B12" s="0" t="s">
        <v>8</v>
      </c>
      <c r="F12" s="9" t="n">
        <f aca="false">SUM(I12:M12)</f>
        <v>-281.3</v>
      </c>
      <c r="I12" s="8" t="n">
        <f aca="false">Dec!F10</f>
        <v>0</v>
      </c>
      <c r="J12" s="8"/>
      <c r="K12" s="8" t="n">
        <f aca="false">Nov!F10</f>
        <v>0</v>
      </c>
      <c r="L12" s="8"/>
      <c r="M12" s="8" t="n">
        <f aca="false">Oct!F10</f>
        <v>-281.3</v>
      </c>
      <c r="Q12" s="8" t="n">
        <f aca="false">Oct!O10</f>
        <v>8.4</v>
      </c>
    </row>
    <row r="13" customFormat="false" ht="12.75" hidden="false" customHeight="false" outlineLevel="0" collapsed="false">
      <c r="B13" s="0" t="s">
        <v>9</v>
      </c>
      <c r="F13" s="9" t="n">
        <f aca="false">SUM(I13:M13)</f>
        <v>-78.4</v>
      </c>
      <c r="I13" s="8" t="n">
        <f aca="false">Dec!F11</f>
        <v>0</v>
      </c>
      <c r="J13" s="8"/>
      <c r="K13" s="8" t="n">
        <f aca="false">Nov!F11</f>
        <v>0</v>
      </c>
      <c r="L13" s="8"/>
      <c r="M13" s="8" t="n">
        <f aca="false">Oct!F11</f>
        <v>-78.4</v>
      </c>
      <c r="Q13" s="8" t="n">
        <f aca="false">Oct!O11</f>
        <v>-12.3</v>
      </c>
    </row>
    <row r="14" customFormat="false" ht="12.75" hidden="false" customHeight="false" outlineLevel="0" collapsed="false">
      <c r="B14" s="0" t="s">
        <v>10</v>
      </c>
      <c r="F14" s="9" t="n">
        <f aca="false">SUM(I14:M14)</f>
        <v>0</v>
      </c>
      <c r="I14" s="8" t="n">
        <f aca="false">Dec!F12</f>
        <v>0</v>
      </c>
      <c r="J14" s="8"/>
      <c r="K14" s="8" t="n">
        <f aca="false">Nov!F12</f>
        <v>0</v>
      </c>
      <c r="L14" s="8"/>
      <c r="M14" s="8" t="n">
        <f aca="false">Oct!F12</f>
        <v>0</v>
      </c>
      <c r="Q14" s="8" t="n">
        <f aca="false">Oct!O12</f>
        <v>0</v>
      </c>
    </row>
    <row r="15" customFormat="false" ht="12.75" hidden="false" customHeight="false" outlineLevel="0" collapsed="false">
      <c r="B15" s="0" t="s">
        <v>11</v>
      </c>
      <c r="F15" s="9" t="n">
        <f aca="false">SUM(I15:M15)</f>
        <v>-70.7</v>
      </c>
      <c r="I15" s="8" t="n">
        <f aca="false">Dec!F13</f>
        <v>0</v>
      </c>
      <c r="J15" s="8"/>
      <c r="K15" s="8" t="n">
        <f aca="false">Nov!F13</f>
        <v>0</v>
      </c>
      <c r="L15" s="8"/>
      <c r="M15" s="8" t="n">
        <f aca="false">Oct!F13</f>
        <v>-70.7</v>
      </c>
      <c r="Q15" s="8" t="n">
        <f aca="false">Oct!O13</f>
        <v>-1.1</v>
      </c>
    </row>
    <row r="16" customFormat="false" ht="12.75" hidden="false" customHeight="false" outlineLevel="0" collapsed="false">
      <c r="B16" s="0" t="s">
        <v>12</v>
      </c>
      <c r="F16" s="9" t="n">
        <f aca="false">SUM(I16:M16)</f>
        <v>-49</v>
      </c>
      <c r="I16" s="8" t="n">
        <f aca="false">Dec!F14</f>
        <v>0</v>
      </c>
      <c r="J16" s="8"/>
      <c r="K16" s="8" t="n">
        <f aca="false">Nov!F14</f>
        <v>0</v>
      </c>
      <c r="L16" s="8"/>
      <c r="M16" s="8" t="n">
        <f aca="false">Oct!F14</f>
        <v>-49</v>
      </c>
      <c r="Q16" s="8" t="n">
        <f aca="false">Oct!O14</f>
        <v>0.5</v>
      </c>
    </row>
    <row r="17" customFormat="false" ht="12.75" hidden="false" customHeight="false" outlineLevel="0" collapsed="false">
      <c r="B17" s="0" t="s">
        <v>13</v>
      </c>
      <c r="F17" s="9" t="n">
        <f aca="false">SUM(I17:M17)</f>
        <v>-20.6</v>
      </c>
      <c r="I17" s="8" t="n">
        <f aca="false">Dec!F15</f>
        <v>0</v>
      </c>
      <c r="J17" s="8"/>
      <c r="K17" s="8" t="n">
        <f aca="false">Nov!F15</f>
        <v>0</v>
      </c>
      <c r="L17" s="8"/>
      <c r="M17" s="8" t="n">
        <f aca="false">Oct!F15</f>
        <v>-20.6</v>
      </c>
      <c r="Q17" s="8" t="n">
        <f aca="false">Oct!O15</f>
        <v>-1.6</v>
      </c>
    </row>
    <row r="18" customFormat="false" ht="12.75" hidden="false" customHeight="false" outlineLevel="0" collapsed="false">
      <c r="B18" s="0" t="s">
        <v>14</v>
      </c>
      <c r="F18" s="22" t="n">
        <f aca="false">SUM(I18:M18)</f>
        <v>-0.3</v>
      </c>
      <c r="I18" s="23" t="n">
        <f aca="false">Dec!F16</f>
        <v>0</v>
      </c>
      <c r="J18" s="8"/>
      <c r="K18" s="23" t="n">
        <f aca="false">Nov!F16</f>
        <v>0</v>
      </c>
      <c r="L18" s="8"/>
      <c r="M18" s="23" t="n">
        <f aca="false">Oct!F16</f>
        <v>-0.3</v>
      </c>
      <c r="Q18" s="23" t="n">
        <f aca="false">Oct!O16</f>
        <v>0</v>
      </c>
    </row>
    <row r="19" customFormat="false" ht="12.75" hidden="false" customHeight="false" outlineLevel="0" collapsed="false">
      <c r="A19" s="1"/>
      <c r="B19" s="1" t="s">
        <v>15</v>
      </c>
      <c r="C19" s="1"/>
      <c r="D19" s="1"/>
      <c r="E19" s="1"/>
      <c r="F19" s="9" t="n">
        <f aca="false">SUM(I19:M19)</f>
        <v>-500.3</v>
      </c>
      <c r="G19" s="1"/>
      <c r="H19" s="1"/>
      <c r="I19" s="9" t="n">
        <f aca="false">Dec!F17</f>
        <v>0</v>
      </c>
      <c r="J19" s="9"/>
      <c r="K19" s="9" t="n">
        <f aca="false">Nov!F17</f>
        <v>0</v>
      </c>
      <c r="L19" s="9"/>
      <c r="M19" s="9" t="n">
        <f aca="false">Oct!F17</f>
        <v>-500.3</v>
      </c>
      <c r="N19" s="1"/>
      <c r="O19" s="1"/>
      <c r="P19" s="1"/>
      <c r="Q19" s="9" t="n">
        <f aca="false">Oct!O17</f>
        <v>-6.1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customFormat="false" ht="6" hidden="false" customHeight="true" outlineLevel="0" collapsed="false">
      <c r="A20" s="1"/>
      <c r="B20" s="1"/>
      <c r="C20" s="1"/>
      <c r="D20" s="1"/>
      <c r="E20" s="1"/>
      <c r="F20" s="9"/>
      <c r="G20" s="1"/>
      <c r="H20" s="1"/>
      <c r="I20" s="9"/>
      <c r="J20" s="9"/>
      <c r="K20" s="9"/>
      <c r="L20" s="9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customFormat="false" ht="12.75" hidden="false" customHeight="false" outlineLevel="0" collapsed="false">
      <c r="B21" s="0" t="s">
        <v>16</v>
      </c>
      <c r="F21" s="9" t="n">
        <f aca="false">SUM(I21:M21)</f>
        <v>-24.3</v>
      </c>
      <c r="I21" s="8" t="n">
        <f aca="false">Dec!F18</f>
        <v>0</v>
      </c>
      <c r="J21" s="8"/>
      <c r="K21" s="8" t="n">
        <f aca="false">Nov!F18</f>
        <v>0</v>
      </c>
      <c r="L21" s="8"/>
      <c r="M21" s="8" t="n">
        <f aca="false">Oct!F18</f>
        <v>-24.3</v>
      </c>
      <c r="Q21" s="8" t="n">
        <f aca="false">Oct!O18</f>
        <v>-0.4</v>
      </c>
    </row>
    <row r="22" customFormat="false" ht="12.75" hidden="false" customHeight="false" outlineLevel="0" collapsed="false">
      <c r="B22" s="0" t="s">
        <v>17</v>
      </c>
      <c r="F22" s="9" t="n">
        <f aca="false">SUM(I22:M22)</f>
        <v>7.3</v>
      </c>
      <c r="I22" s="8" t="n">
        <f aca="false">Dec!F19</f>
        <v>0</v>
      </c>
      <c r="J22" s="8"/>
      <c r="K22" s="8" t="n">
        <f aca="false">Nov!F19</f>
        <v>0</v>
      </c>
      <c r="L22" s="8"/>
      <c r="M22" s="8" t="n">
        <f aca="false">Oct!F19</f>
        <v>7.3</v>
      </c>
      <c r="Q22" s="8" t="n">
        <f aca="false">Oct!O19</f>
        <v>-0.2</v>
      </c>
    </row>
    <row r="23" customFormat="false" ht="12.75" hidden="false" customHeight="false" outlineLevel="0" collapsed="false">
      <c r="B23" s="0" t="s">
        <v>18</v>
      </c>
      <c r="F23" s="22" t="n">
        <f aca="false">SUM(I23:M23)</f>
        <v>-14.3</v>
      </c>
      <c r="I23" s="23" t="n">
        <f aca="false">Dec!F20</f>
        <v>0</v>
      </c>
      <c r="J23" s="8"/>
      <c r="K23" s="23" t="n">
        <f aca="false">Nov!F20</f>
        <v>0</v>
      </c>
      <c r="L23" s="8"/>
      <c r="M23" s="23" t="n">
        <f aca="false">Oct!F20</f>
        <v>-14.3</v>
      </c>
      <c r="Q23" s="23" t="n">
        <f aca="false">Oct!O20</f>
        <v>-25.7</v>
      </c>
    </row>
    <row r="24" customFormat="false" ht="12.75" hidden="false" customHeight="false" outlineLevel="0" collapsed="false">
      <c r="A24" s="1"/>
      <c r="B24" s="1" t="s">
        <v>19</v>
      </c>
      <c r="C24" s="1"/>
      <c r="D24" s="1"/>
      <c r="E24" s="1"/>
      <c r="F24" s="9" t="n">
        <f aca="false">SUM(F19:F23)</f>
        <v>-531.6</v>
      </c>
      <c r="G24" s="1"/>
      <c r="H24" s="1"/>
      <c r="I24" s="9" t="n">
        <f aca="false">Dec!F21</f>
        <v>0</v>
      </c>
      <c r="J24" s="9"/>
      <c r="K24" s="9" t="n">
        <f aca="false">Nov!F21</f>
        <v>0</v>
      </c>
      <c r="L24" s="9"/>
      <c r="M24" s="9" t="n">
        <f aca="false">Oct!F21</f>
        <v>-531.6</v>
      </c>
      <c r="N24" s="9"/>
      <c r="O24" s="9" t="n">
        <f aca="false">O19+O27+O22+O23</f>
        <v>0</v>
      </c>
      <c r="P24" s="9" t="n">
        <f aca="false">P19+P27+P22+P23</f>
        <v>0</v>
      </c>
      <c r="Q24" s="9" t="n">
        <f aca="false">Oct!O21</f>
        <v>-32.4</v>
      </c>
      <c r="R24" s="9"/>
      <c r="S24" s="9"/>
      <c r="T24" s="9"/>
      <c r="U24" s="9"/>
      <c r="V24" s="9" t="n">
        <f aca="false">V19+V27+V22+V23</f>
        <v>0</v>
      </c>
      <c r="W24" s="9" t="n">
        <f aca="false">W19+W27+W22+W23</f>
        <v>0</v>
      </c>
      <c r="X24" s="9"/>
      <c r="Y24" s="9"/>
      <c r="Z24" s="9"/>
      <c r="AA24" s="9"/>
      <c r="AB24" s="9"/>
      <c r="AC24" s="9" t="n">
        <f aca="false">AC19+AC27+AC22+AC23</f>
        <v>0</v>
      </c>
      <c r="AD24" s="9" t="n">
        <f aca="false">AD19+AD27+AD22+AD23</f>
        <v>0</v>
      </c>
      <c r="AE24" s="9"/>
      <c r="AF24" s="9"/>
      <c r="AG24" s="9"/>
      <c r="AH24" s="9"/>
      <c r="AI24" s="9" t="n">
        <f aca="false">AI19+AI27+AI22+AI23</f>
        <v>0</v>
      </c>
      <c r="AJ24" s="9" t="n">
        <f aca="false">AJ19+AJ27+AJ22+AJ23</f>
        <v>0</v>
      </c>
      <c r="AK24" s="9" t="n">
        <f aca="false">AK19+AK27+AK22+AK23</f>
        <v>0</v>
      </c>
      <c r="AL24" s="9" t="n">
        <f aca="false">AL19+AL27+AL22+AL23</f>
        <v>0</v>
      </c>
      <c r="AM24" s="9" t="n">
        <f aca="false">AM19+AM27+AM22+AM23</f>
        <v>0</v>
      </c>
      <c r="AN24" s="9"/>
    </row>
    <row r="25" customFormat="false" ht="6" hidden="false" customHeight="true" outlineLevel="0" collapsed="false">
      <c r="A25" s="1"/>
      <c r="B25" s="1"/>
      <c r="C25" s="1"/>
      <c r="D25" s="1"/>
      <c r="E25" s="1"/>
      <c r="F25" s="9"/>
      <c r="G25" s="1"/>
      <c r="H25" s="1"/>
      <c r="I25" s="9"/>
      <c r="J25" s="9"/>
      <c r="K25" s="9"/>
      <c r="L25" s="9"/>
      <c r="M25" s="9"/>
      <c r="N25" s="9"/>
      <c r="O25" s="9"/>
      <c r="P25" s="9"/>
      <c r="Q25" s="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customFormat="false" ht="12.75" hidden="false" customHeight="false" outlineLevel="0" collapsed="false">
      <c r="B26" s="1" t="s">
        <v>20</v>
      </c>
      <c r="F26" s="9" t="n">
        <f aca="false">SUM(I26:M26)</f>
        <v>19.6</v>
      </c>
      <c r="I26" s="9" t="n">
        <f aca="false">Dec!F22</f>
        <v>0</v>
      </c>
      <c r="J26" s="8"/>
      <c r="K26" s="9" t="n">
        <f aca="false">Nov!F22</f>
        <v>0</v>
      </c>
      <c r="L26" s="9"/>
      <c r="M26" s="9" t="n">
        <f aca="false">Oct!F22</f>
        <v>19.6</v>
      </c>
      <c r="N26" s="1"/>
      <c r="O26" s="1"/>
      <c r="P26" s="1"/>
      <c r="Q26" s="9" t="n">
        <f aca="false">Oct!O22</f>
        <v>-0.6</v>
      </c>
    </row>
    <row r="27" customFormat="false" ht="12.75" hidden="false" customHeight="false" outlineLevel="0" collapsed="false">
      <c r="B27" s="1" t="s">
        <v>21</v>
      </c>
      <c r="F27" s="9" t="n">
        <f aca="false">SUM(I27:M27)</f>
        <v>-17.1</v>
      </c>
      <c r="I27" s="9" t="n">
        <f aca="false">Dec!F23</f>
        <v>0</v>
      </c>
      <c r="J27" s="8"/>
      <c r="K27" s="9" t="n">
        <f aca="false">Nov!F23</f>
        <v>0</v>
      </c>
      <c r="L27" s="9"/>
      <c r="M27" s="9" t="n">
        <f aca="false">Oct!F23</f>
        <v>-17.1</v>
      </c>
      <c r="N27" s="1"/>
      <c r="O27" s="1"/>
      <c r="P27" s="1"/>
      <c r="Q27" s="9" t="n">
        <f aca="false">Oct!O23</f>
        <v>-0.7</v>
      </c>
    </row>
    <row r="28" customFormat="false" ht="12.75" hidden="false" customHeight="false" outlineLevel="0" collapsed="false">
      <c r="B28" s="1" t="s">
        <v>22</v>
      </c>
      <c r="F28" s="9" t="n">
        <f aca="false">SUM(I28:M28)</f>
        <v>-270</v>
      </c>
      <c r="I28" s="9" t="n">
        <f aca="false">Dec!F24</f>
        <v>0</v>
      </c>
      <c r="J28" s="8"/>
      <c r="K28" s="9" t="n">
        <f aca="false">Nov!F24</f>
        <v>0</v>
      </c>
      <c r="L28" s="9"/>
      <c r="M28" s="9" t="n">
        <f aca="false">Oct!F24</f>
        <v>-270</v>
      </c>
      <c r="N28" s="1"/>
      <c r="O28" s="1"/>
      <c r="P28" s="1"/>
      <c r="Q28" s="9" t="n">
        <f aca="false">Oct!O24</f>
        <v>-10.2</v>
      </c>
    </row>
    <row r="29" customFormat="false" ht="12.75" hidden="false" customHeight="false" outlineLevel="0" collapsed="false">
      <c r="B29" s="1" t="s">
        <v>14</v>
      </c>
      <c r="F29" s="9" t="n">
        <f aca="false">SUM(I29:M29)</f>
        <v>0</v>
      </c>
      <c r="I29" s="8" t="n">
        <f aca="false">Dec!F25</f>
        <v>0</v>
      </c>
      <c r="J29" s="8"/>
      <c r="K29" s="9" t="n">
        <f aca="false">Nov!F25</f>
        <v>0</v>
      </c>
      <c r="L29" s="9"/>
      <c r="M29" s="9" t="n">
        <f aca="false">Oct!F25</f>
        <v>0</v>
      </c>
      <c r="N29" s="1"/>
      <c r="O29" s="1"/>
      <c r="P29" s="1"/>
      <c r="Q29" s="9" t="n">
        <f aca="false">Oct!O25</f>
        <v>0</v>
      </c>
    </row>
    <row r="30" customFormat="false" ht="6" hidden="false" customHeight="true" outlineLevel="0" collapsed="false">
      <c r="F30" s="9"/>
      <c r="I30" s="8"/>
      <c r="J30" s="8"/>
      <c r="K30" s="8"/>
      <c r="L30" s="8"/>
      <c r="M30" s="8"/>
    </row>
    <row r="31" customFormat="false" ht="16.5" hidden="false" customHeight="true" outlineLevel="0" collapsed="false">
      <c r="A31" s="1"/>
      <c r="B31" s="1" t="s">
        <v>23</v>
      </c>
      <c r="C31" s="1"/>
      <c r="D31" s="1"/>
      <c r="E31" s="1"/>
      <c r="F31" s="24" t="n">
        <f aca="false">SUM(I31:M31)</f>
        <v>-779.7</v>
      </c>
      <c r="G31" s="1"/>
      <c r="H31" s="1"/>
      <c r="I31" s="24" t="n">
        <f aca="false">Dec!F26</f>
        <v>0</v>
      </c>
      <c r="J31" s="9"/>
      <c r="K31" s="24" t="n">
        <f aca="false">Nov!F26</f>
        <v>0</v>
      </c>
      <c r="L31" s="9"/>
      <c r="M31" s="24" t="n">
        <f aca="false">Oct!F26</f>
        <v>-779.7</v>
      </c>
      <c r="N31" s="1"/>
      <c r="O31" s="1"/>
      <c r="P31" s="1"/>
      <c r="Q31" s="24" t="n">
        <f aca="false">Oct!$O$26</f>
        <v>-43.6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customFormat="false" ht="13.5" hidden="false" customHeight="false" outlineLevel="0" collapsed="false"/>
    <row r="33" customFormat="false" ht="12.75" hidden="false" customHeight="false" outlineLevel="0" collapsed="false">
      <c r="B33" s="25" t="s">
        <v>24</v>
      </c>
    </row>
    <row r="34" customFormat="false" ht="12.75" hidden="false" customHeight="false" outlineLevel="0" collapsed="false">
      <c r="B34" s="25" t="s">
        <v>25</v>
      </c>
    </row>
    <row r="35" customFormat="false" ht="12.75" hidden="false" customHeight="false" outlineLevel="0" collapsed="false">
      <c r="B35" s="25" t="s">
        <v>39</v>
      </c>
    </row>
    <row r="36" customFormat="false" ht="12.75" hidden="false" customHeight="false" outlineLevel="0" collapsed="false">
      <c r="B36" s="25" t="s">
        <v>40</v>
      </c>
    </row>
    <row r="37" customFormat="false" ht="3" hidden="false" customHeight="true" outlineLevel="0" collapsed="false">
      <c r="B37" s="25"/>
    </row>
    <row r="38" customFormat="false" ht="12.75" hidden="false" customHeight="false" outlineLevel="0" collapsed="false">
      <c r="B38" s="25"/>
    </row>
    <row r="39" customFormat="false" ht="12.75" hidden="false" customHeight="false" outlineLevel="0" collapsed="false">
      <c r="B39" s="25"/>
    </row>
    <row r="40" customFormat="false" ht="3" hidden="false" customHeight="true" outlineLevel="0" collapsed="false">
      <c r="B40" s="25"/>
    </row>
    <row r="41" customFormat="false" ht="12.75" hidden="false" customHeight="false" outlineLevel="0" collapsed="false">
      <c r="B41" s="25"/>
    </row>
    <row r="42" customFormat="false" ht="3" hidden="false" customHeight="true" outlineLevel="0" collapsed="false">
      <c r="B42" s="25"/>
    </row>
    <row r="43" customFormat="false" ht="12.75" hidden="false" customHeight="false" outlineLevel="0" collapsed="false">
      <c r="B43" s="25"/>
    </row>
    <row r="44" customFormat="false" ht="12.75" hidden="false" customHeight="false" outlineLevel="0" collapsed="false">
      <c r="B44" s="25"/>
    </row>
    <row r="45" customFormat="false" ht="12.75" hidden="false" customHeight="false" outlineLevel="0" collapsed="false">
      <c r="B45" s="26"/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2001-10-24T20:59:24Z</cp:lastPrinted>
  <dcterms:modified xsi:type="dcterms:W3CDTF">2001-10-24T20:59:34Z</dcterms:modified>
  <cp:revision>0</cp:revision>
  <dc:subject/>
  <dc:title/>
</cp:coreProperties>
</file>