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Oct" sheetId="1" state="visible" r:id="rId3"/>
    <sheet name="Nov" sheetId="2" state="visible" r:id="rId4"/>
    <sheet name="Dec" sheetId="3" state="visible" r:id="rId5"/>
    <sheet name="Q4 to Date" sheetId="4" state="visible" r:id="rId6"/>
  </sheets>
  <externalReferences>
    <externalReference r:id="rId7"/>
  </externalReferences>
  <definedNames>
    <definedName function="false" hidden="false" localSheetId="2" name="_xlnm.Print_Area" vbProcedure="false">Dec!$B$1:$AK$32</definedName>
    <definedName function="false" hidden="false" localSheetId="1" name="_xlnm.Print_Area" vbProcedure="false">Nov!$B$1:$AJ$33</definedName>
    <definedName function="false" hidden="false" localSheetId="0" name="_xlnm.Print_Area" vbProcedure="false">Oct!$B$1:$AJ$32</definedName>
    <definedName function="false" hidden="false" localSheetId="3" name="_xlnm.Print_Area" vbProcedure="false">'Q4 to Date'!$B$1:$Q$45</definedName>
    <definedName function="false" hidden="false" name="hide" vbProcedure="false">'[1]ENA Example'!$A$8:$XFD$8,'[1]ENA Example'!$A$9:$XFD$9,'[1]ENA Example'!$A$10:$XFD$10,'[1]ENA Example'!$A$11:$XFD$11,'[1]ENA Example'!$A$12:$XFD$12,'[1]ENA Example'!$A$15:$XFD$15,'[1]ENA Example'!$A$16:$XFD$16,'[1]ENA Example'!$A$17:$XFD$17,'[1]ENA Example'!$A$19:$XFD$19,'[1]ENA Example'!$A$20:$XFD$20,'[1]ENA Example'!$A$21:$XFD$21,'[1]ENA Example'!$A$22:$XFD$22,'[1]ENA Example'!$A$24:$XFD$24,'[1]ENA Example'!$A$25:$XFD$25,'[1]ENA Example'!$A$26:$XFD$26,'[1]ENA Example'!$A$34:$XFD$34,'[1]ENA Example'!$A$35:$XFD$35,'[1]ENA Example'!$A$74:$XFD$74,'[1]ENA Example'!$A$75:$XFD$75,'[1]ENA Example'!$A$86:$XFD$86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<sst xmlns="http://schemas.openxmlformats.org/spreadsheetml/2006/main" count="132" uniqueCount="50">
  <si>
    <t xml:space="preserve">Net Cash Source / (Use)</t>
  </si>
  <si>
    <t xml:space="preserve">Current Day and Month to Date</t>
  </si>
  <si>
    <t xml:space="preserve">Oct 2001</t>
  </si>
  <si>
    <t xml:space="preserve">Total</t>
  </si>
  <si>
    <t xml:space="preserve">Month to Date</t>
  </si>
  <si>
    <t xml:space="preserve">Enron Transportation Services</t>
  </si>
  <si>
    <t xml:space="preserve">Portland General Electric</t>
  </si>
  <si>
    <t xml:space="preserve">Total Distribution</t>
  </si>
  <si>
    <t xml:space="preserve">Enron North America</t>
  </si>
  <si>
    <t xml:space="preserve">Europe</t>
  </si>
  <si>
    <t xml:space="preserve">Metals</t>
  </si>
  <si>
    <t xml:space="preserve">Global Markets</t>
  </si>
  <si>
    <t xml:space="preserve">Industrial Markets</t>
  </si>
  <si>
    <t xml:space="preserve">Networks</t>
  </si>
  <si>
    <t xml:space="preserve">Enron Principal Investments</t>
  </si>
  <si>
    <t xml:space="preserve">Enron Energy Services-Wholesale</t>
  </si>
  <si>
    <t xml:space="preserve">Other</t>
  </si>
  <si>
    <t xml:space="preserve">Total Traditional Wholesale</t>
  </si>
  <si>
    <t xml:space="preserve">Enron Broadband Services</t>
  </si>
  <si>
    <t xml:space="preserve">EGEP</t>
  </si>
  <si>
    <t xml:space="preserve">Other Wholesale (EE&amp;CC)</t>
  </si>
  <si>
    <t xml:space="preserve">Total Wholesale</t>
  </si>
  <si>
    <t xml:space="preserve">Enron Energy Services-Retail</t>
  </si>
  <si>
    <t xml:space="preserve">Enron Global Assets</t>
  </si>
  <si>
    <t xml:space="preserve">Corp</t>
  </si>
  <si>
    <t xml:space="preserve">Total Enron</t>
  </si>
  <si>
    <t xml:space="preserve">ONLY includes cash movement monitored from Houston.</t>
  </si>
  <si>
    <t xml:space="preserve">Does NOT include Canada, London or any other banking center.</t>
  </si>
  <si>
    <t xml:space="preserve">Certain items such as payroll that is paid by Corp on behalf of a business unit has NOT been allocated to the business units</t>
  </si>
  <si>
    <t xml:space="preserve"> Nov 2001</t>
  </si>
  <si>
    <t xml:space="preserve">Enron Energy Services</t>
  </si>
  <si>
    <t xml:space="preserve"> Dec 2001</t>
  </si>
  <si>
    <t xml:space="preserve">Enron Corp.</t>
  </si>
  <si>
    <t xml:space="preserve">4th Quarter 2001 ($ in Millions)</t>
  </si>
  <si>
    <t xml:space="preserve">MTD</t>
  </si>
  <si>
    <t xml:space="preserve">Most</t>
  </si>
  <si>
    <t xml:space="preserve">Q4 to Date</t>
  </si>
  <si>
    <t xml:space="preserve">Dec</t>
  </si>
  <si>
    <t xml:space="preserve">Nov</t>
  </si>
  <si>
    <t xml:space="preserve">Oct</t>
  </si>
  <si>
    <t xml:space="preserve"> Current Day</t>
  </si>
  <si>
    <r>
      <rPr>
        <sz val="10"/>
        <rFont val="Arial"/>
        <family val="0"/>
      </rPr>
      <t xml:space="preserve">Enron North America</t>
    </r>
    <r>
      <rPr>
        <vertAlign val="superscript"/>
        <sz val="10"/>
        <rFont val="Arial"/>
        <family val="2"/>
      </rPr>
      <t xml:space="preserve">1</t>
    </r>
  </si>
  <si>
    <r>
      <rPr>
        <b val="true"/>
        <sz val="10"/>
        <rFont val="Arial"/>
        <family val="2"/>
      </rPr>
      <t xml:space="preserve">Corp</t>
    </r>
    <r>
      <rPr>
        <b val="true"/>
        <vertAlign val="superscript"/>
        <sz val="10"/>
        <rFont val="Arial"/>
        <family val="2"/>
      </rPr>
      <t xml:space="preserve">2</t>
    </r>
  </si>
  <si>
    <r>
      <rPr>
        <b val="true"/>
        <sz val="10"/>
        <rFont val="Arial"/>
        <family val="2"/>
      </rPr>
      <t xml:space="preserve">Total Enron</t>
    </r>
    <r>
      <rPr>
        <b val="true"/>
        <vertAlign val="superscript"/>
        <sz val="10"/>
        <rFont val="Arial"/>
        <family val="2"/>
      </rPr>
      <t xml:space="preserve">3</t>
    </r>
  </si>
  <si>
    <t xml:space="preserve">Certain items such as payroll that is paid by Corp on behalf of a business unit has NOT been allocated to the </t>
  </si>
  <si>
    <t xml:space="preserve">business units.</t>
  </si>
  <si>
    <r>
      <rPr>
        <b val="true"/>
        <i val="true"/>
        <vertAlign val="superscript"/>
        <sz val="8"/>
        <rFont val="Arial"/>
        <family val="2"/>
      </rPr>
      <t xml:space="preserve">1 </t>
    </r>
    <r>
      <rPr>
        <b val="true"/>
        <i val="true"/>
        <sz val="8"/>
        <rFont val="Arial"/>
        <family val="2"/>
      </rPr>
      <t xml:space="preserve">The inflow on 10/25/01 for Enron North America is related to gas settlements.</t>
    </r>
  </si>
  <si>
    <r>
      <rPr>
        <b val="true"/>
        <i val="true"/>
        <vertAlign val="superscript"/>
        <sz val="8"/>
        <rFont val="Arial"/>
        <family val="2"/>
      </rPr>
      <t xml:space="preserve">2 </t>
    </r>
    <r>
      <rPr>
        <b val="true"/>
        <i val="true"/>
        <sz val="8"/>
        <rFont val="Arial"/>
        <family val="2"/>
      </rPr>
      <t xml:space="preserve">The inflow on 10/25/01 for Corp. is related to LNG Marketing ($30 MM), Metals ($14 MM),Trutta ($10 MM), Cherokee finance ($10 MM), and</t>
    </r>
  </si>
  <si>
    <t xml:space="preserve">Enron Wind ($10 MM).</t>
  </si>
  <si>
    <r>
      <rPr>
        <b val="true"/>
        <i val="true"/>
        <vertAlign val="superscript"/>
        <sz val="8"/>
        <rFont val="Arial"/>
        <family val="2"/>
      </rPr>
      <t xml:space="preserve">3 </t>
    </r>
    <r>
      <rPr>
        <b val="true"/>
        <i val="true"/>
        <sz val="8"/>
        <rFont val="Arial"/>
        <family val="2"/>
      </rPr>
      <t xml:space="preserve">On 10/25/01, Enron borrowed $2.8 billion against its available lines of credit.  $2.9 billion was invested to be available for needed liquidity.</t>
    </r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</si>
</sst>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409]mmm\-yy"/>
    <numFmt numFmtId="166" formatCode="[$-409]d\-mmm"/>
    <numFmt numFmtId="167" formatCode="_(* #,##0.00_);_(* \(#,##0.00\);_(* \-??_);_(@_)"/>
    <numFmt numFmtId="168" formatCode="_(* #,##0.0_);_(* \(#,##0.0\);_(* \-??_);_(@_)"/>
  </numFmts>
  <fonts count="1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sz val="12"/>
      <name val="Arial"/>
      <family val="2"/>
    </font>
    <font>
      <b val="true"/>
      <i val="true"/>
      <sz val="10"/>
      <name val="Arial"/>
      <family val="2"/>
    </font>
    <font>
      <vertAlign val="superscript"/>
      <sz val="10"/>
      <name val="Arial"/>
      <family val="2"/>
    </font>
    <font>
      <b val="true"/>
      <vertAlign val="superscript"/>
      <sz val="10"/>
      <name val="Arial"/>
      <family val="2"/>
    </font>
    <font>
      <b val="true"/>
      <i val="true"/>
      <sz val="8"/>
      <name val="Arial"/>
      <family val="2"/>
    </font>
    <font>
      <b val="true"/>
      <i val="true"/>
      <vertAlign val="superscript"/>
      <sz val="8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externalLink" Target="externalLinks/externalLink1.xml"/><Relationship Id="rId8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orporate/GPGFin/Cfp/fmd/Cash%20Reporting/Q2%20Tracking/Cash%20Report%20Plan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tro"/>
      <sheetName val="Req'd Info"/>
      <sheetName val="ENA Example"/>
      <sheetName val="Daily"/>
      <sheetName val="Daily Detail"/>
      <sheetName val="Contact List"/>
      <sheetName val="Forecast"/>
      <sheetName val="Sheet1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Z3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6" min="6" style="1" width="13.7"/>
    <col collapsed="false" customWidth="true" hidden="true" outlineLevel="0" max="17" min="17" style="0" width="9.14"/>
    <col collapsed="false" customWidth="false" hidden="true" outlineLevel="0" max="18" min="18" style="0" width="9.06"/>
    <col collapsed="false" customWidth="true" hidden="false" outlineLevel="0" max="22" min="22" style="0" width="9.28"/>
    <col collapsed="false" customWidth="false" hidden="true" outlineLevel="0" max="25" min="24" style="0" width="9.06"/>
  </cols>
  <sheetData>
    <row r="1" customFormat="false" ht="15.75" hidden="false" customHeight="false" outlineLevel="0" collapsed="false">
      <c r="B1" s="2" t="s">
        <v>0</v>
      </c>
    </row>
    <row r="2" customFormat="false" ht="15.75" hidden="false" customHeight="false" outlineLevel="0" collapsed="false">
      <c r="B2" s="2" t="s">
        <v>1</v>
      </c>
    </row>
    <row r="3" customFormat="false" ht="12.75" hidden="false" customHeight="false" outlineLevel="0" collapsed="false">
      <c r="B3" s="3" t="s">
        <v>2</v>
      </c>
    </row>
    <row r="5" customFormat="false" ht="12.75" hidden="false" customHeight="false" outlineLevel="0" collapsed="false">
      <c r="F5" s="4" t="s">
        <v>3</v>
      </c>
    </row>
    <row r="6" customFormat="false" ht="12.75" hidden="false" customHeight="false" outlineLevel="0" collapsed="false">
      <c r="A6" s="1"/>
      <c r="B6" s="1"/>
      <c r="C6" s="1"/>
      <c r="D6" s="1"/>
      <c r="E6" s="1"/>
      <c r="F6" s="5" t="s">
        <v>4</v>
      </c>
      <c r="G6" s="6" t="n">
        <f aca="false">H6+1</f>
        <v>37195</v>
      </c>
      <c r="H6" s="6" t="n">
        <f aca="false">I6+1</f>
        <v>37194</v>
      </c>
      <c r="I6" s="6" t="n">
        <f aca="false">J6+1</f>
        <v>37193</v>
      </c>
      <c r="J6" s="6" t="n">
        <f aca="false">K6+1</f>
        <v>37192</v>
      </c>
      <c r="K6" s="6" t="n">
        <f aca="false">L6+1</f>
        <v>37191</v>
      </c>
      <c r="L6" s="6" t="n">
        <f aca="false">M6+1</f>
        <v>37190</v>
      </c>
      <c r="M6" s="6" t="n">
        <f aca="false">N6+1</f>
        <v>37189</v>
      </c>
      <c r="N6" s="6" t="n">
        <f aca="false">O6+1</f>
        <v>37188</v>
      </c>
      <c r="O6" s="6" t="n">
        <f aca="false">P6+1</f>
        <v>37187</v>
      </c>
      <c r="P6" s="6" t="n">
        <f aca="false">Q6+1</f>
        <v>37186</v>
      </c>
      <c r="Q6" s="6" t="n">
        <f aca="false">R6+1</f>
        <v>37185</v>
      </c>
      <c r="R6" s="6" t="n">
        <f aca="false">S6+1</f>
        <v>37184</v>
      </c>
      <c r="S6" s="6" t="n">
        <f aca="false">T6+1</f>
        <v>37183</v>
      </c>
      <c r="T6" s="6" t="n">
        <f aca="false">U6+1</f>
        <v>37182</v>
      </c>
      <c r="U6" s="6" t="n">
        <f aca="false">V6+1</f>
        <v>37181</v>
      </c>
      <c r="V6" s="6" t="n">
        <f aca="false">W6+1</f>
        <v>37180</v>
      </c>
      <c r="W6" s="6" t="n">
        <f aca="false">X6+1</f>
        <v>37179</v>
      </c>
      <c r="X6" s="6" t="n">
        <f aca="false">Y6+1</f>
        <v>37178</v>
      </c>
      <c r="Y6" s="6" t="n">
        <f aca="false">Z6+1</f>
        <v>37177</v>
      </c>
      <c r="Z6" s="6" t="n">
        <f aca="false">AA6+1</f>
        <v>37176</v>
      </c>
      <c r="AA6" s="6" t="n">
        <f aca="false">AB6+1</f>
        <v>37175</v>
      </c>
      <c r="AB6" s="6" t="n">
        <f aca="false">AC6+1</f>
        <v>37174</v>
      </c>
      <c r="AC6" s="6" t="n">
        <f aca="false">AD6+1</f>
        <v>37173</v>
      </c>
      <c r="AD6" s="6" t="n">
        <f aca="false">AE6+1</f>
        <v>37172</v>
      </c>
      <c r="AE6" s="6" t="n">
        <f aca="false">AF6+1</f>
        <v>37171</v>
      </c>
      <c r="AF6" s="6" t="n">
        <f aca="false">AG6+1</f>
        <v>37170</v>
      </c>
      <c r="AG6" s="6" t="n">
        <f aca="false">AH6+1</f>
        <v>37169</v>
      </c>
      <c r="AH6" s="6" t="n">
        <f aca="false">AI6+1</f>
        <v>37168</v>
      </c>
      <c r="AI6" s="6" t="n">
        <f aca="false">AJ6+1</f>
        <v>37167</v>
      </c>
      <c r="AJ6" s="6" t="n">
        <f aca="false">AK6+1</f>
        <v>37166</v>
      </c>
      <c r="AK6" s="6" t="n">
        <v>37165</v>
      </c>
    </row>
    <row r="7" customFormat="false" ht="12.75" hidden="false" customHeight="false" outlineLevel="0" collapsed="false">
      <c r="B7" s="0" t="s">
        <v>5</v>
      </c>
      <c r="F7" s="7" t="n">
        <f aca="false">SUM(G7:AK7)</f>
        <v>17.6</v>
      </c>
      <c r="G7" s="8"/>
      <c r="H7" s="8"/>
      <c r="I7" s="8"/>
      <c r="J7" s="8"/>
      <c r="K7" s="8"/>
      <c r="L7" s="8"/>
      <c r="M7" s="8" t="n">
        <v>-0.3</v>
      </c>
      <c r="N7" s="8" t="n">
        <v>-1.5</v>
      </c>
      <c r="O7" s="8" t="n">
        <v>0.3</v>
      </c>
      <c r="P7" s="8" t="n">
        <v>1</v>
      </c>
      <c r="Q7" s="8"/>
      <c r="R7" s="8"/>
      <c r="S7" s="8" t="n">
        <v>3.9</v>
      </c>
      <c r="T7" s="8" t="n">
        <v>6.5</v>
      </c>
      <c r="U7" s="8" t="n">
        <v>-2.1</v>
      </c>
      <c r="V7" s="8" t="n">
        <v>-0.3</v>
      </c>
      <c r="W7" s="8" t="n">
        <v>-1.8</v>
      </c>
      <c r="X7" s="8"/>
      <c r="Y7" s="8"/>
      <c r="Z7" s="8" t="n">
        <v>10.9</v>
      </c>
      <c r="AA7" s="8" t="n">
        <v>19.3</v>
      </c>
      <c r="AB7" s="8" t="n">
        <v>-4.7</v>
      </c>
      <c r="AC7" s="8" t="n">
        <v>-8.7</v>
      </c>
      <c r="AD7" s="8" t="n">
        <v>0</v>
      </c>
      <c r="AE7" s="8" t="n">
        <v>0</v>
      </c>
      <c r="AF7" s="8" t="n">
        <v>0</v>
      </c>
      <c r="AG7" s="8" t="n">
        <v>-0.8</v>
      </c>
      <c r="AH7" s="8" t="n">
        <v>-1.1</v>
      </c>
      <c r="AI7" s="8" t="n">
        <v>1.2</v>
      </c>
      <c r="AJ7" s="8" t="n">
        <v>-1.5</v>
      </c>
      <c r="AK7" s="8" t="n">
        <v>-2.7</v>
      </c>
    </row>
    <row r="8" customFormat="false" ht="12.75" hidden="false" customHeight="false" outlineLevel="0" collapsed="false">
      <c r="B8" s="0" t="s">
        <v>6</v>
      </c>
      <c r="F8" s="7" t="n">
        <f aca="false">SUM(G8:AL8)</f>
        <v>0</v>
      </c>
      <c r="G8" s="8" t="n">
        <v>0</v>
      </c>
      <c r="H8" s="8" t="n">
        <v>0</v>
      </c>
      <c r="I8" s="8" t="n">
        <v>0</v>
      </c>
      <c r="J8" s="8" t="n">
        <v>0</v>
      </c>
      <c r="K8" s="8" t="n">
        <v>0</v>
      </c>
      <c r="L8" s="8" t="n">
        <v>0</v>
      </c>
      <c r="M8" s="8" t="n">
        <v>0</v>
      </c>
      <c r="N8" s="8" t="n">
        <v>0</v>
      </c>
      <c r="O8" s="8" t="n">
        <v>0</v>
      </c>
      <c r="P8" s="8" t="n">
        <v>0</v>
      </c>
      <c r="Q8" s="8" t="n">
        <v>0</v>
      </c>
      <c r="R8" s="8" t="n">
        <v>0</v>
      </c>
      <c r="S8" s="8" t="n">
        <v>0</v>
      </c>
      <c r="T8" s="8" t="n">
        <v>0</v>
      </c>
      <c r="U8" s="8" t="n">
        <v>0</v>
      </c>
      <c r="V8" s="8" t="n">
        <v>0</v>
      </c>
      <c r="W8" s="8" t="n">
        <v>0</v>
      </c>
      <c r="X8" s="8" t="n">
        <v>0</v>
      </c>
      <c r="Y8" s="8" t="n">
        <v>0</v>
      </c>
      <c r="Z8" s="8" t="n">
        <v>0</v>
      </c>
      <c r="AA8" s="8" t="n">
        <v>0</v>
      </c>
      <c r="AB8" s="8" t="n">
        <v>0</v>
      </c>
      <c r="AC8" s="8" t="n">
        <v>0</v>
      </c>
      <c r="AD8" s="8" t="n">
        <v>0</v>
      </c>
      <c r="AE8" s="8" t="n">
        <v>0</v>
      </c>
      <c r="AF8" s="8" t="n">
        <v>0</v>
      </c>
      <c r="AG8" s="8" t="n">
        <v>0</v>
      </c>
      <c r="AH8" s="8" t="n">
        <v>0</v>
      </c>
      <c r="AI8" s="8" t="n">
        <v>0</v>
      </c>
      <c r="AJ8" s="8" t="n">
        <v>0</v>
      </c>
      <c r="AK8" s="8" t="n">
        <v>0</v>
      </c>
    </row>
    <row r="9" customFormat="false" ht="12.75" hidden="false" customHeight="false" outlineLevel="0" collapsed="false">
      <c r="A9" s="1"/>
      <c r="B9" s="1" t="s">
        <v>7</v>
      </c>
      <c r="C9" s="1"/>
      <c r="D9" s="1"/>
      <c r="E9" s="1"/>
      <c r="F9" s="7" t="n">
        <f aca="false">SUM(F7:F8)</f>
        <v>17.6</v>
      </c>
      <c r="G9" s="9" t="n">
        <f aca="false">SUM(G7:G8)</f>
        <v>0</v>
      </c>
      <c r="H9" s="9" t="n">
        <f aca="false">SUM(H7:H8)</f>
        <v>0</v>
      </c>
      <c r="I9" s="9" t="n">
        <f aca="false">SUM(I7:I8)</f>
        <v>0</v>
      </c>
      <c r="J9" s="9" t="n">
        <f aca="false">SUM(J7:J8)</f>
        <v>0</v>
      </c>
      <c r="K9" s="9" t="n">
        <f aca="false">SUM(K7:K8)</f>
        <v>0</v>
      </c>
      <c r="L9" s="9" t="n">
        <f aca="false">SUM(L7:L8)</f>
        <v>0</v>
      </c>
      <c r="M9" s="9" t="n">
        <f aca="false">SUM(M7:M8)</f>
        <v>-0.3</v>
      </c>
      <c r="N9" s="9" t="n">
        <f aca="false">SUM(N7:N8)</f>
        <v>-1.5</v>
      </c>
      <c r="O9" s="9" t="n">
        <f aca="false">SUM(O7:O8)</f>
        <v>0.3</v>
      </c>
      <c r="P9" s="9" t="n">
        <f aca="false">SUM(P7:P8)</f>
        <v>1</v>
      </c>
      <c r="Q9" s="9" t="n">
        <f aca="false">SUM(Q7:Q8)</f>
        <v>0</v>
      </c>
      <c r="R9" s="9" t="n">
        <f aca="false">SUM(R7:R8)</f>
        <v>0</v>
      </c>
      <c r="S9" s="9" t="n">
        <f aca="false">SUM(S7:S8)</f>
        <v>3.9</v>
      </c>
      <c r="T9" s="9" t="n">
        <f aca="false">SUM(T7:T8)</f>
        <v>6.5</v>
      </c>
      <c r="U9" s="9" t="n">
        <f aca="false">SUM(U7:U8)</f>
        <v>-2.1</v>
      </c>
      <c r="V9" s="9" t="n">
        <f aca="false">SUM(V7:V8)</f>
        <v>-0.3</v>
      </c>
      <c r="W9" s="9" t="n">
        <f aca="false">SUM(W7:W8)</f>
        <v>-1.8</v>
      </c>
      <c r="X9" s="9" t="n">
        <f aca="false">SUM(X7:X8)</f>
        <v>0</v>
      </c>
      <c r="Y9" s="9" t="n">
        <f aca="false">SUM(Y7:Y8)</f>
        <v>0</v>
      </c>
      <c r="Z9" s="9" t="n">
        <f aca="false">SUM(Z7:Z8)</f>
        <v>10.9</v>
      </c>
      <c r="AA9" s="9" t="n">
        <f aca="false">SUM(AA7:AA8)</f>
        <v>19.3</v>
      </c>
      <c r="AB9" s="9" t="n">
        <f aca="false">SUM(AB7:AB8)</f>
        <v>-4.7</v>
      </c>
      <c r="AC9" s="9" t="n">
        <f aca="false">SUM(AC7:AC8)</f>
        <v>-8.7</v>
      </c>
      <c r="AD9" s="9" t="n">
        <f aca="false">SUM(AD7:AD8)</f>
        <v>0</v>
      </c>
      <c r="AE9" s="9" t="n">
        <f aca="false">SUM(AE7:AE8)</f>
        <v>0</v>
      </c>
      <c r="AF9" s="9" t="n">
        <f aca="false">SUM(AF7:AF8)</f>
        <v>0</v>
      </c>
      <c r="AG9" s="9" t="n">
        <f aca="false">SUM(AG7:AG8)</f>
        <v>-0.8</v>
      </c>
      <c r="AH9" s="9" t="n">
        <f aca="false">SUM(AH7:AH8)</f>
        <v>-1.1</v>
      </c>
      <c r="AI9" s="9" t="n">
        <f aca="false">SUM(AI7:AI8)</f>
        <v>1.2</v>
      </c>
      <c r="AJ9" s="9" t="n">
        <f aca="false">SUM(AJ7:AJ8)</f>
        <v>-1.5</v>
      </c>
      <c r="AK9" s="9" t="n">
        <f aca="false">SUM(AK7:AK8)</f>
        <v>-2.7</v>
      </c>
    </row>
    <row r="10" customFormat="false" ht="12.75" hidden="false" customHeight="false" outlineLevel="0" collapsed="false">
      <c r="B10" s="0" t="s">
        <v>8</v>
      </c>
      <c r="F10" s="7" t="n">
        <f aca="false">SUM(G10:AL10)</f>
        <v>-197.8</v>
      </c>
      <c r="G10" s="8"/>
      <c r="H10" s="8"/>
      <c r="I10" s="8"/>
      <c r="J10" s="8"/>
      <c r="K10" s="8"/>
      <c r="L10" s="8"/>
      <c r="M10" s="8" t="n">
        <v>129.9</v>
      </c>
      <c r="N10" s="8" t="n">
        <v>-46.4</v>
      </c>
      <c r="O10" s="8" t="n">
        <v>8.4</v>
      </c>
      <c r="P10" s="8" t="n">
        <v>147.6</v>
      </c>
      <c r="Q10" s="8"/>
      <c r="R10" s="8"/>
      <c r="S10" s="8" t="n">
        <v>103.8</v>
      </c>
      <c r="T10" s="8" t="n">
        <v>-22.3</v>
      </c>
      <c r="U10" s="8" t="n">
        <v>25.9</v>
      </c>
      <c r="V10" s="8" t="n">
        <v>-4.8</v>
      </c>
      <c r="W10" s="8" t="n">
        <v>-143.3</v>
      </c>
      <c r="X10" s="8"/>
      <c r="Y10" s="8"/>
      <c r="Z10" s="8" t="n">
        <v>89.4</v>
      </c>
      <c r="AA10" s="8" t="n">
        <v>-273.4</v>
      </c>
      <c r="AB10" s="8" t="n">
        <v>18.2</v>
      </c>
      <c r="AC10" s="8" t="n">
        <v>-91.1</v>
      </c>
      <c r="AD10" s="8" t="n">
        <v>0</v>
      </c>
      <c r="AE10" s="8" t="n">
        <v>0</v>
      </c>
      <c r="AF10" s="8" t="n">
        <v>0</v>
      </c>
      <c r="AG10" s="8" t="n">
        <v>14</v>
      </c>
      <c r="AH10" s="8" t="n">
        <v>-60.7</v>
      </c>
      <c r="AI10" s="8" t="n">
        <v>-6.7</v>
      </c>
      <c r="AJ10" s="8" t="n">
        <v>-244.1</v>
      </c>
      <c r="AK10" s="8" t="n">
        <v>157.8</v>
      </c>
    </row>
    <row r="11" customFormat="false" ht="12.75" hidden="false" customHeight="false" outlineLevel="0" collapsed="false">
      <c r="B11" s="0" t="s">
        <v>9</v>
      </c>
      <c r="F11" s="7" t="n">
        <f aca="false">SUM(G11:AL11)</f>
        <v>-14.9</v>
      </c>
      <c r="G11" s="8"/>
      <c r="H11" s="8"/>
      <c r="I11" s="8"/>
      <c r="J11" s="8"/>
      <c r="K11" s="8"/>
      <c r="L11" s="8"/>
      <c r="M11" s="8" t="n">
        <v>40.7</v>
      </c>
      <c r="N11" s="8" t="n">
        <v>22.8</v>
      </c>
      <c r="O11" s="8" t="n">
        <v>-12.3</v>
      </c>
      <c r="P11" s="8" t="n">
        <v>-29.7</v>
      </c>
      <c r="Q11" s="8"/>
      <c r="R11" s="8"/>
      <c r="S11" s="8" t="n">
        <v>-25.4</v>
      </c>
      <c r="T11" s="8" t="n">
        <v>-14</v>
      </c>
      <c r="U11" s="8" t="n">
        <v>6</v>
      </c>
      <c r="V11" s="8" t="n">
        <v>4.9</v>
      </c>
      <c r="W11" s="8" t="n">
        <v>3.4</v>
      </c>
      <c r="X11" s="8"/>
      <c r="Y11" s="8"/>
      <c r="Z11" s="8" t="n">
        <v>6.8</v>
      </c>
      <c r="AA11" s="8" t="n">
        <v>-8.2</v>
      </c>
      <c r="AB11" s="8" t="n">
        <v>6.7</v>
      </c>
      <c r="AC11" s="8" t="n">
        <v>13.1</v>
      </c>
      <c r="AD11" s="8" t="n">
        <v>0</v>
      </c>
      <c r="AE11" s="8" t="n">
        <v>0</v>
      </c>
      <c r="AF11" s="8" t="n">
        <v>0</v>
      </c>
      <c r="AG11" s="8" t="n">
        <v>-22.2</v>
      </c>
      <c r="AH11" s="8" t="n">
        <v>-8.2</v>
      </c>
      <c r="AI11" s="8" t="n">
        <v>-9.1</v>
      </c>
      <c r="AJ11" s="8" t="n">
        <v>-0.4</v>
      </c>
      <c r="AK11" s="8" t="n">
        <v>10.2</v>
      </c>
    </row>
    <row r="12" customFormat="false" ht="12.75" hidden="false" customHeight="false" outlineLevel="0" collapsed="false">
      <c r="B12" s="0" t="s">
        <v>10</v>
      </c>
      <c r="F12" s="7" t="n">
        <f aca="false">SUM(G12:AL12)</f>
        <v>0</v>
      </c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</row>
    <row r="13" customFormat="false" ht="12.75" hidden="false" customHeight="false" outlineLevel="0" collapsed="false">
      <c r="B13" s="0" t="s">
        <v>11</v>
      </c>
      <c r="F13" s="7" t="n">
        <f aca="false">SUM(G13:AL13)</f>
        <v>-73.9</v>
      </c>
      <c r="G13" s="8"/>
      <c r="H13" s="8"/>
      <c r="I13" s="8"/>
      <c r="J13" s="8"/>
      <c r="K13" s="8"/>
      <c r="L13" s="8"/>
      <c r="M13" s="8" t="n">
        <v>4.2</v>
      </c>
      <c r="N13" s="8" t="n">
        <v>-7.6</v>
      </c>
      <c r="O13" s="8" t="n">
        <v>-1.1</v>
      </c>
      <c r="P13" s="8" t="n">
        <v>16</v>
      </c>
      <c r="Q13" s="8"/>
      <c r="R13" s="8"/>
      <c r="S13" s="8" t="n">
        <v>-68.9</v>
      </c>
      <c r="T13" s="8" t="n">
        <v>19.7</v>
      </c>
      <c r="U13" s="8" t="n">
        <v>10.5</v>
      </c>
      <c r="V13" s="8" t="n">
        <v>-16.9</v>
      </c>
      <c r="W13" s="8" t="n">
        <v>21.4</v>
      </c>
      <c r="X13" s="8"/>
      <c r="Y13" s="8"/>
      <c r="Z13" s="8" t="n">
        <v>-55.1</v>
      </c>
      <c r="AA13" s="8" t="n">
        <v>-8.5</v>
      </c>
      <c r="AB13" s="8" t="n">
        <v>4.7</v>
      </c>
      <c r="AC13" s="8" t="n">
        <v>11.3</v>
      </c>
      <c r="AD13" s="8" t="n">
        <v>0</v>
      </c>
      <c r="AE13" s="8" t="n">
        <v>0</v>
      </c>
      <c r="AF13" s="8" t="n">
        <v>0</v>
      </c>
      <c r="AG13" s="8" t="n">
        <v>-20.9</v>
      </c>
      <c r="AH13" s="8" t="n">
        <v>29.8</v>
      </c>
      <c r="AI13" s="8" t="n">
        <v>-11.4</v>
      </c>
      <c r="AJ13" s="8" t="n">
        <v>8.8</v>
      </c>
      <c r="AK13" s="8" t="n">
        <v>-9.9</v>
      </c>
    </row>
    <row r="14" customFormat="false" ht="12.75" hidden="false" customHeight="false" outlineLevel="0" collapsed="false">
      <c r="B14" s="0" t="s">
        <v>12</v>
      </c>
      <c r="F14" s="7" t="n">
        <f aca="false">SUM(G14:AL14)</f>
        <v>-41.9</v>
      </c>
      <c r="G14" s="8"/>
      <c r="H14" s="8"/>
      <c r="I14" s="8"/>
      <c r="J14" s="8"/>
      <c r="K14" s="8"/>
      <c r="L14" s="8"/>
      <c r="M14" s="8" t="n">
        <v>6.9</v>
      </c>
      <c r="N14" s="8" t="n">
        <v>0.2</v>
      </c>
      <c r="O14" s="8" t="n">
        <v>0.5</v>
      </c>
      <c r="P14" s="8" t="n">
        <v>0.1</v>
      </c>
      <c r="Q14" s="8"/>
      <c r="R14" s="8"/>
      <c r="S14" s="8" t="n">
        <v>-0.6</v>
      </c>
      <c r="T14" s="8" t="n">
        <v>-0.8</v>
      </c>
      <c r="U14" s="8" t="n">
        <v>-2.6</v>
      </c>
      <c r="V14" s="8" t="n">
        <v>-1.2</v>
      </c>
      <c r="W14" s="8" t="n">
        <v>1.3</v>
      </c>
      <c r="X14" s="8"/>
      <c r="Y14" s="8"/>
      <c r="Z14" s="8" t="n">
        <v>-0.7</v>
      </c>
      <c r="AA14" s="8" t="n">
        <v>0.1</v>
      </c>
      <c r="AB14" s="8" t="n">
        <v>0.9</v>
      </c>
      <c r="AC14" s="8" t="n">
        <v>-8</v>
      </c>
      <c r="AD14" s="8" t="n">
        <v>0</v>
      </c>
      <c r="AE14" s="8" t="n">
        <v>0</v>
      </c>
      <c r="AF14" s="8" t="n">
        <v>0</v>
      </c>
      <c r="AG14" s="8" t="n">
        <v>-2</v>
      </c>
      <c r="AH14" s="8" t="n">
        <v>-0.4</v>
      </c>
      <c r="AI14" s="8" t="n">
        <v>-0.1</v>
      </c>
      <c r="AJ14" s="8" t="n">
        <v>1.7</v>
      </c>
      <c r="AK14" s="8" t="n">
        <v>-37.2</v>
      </c>
    </row>
    <row r="15" customFormat="false" ht="12.75" hidden="false" customHeight="false" outlineLevel="0" collapsed="false">
      <c r="B15" s="0" t="s">
        <v>13</v>
      </c>
      <c r="F15" s="7" t="n">
        <f aca="false">SUM(G15:AL15)</f>
        <v>-19.1</v>
      </c>
      <c r="G15" s="8"/>
      <c r="H15" s="8"/>
      <c r="I15" s="8"/>
      <c r="J15" s="8"/>
      <c r="K15" s="8"/>
      <c r="L15" s="8"/>
      <c r="M15" s="8" t="n">
        <v>0.7</v>
      </c>
      <c r="N15" s="8" t="n">
        <v>0.8</v>
      </c>
      <c r="O15" s="8" t="n">
        <v>-1.6</v>
      </c>
      <c r="P15" s="8" t="n">
        <v>-1.8</v>
      </c>
      <c r="Q15" s="8"/>
      <c r="R15" s="8"/>
      <c r="S15" s="8" t="n">
        <v>-0.5</v>
      </c>
      <c r="T15" s="8" t="n">
        <v>-1.8</v>
      </c>
      <c r="U15" s="8" t="n">
        <v>-0.6</v>
      </c>
      <c r="V15" s="8" t="n">
        <v>-1.4</v>
      </c>
      <c r="W15" s="8" t="n">
        <v>-2.7</v>
      </c>
      <c r="X15" s="8"/>
      <c r="Y15" s="8"/>
      <c r="Z15" s="8" t="n">
        <v>-0.5</v>
      </c>
      <c r="AA15" s="8" t="n">
        <v>-1.3</v>
      </c>
      <c r="AB15" s="8" t="n">
        <v>-1</v>
      </c>
      <c r="AC15" s="8" t="n">
        <v>-2.9</v>
      </c>
      <c r="AD15" s="8" t="n">
        <v>0</v>
      </c>
      <c r="AE15" s="8" t="n">
        <v>0</v>
      </c>
      <c r="AF15" s="8" t="n">
        <v>0</v>
      </c>
      <c r="AG15" s="8" t="n">
        <v>-1.4</v>
      </c>
      <c r="AH15" s="8" t="n">
        <v>-1.1</v>
      </c>
      <c r="AI15" s="8" t="n">
        <v>-0.6</v>
      </c>
      <c r="AJ15" s="8" t="n">
        <v>-0.9</v>
      </c>
      <c r="AK15" s="8" t="n">
        <v>-0.5</v>
      </c>
    </row>
    <row r="16" customFormat="false" ht="12.75" hidden="false" customHeight="false" outlineLevel="0" collapsed="false">
      <c r="B16" s="0" t="s">
        <v>14</v>
      </c>
      <c r="F16" s="7" t="n">
        <f aca="false">SUM(G16:AL16)</f>
        <v>13.5</v>
      </c>
      <c r="G16" s="8"/>
      <c r="H16" s="8"/>
      <c r="I16" s="8"/>
      <c r="J16" s="8"/>
      <c r="K16" s="8"/>
      <c r="L16" s="8"/>
      <c r="M16" s="8" t="n">
        <v>20.1</v>
      </c>
      <c r="N16" s="8" t="n">
        <v>0</v>
      </c>
      <c r="O16" s="8" t="n">
        <v>0</v>
      </c>
      <c r="P16" s="8" t="n">
        <v>0</v>
      </c>
      <c r="Q16" s="8"/>
      <c r="R16" s="8"/>
      <c r="S16" s="8" t="n">
        <v>0</v>
      </c>
      <c r="T16" s="8" t="n">
        <v>-0.4</v>
      </c>
      <c r="U16" s="8" t="n">
        <v>-6.1</v>
      </c>
      <c r="V16" s="8" t="n">
        <v>-0.1</v>
      </c>
      <c r="W16" s="8" t="n">
        <v>0</v>
      </c>
      <c r="X16" s="8"/>
      <c r="Y16" s="8"/>
      <c r="Z16" s="8" t="n">
        <v>0</v>
      </c>
      <c r="AA16" s="8" t="n">
        <v>0</v>
      </c>
      <c r="AB16" s="8" t="n">
        <v>0</v>
      </c>
      <c r="AC16" s="8" t="n">
        <v>0</v>
      </c>
      <c r="AD16" s="8" t="n">
        <v>0</v>
      </c>
      <c r="AE16" s="8" t="n">
        <v>0</v>
      </c>
      <c r="AF16" s="8" t="n">
        <v>0</v>
      </c>
      <c r="AG16" s="8" t="n">
        <v>0</v>
      </c>
      <c r="AH16" s="8" t="n">
        <v>0</v>
      </c>
      <c r="AI16" s="8" t="n">
        <v>0</v>
      </c>
      <c r="AJ16" s="8" t="n">
        <v>0</v>
      </c>
      <c r="AK16" s="8" t="n">
        <v>0</v>
      </c>
    </row>
    <row r="17" customFormat="false" ht="12.75" hidden="false" customHeight="false" outlineLevel="0" collapsed="false">
      <c r="B17" s="0" t="s">
        <v>15</v>
      </c>
      <c r="F17" s="7" t="n">
        <f aca="false">SUM(G17:AL17)</f>
        <v>1.2</v>
      </c>
      <c r="G17" s="8"/>
      <c r="H17" s="8"/>
      <c r="I17" s="8"/>
      <c r="J17" s="8"/>
      <c r="K17" s="8"/>
      <c r="L17" s="8"/>
      <c r="M17" s="8" t="n">
        <v>-10.6</v>
      </c>
      <c r="N17" s="8" t="n">
        <v>-7.9</v>
      </c>
      <c r="O17" s="8" t="n">
        <v>1.3</v>
      </c>
      <c r="P17" s="8" t="n">
        <v>-27</v>
      </c>
      <c r="Q17" s="8"/>
      <c r="R17" s="8"/>
      <c r="S17" s="8" t="n">
        <v>31.3</v>
      </c>
      <c r="T17" s="8" t="n">
        <v>-3.4</v>
      </c>
      <c r="U17" s="8" t="n">
        <v>-14.4</v>
      </c>
      <c r="V17" s="8" t="n">
        <v>1.7</v>
      </c>
      <c r="W17" s="8" t="n">
        <v>21.2</v>
      </c>
      <c r="X17" s="8"/>
      <c r="Y17" s="8"/>
      <c r="Z17" s="8" t="n">
        <v>8</v>
      </c>
      <c r="AA17" s="8" t="n">
        <v>-2.6</v>
      </c>
      <c r="AB17" s="8" t="n">
        <v>-15.8</v>
      </c>
      <c r="AC17" s="8" t="n">
        <v>7.2</v>
      </c>
      <c r="AD17" s="8" t="n">
        <v>0</v>
      </c>
      <c r="AE17" s="8" t="n">
        <v>0</v>
      </c>
      <c r="AF17" s="8" t="n">
        <v>0</v>
      </c>
      <c r="AG17" s="8" t="n">
        <v>2.6</v>
      </c>
      <c r="AH17" s="8" t="n">
        <v>-3.2</v>
      </c>
      <c r="AI17" s="8" t="n">
        <v>-4.8</v>
      </c>
      <c r="AJ17" s="8" t="n">
        <v>-0.9</v>
      </c>
      <c r="AK17" s="8" t="n">
        <v>18.5</v>
      </c>
    </row>
    <row r="18" customFormat="false" ht="12.75" hidden="false" customHeight="false" outlineLevel="0" collapsed="false">
      <c r="B18" s="0" t="s">
        <v>16</v>
      </c>
      <c r="F18" s="7" t="n">
        <f aca="false">SUM(G18:AL18)</f>
        <v>-0.4</v>
      </c>
      <c r="G18" s="8"/>
      <c r="H18" s="8"/>
      <c r="I18" s="8"/>
      <c r="J18" s="8"/>
      <c r="K18" s="8"/>
      <c r="L18" s="8"/>
      <c r="M18" s="8"/>
      <c r="N18" s="8" t="n">
        <v>-0.1</v>
      </c>
      <c r="O18" s="8" t="n">
        <v>0</v>
      </c>
      <c r="P18" s="8" t="n">
        <v>0</v>
      </c>
      <c r="Q18" s="8"/>
      <c r="R18" s="8"/>
      <c r="S18" s="8" t="n">
        <v>0</v>
      </c>
      <c r="T18" s="8" t="n">
        <v>0</v>
      </c>
      <c r="U18" s="8" t="n">
        <v>0</v>
      </c>
      <c r="V18" s="8" t="n">
        <v>0</v>
      </c>
      <c r="W18" s="8" t="n">
        <v>0</v>
      </c>
      <c r="X18" s="8"/>
      <c r="Y18" s="8"/>
      <c r="Z18" s="8" t="n">
        <v>0</v>
      </c>
      <c r="AA18" s="8" t="n">
        <v>0</v>
      </c>
      <c r="AB18" s="8" t="n">
        <v>0</v>
      </c>
      <c r="AC18" s="8" t="n">
        <v>0</v>
      </c>
      <c r="AD18" s="8" t="n">
        <v>0</v>
      </c>
      <c r="AE18" s="8" t="n">
        <v>0</v>
      </c>
      <c r="AF18" s="8" t="n">
        <v>0</v>
      </c>
      <c r="AG18" s="8" t="n">
        <v>0</v>
      </c>
      <c r="AH18" s="8" t="n">
        <v>0</v>
      </c>
      <c r="AI18" s="8" t="n">
        <v>0</v>
      </c>
      <c r="AJ18" s="8" t="n">
        <v>0</v>
      </c>
      <c r="AK18" s="8" t="n">
        <v>-0.3</v>
      </c>
    </row>
    <row r="19" customFormat="false" ht="12.75" hidden="false" customHeight="false" outlineLevel="0" collapsed="false">
      <c r="A19" s="1"/>
      <c r="B19" s="1" t="s">
        <v>17</v>
      </c>
      <c r="C19" s="1"/>
      <c r="D19" s="1"/>
      <c r="E19" s="1"/>
      <c r="F19" s="7" t="n">
        <f aca="false">SUM(F10:F18)</f>
        <v>-333.3</v>
      </c>
      <c r="G19" s="9" t="n">
        <f aca="false">SUM(G10:G18)</f>
        <v>0</v>
      </c>
      <c r="H19" s="9" t="n">
        <f aca="false">SUM(H10:H18)</f>
        <v>0</v>
      </c>
      <c r="I19" s="9" t="n">
        <f aca="false">SUM(I10:I18)</f>
        <v>0</v>
      </c>
      <c r="J19" s="9" t="n">
        <f aca="false">SUM(J10:J18)</f>
        <v>0</v>
      </c>
      <c r="K19" s="9" t="n">
        <f aca="false">SUM(K10:K18)</f>
        <v>0</v>
      </c>
      <c r="L19" s="9" t="n">
        <f aca="false">SUM(L10:L18)</f>
        <v>0</v>
      </c>
      <c r="M19" s="9" t="n">
        <f aca="false">SUM(M10:M18)</f>
        <v>191.9</v>
      </c>
      <c r="N19" s="9" t="n">
        <f aca="false">SUM(N10:N18)</f>
        <v>-38.2</v>
      </c>
      <c r="O19" s="9" t="n">
        <f aca="false">SUM(O10:O18)</f>
        <v>-4.8</v>
      </c>
      <c r="P19" s="9" t="n">
        <f aca="false">SUM(P10:P18)</f>
        <v>105.2</v>
      </c>
      <c r="Q19" s="9" t="n">
        <f aca="false">SUM(Q10:Q18)</f>
        <v>0</v>
      </c>
      <c r="R19" s="9" t="n">
        <f aca="false">SUM(R10:R18)</f>
        <v>0</v>
      </c>
      <c r="S19" s="9" t="n">
        <f aca="false">SUM(S10:S18)</f>
        <v>39.7</v>
      </c>
      <c r="T19" s="9" t="n">
        <f aca="false">SUM(T10:T18)</f>
        <v>-23</v>
      </c>
      <c r="U19" s="9" t="n">
        <f aca="false">SUM(U10:U18)</f>
        <v>18.7</v>
      </c>
      <c r="V19" s="9" t="n">
        <f aca="false">SUM(V10:V18)</f>
        <v>-17.8</v>
      </c>
      <c r="W19" s="9" t="n">
        <f aca="false">SUM(W10:W18)</f>
        <v>-98.7</v>
      </c>
      <c r="X19" s="9" t="n">
        <f aca="false">SUM(X10:X18)</f>
        <v>0</v>
      </c>
      <c r="Y19" s="9" t="n">
        <f aca="false">SUM(Y10:Y18)</f>
        <v>0</v>
      </c>
      <c r="Z19" s="9" t="n">
        <f aca="false">SUM(Z10:Z18)</f>
        <v>47.9</v>
      </c>
      <c r="AA19" s="9" t="n">
        <f aca="false">SUM(AA10:AA18)</f>
        <v>-293.9</v>
      </c>
      <c r="AB19" s="9" t="n">
        <f aca="false">SUM(AB10:AB18)</f>
        <v>13.7</v>
      </c>
      <c r="AC19" s="9" t="n">
        <f aca="false">SUM(AC10:AC18)</f>
        <v>-70.4</v>
      </c>
      <c r="AD19" s="9" t="n">
        <f aca="false">SUM(AD10:AD18)</f>
        <v>0</v>
      </c>
      <c r="AE19" s="9" t="n">
        <f aca="false">SUM(AE10:AE18)</f>
        <v>0</v>
      </c>
      <c r="AF19" s="9" t="n">
        <f aca="false">SUM(AF10:AF18)</f>
        <v>0</v>
      </c>
      <c r="AG19" s="9" t="n">
        <f aca="false">SUM(AG10:AG18)</f>
        <v>-29.9</v>
      </c>
      <c r="AH19" s="9" t="n">
        <f aca="false">SUM(AH10:AH18)</f>
        <v>-43.8</v>
      </c>
      <c r="AI19" s="9" t="n">
        <f aca="false">SUM(AI10:AI18)</f>
        <v>-32.7</v>
      </c>
      <c r="AJ19" s="9" t="n">
        <f aca="false">SUM(AJ10:AJ18)</f>
        <v>-235.8</v>
      </c>
      <c r="AK19" s="9" t="n">
        <f aca="false">SUM(AK10:AK18)</f>
        <v>138.6</v>
      </c>
      <c r="AL19" s="9"/>
      <c r="AM19" s="9"/>
      <c r="AN19" s="9"/>
      <c r="AO19" s="9"/>
      <c r="AP19" s="9"/>
      <c r="AQ19" s="9"/>
      <c r="AR19" s="9"/>
      <c r="AS19" s="10"/>
      <c r="AT19" s="10"/>
      <c r="AU19" s="10"/>
      <c r="AV19" s="10"/>
      <c r="AW19" s="10"/>
      <c r="AX19" s="10"/>
      <c r="AY19" s="10"/>
      <c r="AZ19" s="10"/>
    </row>
    <row r="20" customFormat="false" ht="12.75" hidden="false" customHeight="false" outlineLevel="0" collapsed="false">
      <c r="B20" s="0" t="s">
        <v>18</v>
      </c>
      <c r="F20" s="7" t="n">
        <f aca="false">SUM(G20:AL20)</f>
        <v>-24.7</v>
      </c>
      <c r="G20" s="8"/>
      <c r="H20" s="8"/>
      <c r="I20" s="8"/>
      <c r="J20" s="8"/>
      <c r="K20" s="8"/>
      <c r="L20" s="8"/>
      <c r="M20" s="8"/>
      <c r="N20" s="8" t="n">
        <v>-0.4</v>
      </c>
      <c r="O20" s="8" t="n">
        <v>-0.4</v>
      </c>
      <c r="P20" s="8" t="n">
        <v>-0.4</v>
      </c>
      <c r="Q20" s="8"/>
      <c r="R20" s="8"/>
      <c r="S20" s="8" t="n">
        <v>-0.3</v>
      </c>
      <c r="T20" s="8" t="n">
        <v>-14.3</v>
      </c>
      <c r="U20" s="8" t="n">
        <v>0.5</v>
      </c>
      <c r="V20" s="8" t="n">
        <v>-0.5</v>
      </c>
      <c r="W20" s="8" t="n">
        <v>-3</v>
      </c>
      <c r="X20" s="8"/>
      <c r="Y20" s="8"/>
      <c r="Z20" s="8" t="n">
        <v>-0.3</v>
      </c>
      <c r="AA20" s="8" t="n">
        <v>-0.4</v>
      </c>
      <c r="AB20" s="8" t="n">
        <v>0.2</v>
      </c>
      <c r="AC20" s="8" t="n">
        <v>-3.4</v>
      </c>
      <c r="AD20" s="8" t="n">
        <v>0</v>
      </c>
      <c r="AE20" s="8" t="n">
        <v>0</v>
      </c>
      <c r="AF20" s="8" t="n">
        <v>0</v>
      </c>
      <c r="AG20" s="8" t="n">
        <v>-0.2</v>
      </c>
      <c r="AH20" s="8" t="n">
        <v>-0.6</v>
      </c>
      <c r="AI20" s="8" t="n">
        <v>-0.5</v>
      </c>
      <c r="AJ20" s="8" t="n">
        <v>-1</v>
      </c>
      <c r="AK20" s="8" t="n">
        <v>0.3</v>
      </c>
    </row>
    <row r="21" customFormat="false" ht="12.75" hidden="false" customHeight="false" outlineLevel="0" collapsed="false">
      <c r="B21" s="0" t="s">
        <v>19</v>
      </c>
      <c r="F21" s="7" t="n">
        <f aca="false">SUM(G21:AL21)</f>
        <v>7.3</v>
      </c>
      <c r="G21" s="8"/>
      <c r="H21" s="8"/>
      <c r="I21" s="8"/>
      <c r="J21" s="8"/>
      <c r="K21" s="8"/>
      <c r="L21" s="8"/>
      <c r="M21" s="8"/>
      <c r="N21" s="8" t="n">
        <v>0</v>
      </c>
      <c r="O21" s="8" t="n">
        <v>-0.2</v>
      </c>
      <c r="P21" s="8" t="n">
        <v>-0.2</v>
      </c>
      <c r="Q21" s="8"/>
      <c r="R21" s="8"/>
      <c r="S21" s="8" t="n">
        <v>-0.8</v>
      </c>
      <c r="T21" s="8" t="n">
        <v>0</v>
      </c>
      <c r="U21" s="8" t="n">
        <v>0</v>
      </c>
      <c r="V21" s="8" t="n">
        <v>0</v>
      </c>
      <c r="W21" s="8" t="n">
        <v>0</v>
      </c>
      <c r="X21" s="8"/>
      <c r="Y21" s="8"/>
      <c r="Z21" s="8" t="n">
        <v>0</v>
      </c>
      <c r="AA21" s="8" t="n">
        <v>0</v>
      </c>
      <c r="AB21" s="8" t="n">
        <v>-0.5</v>
      </c>
      <c r="AC21" s="8" t="n">
        <v>-0.1</v>
      </c>
      <c r="AD21" s="8" t="n">
        <v>0</v>
      </c>
      <c r="AE21" s="8" t="n">
        <v>0</v>
      </c>
      <c r="AF21" s="8" t="n">
        <v>0</v>
      </c>
      <c r="AG21" s="8" t="n">
        <v>9.6</v>
      </c>
      <c r="AH21" s="8" t="n">
        <v>0</v>
      </c>
      <c r="AI21" s="8" t="n">
        <v>0</v>
      </c>
      <c r="AJ21" s="8" t="n">
        <v>0</v>
      </c>
      <c r="AK21" s="8" t="n">
        <v>-0.5</v>
      </c>
    </row>
    <row r="22" customFormat="false" ht="12.75" hidden="false" customHeight="false" outlineLevel="0" collapsed="false">
      <c r="B22" s="0" t="s">
        <v>20</v>
      </c>
      <c r="F22" s="7" t="n">
        <f aca="false">SUM(G22:AL22)</f>
        <v>-21.1</v>
      </c>
      <c r="G22" s="8"/>
      <c r="H22" s="8"/>
      <c r="I22" s="8"/>
      <c r="J22" s="8"/>
      <c r="K22" s="8"/>
      <c r="L22" s="8"/>
      <c r="M22" s="8" t="n">
        <v>-3.6</v>
      </c>
      <c r="N22" s="8" t="n">
        <v>-3.2</v>
      </c>
      <c r="O22" s="8" t="n">
        <v>-25.7</v>
      </c>
      <c r="P22" s="8" t="n">
        <v>-3.8</v>
      </c>
      <c r="Q22" s="8"/>
      <c r="R22" s="8"/>
      <c r="S22" s="8" t="n">
        <v>-0.9</v>
      </c>
      <c r="T22" s="8" t="n">
        <v>-10</v>
      </c>
      <c r="U22" s="8" t="n">
        <v>-2.6</v>
      </c>
      <c r="V22" s="8" t="n">
        <v>-14.1</v>
      </c>
      <c r="W22" s="8" t="n">
        <v>-1.9</v>
      </c>
      <c r="X22" s="8"/>
      <c r="Y22" s="8" t="n">
        <v>0</v>
      </c>
      <c r="Z22" s="8" t="n">
        <v>-8.9</v>
      </c>
      <c r="AA22" s="8" t="n">
        <v>1.9</v>
      </c>
      <c r="AB22" s="8" t="n">
        <v>-3.8</v>
      </c>
      <c r="AC22" s="8" t="n">
        <v>-4.8</v>
      </c>
      <c r="AD22" s="8" t="n">
        <v>0</v>
      </c>
      <c r="AE22" s="8" t="n">
        <v>0</v>
      </c>
      <c r="AF22" s="8" t="n">
        <v>0</v>
      </c>
      <c r="AG22" s="8" t="n">
        <v>54.7</v>
      </c>
      <c r="AH22" s="8" t="n">
        <v>-17.8</v>
      </c>
      <c r="AI22" s="8" t="n">
        <v>-17.5</v>
      </c>
      <c r="AJ22" s="8" t="n">
        <v>0.4</v>
      </c>
      <c r="AK22" s="8" t="n">
        <v>40.5</v>
      </c>
    </row>
    <row r="23" customFormat="false" ht="12.75" hidden="false" customHeight="false" outlineLevel="0" collapsed="false">
      <c r="A23" s="1"/>
      <c r="B23" s="1" t="s">
        <v>21</v>
      </c>
      <c r="C23" s="1"/>
      <c r="D23" s="1"/>
      <c r="E23" s="1"/>
      <c r="F23" s="7" t="n">
        <f aca="false">F19+F20+F22+F21</f>
        <v>-371.8</v>
      </c>
      <c r="G23" s="9" t="n">
        <f aca="false">SUM(G19:G22)</f>
        <v>0</v>
      </c>
      <c r="H23" s="9" t="n">
        <f aca="false">SUM(H19:H22)</f>
        <v>0</v>
      </c>
      <c r="I23" s="9" t="n">
        <f aca="false">SUM(I19:I22)</f>
        <v>0</v>
      </c>
      <c r="J23" s="9" t="n">
        <f aca="false">SUM(J19:J22)</f>
        <v>0</v>
      </c>
      <c r="K23" s="9" t="n">
        <f aca="false">SUM(K19:K22)</f>
        <v>0</v>
      </c>
      <c r="L23" s="9" t="n">
        <f aca="false">SUM(L19:L22)</f>
        <v>0</v>
      </c>
      <c r="M23" s="9" t="n">
        <f aca="false">SUM(M19:M22)</f>
        <v>188.3</v>
      </c>
      <c r="N23" s="9" t="n">
        <f aca="false">SUM(N19:N22)</f>
        <v>-41.8</v>
      </c>
      <c r="O23" s="9" t="n">
        <f aca="false">SUM(O19:O22)</f>
        <v>-31.1</v>
      </c>
      <c r="P23" s="9" t="n">
        <f aca="false">SUM(P19:P22)</f>
        <v>100.8</v>
      </c>
      <c r="Q23" s="9" t="n">
        <f aca="false">SUM(Q19:Q22)</f>
        <v>0</v>
      </c>
      <c r="R23" s="9" t="n">
        <f aca="false">SUM(R19:R22)</f>
        <v>0</v>
      </c>
      <c r="S23" s="9" t="n">
        <f aca="false">SUM(S19:S22)</f>
        <v>37.7</v>
      </c>
      <c r="T23" s="9" t="n">
        <f aca="false">SUM(T19:T22)</f>
        <v>-47.3</v>
      </c>
      <c r="U23" s="9" t="n">
        <f aca="false">SUM(U19:U22)</f>
        <v>16.6</v>
      </c>
      <c r="V23" s="9" t="n">
        <f aca="false">SUM(V19:V22)</f>
        <v>-32.4</v>
      </c>
      <c r="W23" s="9" t="n">
        <f aca="false">SUM(W19:W22)</f>
        <v>-103.6</v>
      </c>
      <c r="X23" s="9" t="n">
        <f aca="false">SUM(X19:X22)</f>
        <v>0</v>
      </c>
      <c r="Y23" s="9" t="n">
        <f aca="false">SUM(Y19:Y22)</f>
        <v>0</v>
      </c>
      <c r="Z23" s="9" t="n">
        <f aca="false">SUM(Z19:Z22)</f>
        <v>38.7</v>
      </c>
      <c r="AA23" s="9" t="n">
        <f aca="false">SUM(AA19:AA22)</f>
        <v>-292.4</v>
      </c>
      <c r="AB23" s="9" t="n">
        <f aca="false">SUM(AB19:AB22)</f>
        <v>9.6</v>
      </c>
      <c r="AC23" s="9" t="n">
        <f aca="false">SUM(AC19:AC22)</f>
        <v>-78.7</v>
      </c>
      <c r="AD23" s="9" t="n">
        <f aca="false">SUM(AD19:AD22)</f>
        <v>0</v>
      </c>
      <c r="AE23" s="9" t="n">
        <f aca="false">SUM(AE19:AE22)</f>
        <v>0</v>
      </c>
      <c r="AF23" s="9" t="n">
        <f aca="false">SUM(AF19:AF22)</f>
        <v>0</v>
      </c>
      <c r="AG23" s="9" t="n">
        <f aca="false">SUM(AG19:AG22)</f>
        <v>34.2</v>
      </c>
      <c r="AH23" s="9" t="n">
        <f aca="false">SUM(AH19:AH22)</f>
        <v>-62.2</v>
      </c>
      <c r="AI23" s="9" t="n">
        <f aca="false">SUM(AI19:AI22)</f>
        <v>-50.7</v>
      </c>
      <c r="AJ23" s="9" t="n">
        <f aca="false">SUM(AJ19:AJ22)</f>
        <v>-236.4</v>
      </c>
      <c r="AK23" s="9" t="n">
        <f aca="false">SUM(AK19:AK22)</f>
        <v>178.9</v>
      </c>
      <c r="AL23" s="9"/>
    </row>
    <row r="24" customFormat="false" ht="12.75" hidden="false" customHeight="false" outlineLevel="0" collapsed="false">
      <c r="B24" s="0" t="s">
        <v>22</v>
      </c>
      <c r="F24" s="7" t="n">
        <f aca="false">SUM(G24:AL24)</f>
        <v>5.9</v>
      </c>
      <c r="G24" s="8"/>
      <c r="H24" s="8"/>
      <c r="I24" s="8"/>
      <c r="J24" s="8"/>
      <c r="K24" s="8"/>
      <c r="L24" s="8"/>
      <c r="M24" s="8" t="n">
        <v>1.7</v>
      </c>
      <c r="N24" s="8" t="n">
        <v>-2.4</v>
      </c>
      <c r="O24" s="8" t="n">
        <v>-0.6</v>
      </c>
      <c r="P24" s="8" t="n">
        <v>9.9</v>
      </c>
      <c r="Q24" s="8"/>
      <c r="R24" s="8"/>
      <c r="S24" s="8" t="n">
        <v>-5.1</v>
      </c>
      <c r="T24" s="8" t="n">
        <v>-1.2</v>
      </c>
      <c r="U24" s="8" t="n">
        <v>-3.5</v>
      </c>
      <c r="V24" s="8" t="n">
        <v>-2.9</v>
      </c>
      <c r="W24" s="8" t="n">
        <v>-7.1</v>
      </c>
      <c r="X24" s="8"/>
      <c r="Y24" s="8"/>
      <c r="Z24" s="8" t="n">
        <v>0.7</v>
      </c>
      <c r="AA24" s="8" t="n">
        <v>0.7</v>
      </c>
      <c r="AB24" s="8" t="n">
        <v>2.1</v>
      </c>
      <c r="AC24" s="8" t="n">
        <v>3.5</v>
      </c>
      <c r="AD24" s="8" t="n">
        <v>0</v>
      </c>
      <c r="AE24" s="8" t="n">
        <v>0</v>
      </c>
      <c r="AF24" s="8" t="n">
        <v>0</v>
      </c>
      <c r="AG24" s="8" t="n">
        <v>-1.7</v>
      </c>
      <c r="AH24" s="8" t="n">
        <v>4.3</v>
      </c>
      <c r="AI24" s="8" t="n">
        <v>1.8</v>
      </c>
      <c r="AJ24" s="8" t="n">
        <v>-0.8</v>
      </c>
      <c r="AK24" s="8" t="n">
        <v>6.5</v>
      </c>
    </row>
    <row r="25" customFormat="false" ht="12.75" hidden="false" customHeight="false" outlineLevel="0" collapsed="false">
      <c r="B25" s="0" t="s">
        <v>23</v>
      </c>
      <c r="F25" s="7" t="n">
        <f aca="false">SUM(G25:AL25)</f>
        <v>-18.2</v>
      </c>
      <c r="G25" s="8"/>
      <c r="H25" s="8"/>
      <c r="I25" s="8"/>
      <c r="J25" s="8"/>
      <c r="K25" s="8"/>
      <c r="L25" s="8"/>
      <c r="M25" s="8" t="n">
        <v>0</v>
      </c>
      <c r="N25" s="8" t="n">
        <v>0.1</v>
      </c>
      <c r="O25" s="8" t="n">
        <v>-0.7</v>
      </c>
      <c r="P25" s="8" t="n">
        <v>-2</v>
      </c>
      <c r="Q25" s="8"/>
      <c r="R25" s="8"/>
      <c r="S25" s="8" t="n">
        <v>15.5</v>
      </c>
      <c r="T25" s="8" t="n">
        <v>2.6</v>
      </c>
      <c r="U25" s="8" t="n">
        <v>-18.3</v>
      </c>
      <c r="V25" s="8" t="n">
        <v>-0.7</v>
      </c>
      <c r="W25" s="8" t="n">
        <v>4.6</v>
      </c>
      <c r="X25" s="8"/>
      <c r="Y25" s="8"/>
      <c r="Z25" s="8" t="n">
        <v>-14.7</v>
      </c>
      <c r="AA25" s="8" t="n">
        <v>0.1</v>
      </c>
      <c r="AB25" s="8" t="n">
        <v>0.1</v>
      </c>
      <c r="AC25" s="8" t="n">
        <v>-2.6</v>
      </c>
      <c r="AD25" s="8" t="n">
        <v>0</v>
      </c>
      <c r="AE25" s="8" t="n">
        <v>0</v>
      </c>
      <c r="AF25" s="8" t="n">
        <v>0</v>
      </c>
      <c r="AG25" s="8" t="n">
        <v>-1.5</v>
      </c>
      <c r="AH25" s="8" t="n">
        <v>1.9</v>
      </c>
      <c r="AI25" s="8" t="n">
        <v>-0.6</v>
      </c>
      <c r="AJ25" s="8" t="n">
        <v>0.9</v>
      </c>
      <c r="AK25" s="8" t="n">
        <v>-2.9</v>
      </c>
    </row>
    <row r="26" customFormat="false" ht="12.75" hidden="false" customHeight="false" outlineLevel="0" collapsed="false">
      <c r="B26" s="0" t="s">
        <v>24</v>
      </c>
      <c r="F26" s="7" t="n">
        <f aca="false">SUM(G26:AL26)-0.1</f>
        <v>-163</v>
      </c>
      <c r="G26" s="8"/>
      <c r="H26" s="8"/>
      <c r="I26" s="8"/>
      <c r="J26" s="8"/>
      <c r="K26" s="8"/>
      <c r="L26" s="8"/>
      <c r="M26" s="8" t="n">
        <v>93.7</v>
      </c>
      <c r="N26" s="8" t="n">
        <v>13.9</v>
      </c>
      <c r="O26" s="8" t="n">
        <v>-10.3</v>
      </c>
      <c r="P26" s="8" t="n">
        <v>9.3</v>
      </c>
      <c r="Q26" s="8"/>
      <c r="R26" s="8"/>
      <c r="S26" s="8" t="n">
        <v>170.6</v>
      </c>
      <c r="T26" s="8" t="n">
        <v>-39</v>
      </c>
      <c r="U26" s="8" t="n">
        <v>-39.2</v>
      </c>
      <c r="V26" s="8" t="n">
        <v>-64.8</v>
      </c>
      <c r="W26" s="8" t="n">
        <v>-140.7</v>
      </c>
      <c r="X26" s="8"/>
      <c r="Y26" s="8"/>
      <c r="Z26" s="8" t="n">
        <v>-19.2</v>
      </c>
      <c r="AA26" s="8" t="n">
        <v>109.7</v>
      </c>
      <c r="AB26" s="8" t="n">
        <v>14.9</v>
      </c>
      <c r="AC26" s="8" t="n">
        <v>-283.1</v>
      </c>
      <c r="AD26" s="8" t="n">
        <v>0</v>
      </c>
      <c r="AE26" s="8" t="n">
        <v>0</v>
      </c>
      <c r="AF26" s="8" t="n">
        <v>0</v>
      </c>
      <c r="AG26" s="8" t="n">
        <v>138</v>
      </c>
      <c r="AH26" s="8" t="n">
        <v>-42.4</v>
      </c>
      <c r="AI26" s="8" t="n">
        <v>37.4</v>
      </c>
      <c r="AJ26" s="8" t="n">
        <v>35.3</v>
      </c>
      <c r="AK26" s="8" t="n">
        <v>-147</v>
      </c>
    </row>
    <row r="27" customFormat="false" ht="12.75" hidden="false" customHeight="false" outlineLevel="0" collapsed="false">
      <c r="B27" s="0" t="s">
        <v>16</v>
      </c>
      <c r="F27" s="7" t="n">
        <f aca="false">SUM(G27:AL27)</f>
        <v>0</v>
      </c>
      <c r="G27" s="8"/>
      <c r="H27" s="8"/>
      <c r="I27" s="8"/>
      <c r="J27" s="8"/>
      <c r="K27" s="8"/>
      <c r="L27" s="8"/>
      <c r="M27" s="8"/>
      <c r="N27" s="8" t="n">
        <v>0</v>
      </c>
      <c r="O27" s="8" t="n">
        <v>0</v>
      </c>
      <c r="P27" s="8" t="n">
        <v>0</v>
      </c>
      <c r="Q27" s="8"/>
      <c r="R27" s="8"/>
      <c r="S27" s="8" t="n">
        <v>0</v>
      </c>
      <c r="T27" s="8" t="n">
        <v>0</v>
      </c>
      <c r="U27" s="8" t="n">
        <v>0</v>
      </c>
      <c r="V27" s="8" t="n">
        <v>0</v>
      </c>
      <c r="W27" s="8" t="n">
        <v>0</v>
      </c>
      <c r="X27" s="8"/>
      <c r="Y27" s="8"/>
      <c r="Z27" s="8" t="n">
        <v>0</v>
      </c>
      <c r="AA27" s="8" t="n">
        <v>0</v>
      </c>
      <c r="AB27" s="8" t="n">
        <v>0</v>
      </c>
      <c r="AC27" s="8" t="n">
        <v>0</v>
      </c>
      <c r="AD27" s="8" t="n">
        <v>0</v>
      </c>
      <c r="AE27" s="8" t="n">
        <v>0</v>
      </c>
      <c r="AF27" s="8" t="n">
        <v>0</v>
      </c>
      <c r="AG27" s="8" t="n">
        <v>0</v>
      </c>
      <c r="AH27" s="8" t="n">
        <v>0</v>
      </c>
      <c r="AI27" s="8" t="n">
        <v>0</v>
      </c>
      <c r="AJ27" s="8" t="n">
        <v>0</v>
      </c>
      <c r="AK27" s="8" t="n">
        <v>0</v>
      </c>
    </row>
    <row r="28" customFormat="false" ht="12.75" hidden="false" customHeight="false" outlineLevel="0" collapsed="false">
      <c r="A28" s="1"/>
      <c r="B28" s="1" t="s">
        <v>25</v>
      </c>
      <c r="C28" s="1"/>
      <c r="D28" s="1"/>
      <c r="E28" s="1"/>
      <c r="F28" s="11" t="n">
        <f aca="false">F9+F23+F24+F25+F26+F27</f>
        <v>-529.5</v>
      </c>
      <c r="G28" s="9" t="n">
        <f aca="false">G27+G26+G25+G24+G23+G9</f>
        <v>0</v>
      </c>
      <c r="H28" s="9" t="n">
        <f aca="false">H27+H26+H25+H24+H23+H9</f>
        <v>0</v>
      </c>
      <c r="I28" s="9" t="n">
        <f aca="false">I27+I26+I25+I24+I23+I9</f>
        <v>0</v>
      </c>
      <c r="J28" s="9" t="n">
        <f aca="false">J27+J26+J25+J24+J23+J9</f>
        <v>0</v>
      </c>
      <c r="K28" s="9" t="n">
        <f aca="false">K27+K26+K25+K24+K23+K9</f>
        <v>0</v>
      </c>
      <c r="L28" s="9" t="n">
        <f aca="false">L27+L26+L25+L24+L23+L9</f>
        <v>0</v>
      </c>
      <c r="M28" s="9" t="n">
        <f aca="false">M27+M26+M25+M24+M23+M9</f>
        <v>283.4</v>
      </c>
      <c r="N28" s="9" t="n">
        <f aca="false">N27+N26+N25+N24+N23+N9</f>
        <v>-31.7</v>
      </c>
      <c r="O28" s="9" t="n">
        <f aca="false">O27+O26+O25+O24+O23+O9</f>
        <v>-42.4</v>
      </c>
      <c r="P28" s="9" t="n">
        <f aca="false">P27+P26+P25+P24+P23+P9</f>
        <v>119</v>
      </c>
      <c r="Q28" s="9" t="n">
        <f aca="false">Q27+Q26+Q25+Q24+Q23+Q9</f>
        <v>0</v>
      </c>
      <c r="R28" s="9" t="n">
        <f aca="false">R27+R26+R25+R24+R23+R9</f>
        <v>0</v>
      </c>
      <c r="S28" s="9" t="n">
        <f aca="false">S27+S26+S25+S24+S23+S9</f>
        <v>222.6</v>
      </c>
      <c r="T28" s="9" t="n">
        <f aca="false">T27+T26+T25+T24+T23+T9</f>
        <v>-78.4</v>
      </c>
      <c r="U28" s="9" t="n">
        <f aca="false">U27+U26+U25+U24+U23+U9</f>
        <v>-46.5</v>
      </c>
      <c r="V28" s="9" t="n">
        <f aca="false">V27+V26+V25+V24+V23+V9</f>
        <v>-101.1</v>
      </c>
      <c r="W28" s="9" t="n">
        <f aca="false">W27+W26+W25+W24+W23+W9</f>
        <v>-248.6</v>
      </c>
      <c r="X28" s="9" t="n">
        <f aca="false">X27+X26+X25+X24+X23+X9</f>
        <v>0</v>
      </c>
      <c r="Y28" s="9" t="n">
        <f aca="false">Y27+Y26+Y25+Y24+Y23+Y9</f>
        <v>0</v>
      </c>
      <c r="Z28" s="9" t="n">
        <f aca="false">Z27+Z26+Z25+Z24+Z23+Z9</f>
        <v>16.4</v>
      </c>
      <c r="AA28" s="9" t="n">
        <f aca="false">AA27+AA26+AA25+AA24+AA23+AA9</f>
        <v>-162.6</v>
      </c>
      <c r="AB28" s="9" t="n">
        <f aca="false">AB27+AB26+AB25+AB24+AB23+AB9</f>
        <v>22</v>
      </c>
      <c r="AC28" s="9" t="n">
        <f aca="false">AC27+AC26+AC25+AC24+AC23+AC9</f>
        <v>-369.6</v>
      </c>
      <c r="AD28" s="9" t="n">
        <f aca="false">AD27+AD26+AD25+AD24+AD23+AD9</f>
        <v>0</v>
      </c>
      <c r="AE28" s="9" t="n">
        <f aca="false">AE27+AE26+AE25+AE24+AE23+AE9</f>
        <v>0</v>
      </c>
      <c r="AF28" s="9" t="n">
        <f aca="false">AF27+AF26+AF25+AF24+AF23+AF9</f>
        <v>0</v>
      </c>
      <c r="AG28" s="9" t="n">
        <f aca="false">AG27+AG26+AG25+AG24+AG23+AG9</f>
        <v>168.2</v>
      </c>
      <c r="AH28" s="9" t="n">
        <f aca="false">AH27+AH26+AH25+AH24+AH23+AH9</f>
        <v>-99.5</v>
      </c>
      <c r="AI28" s="9" t="n">
        <f aca="false">AI27+AI26+AI25+AI24+AI23+AI9</f>
        <v>-10.9</v>
      </c>
      <c r="AJ28" s="9" t="n">
        <f aca="false">AJ27+AJ26+AJ25+AJ24+AJ23+AJ9</f>
        <v>-202.5</v>
      </c>
      <c r="AK28" s="9" t="n">
        <f aca="false">AK27+AK26+AK25+AK24+AK23+AK9</f>
        <v>32.8</v>
      </c>
      <c r="AL28" s="9"/>
    </row>
    <row r="30" customFormat="false" ht="12.75" hidden="false" customHeight="false" outlineLevel="0" collapsed="false">
      <c r="B30" s="12" t="s">
        <v>26</v>
      </c>
    </row>
    <row r="31" customFormat="false" ht="12.75" hidden="false" customHeight="false" outlineLevel="0" collapsed="false">
      <c r="B31" s="12" t="s">
        <v>27</v>
      </c>
    </row>
    <row r="32" customFormat="false" ht="12.75" hidden="false" customHeight="false" outlineLevel="0" collapsed="false">
      <c r="B32" s="12" t="s">
        <v>28</v>
      </c>
    </row>
  </sheetData>
  <printOptions headings="false" gridLines="false" gridLinesSet="true" horizontalCentered="false" verticalCentered="false"/>
  <pageMargins left="0.25" right="0.2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L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4" ySplit="6" topLeftCell="E7" activePane="bottomRight" state="frozen"/>
      <selection pane="topLeft" activeCell="A1" activeCellId="0" sqref="A1"/>
      <selection pane="topRight" activeCell="E1" activeCellId="0" sqref="E1"/>
      <selection pane="bottomLeft" activeCell="A7" activeCellId="0" sqref="A7"/>
      <selection pane="bottomRight" activeCell="B16" activeCellId="0" sqref="B1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6" min="6" style="1" width="13.7"/>
    <col collapsed="false" customWidth="false" hidden="true" outlineLevel="0" max="12" min="11" style="0" width="9.06"/>
    <col collapsed="false" customWidth="true" hidden="false" outlineLevel="0" max="21" min="21" style="0" width="9.28"/>
    <col collapsed="false" customWidth="false" hidden="true" outlineLevel="0" max="26" min="25" style="0" width="9.06"/>
  </cols>
  <sheetData>
    <row r="1" customFormat="false" ht="15.75" hidden="false" customHeight="false" outlineLevel="0" collapsed="false">
      <c r="B1" s="2" t="s">
        <v>0</v>
      </c>
    </row>
    <row r="2" customFormat="false" ht="15.75" hidden="false" customHeight="false" outlineLevel="0" collapsed="false">
      <c r="B2" s="2" t="s">
        <v>1</v>
      </c>
    </row>
    <row r="3" customFormat="false" ht="12.75" hidden="false" customHeight="false" outlineLevel="0" collapsed="false">
      <c r="B3" s="1" t="s">
        <v>29</v>
      </c>
    </row>
    <row r="5" customFormat="false" ht="12.75" hidden="false" customHeight="false" outlineLevel="0" collapsed="false">
      <c r="F5" s="4" t="s">
        <v>3</v>
      </c>
    </row>
    <row r="6" customFormat="false" ht="12.75" hidden="false" customHeight="false" outlineLevel="0" collapsed="false">
      <c r="A6" s="1"/>
      <c r="B6" s="1"/>
      <c r="C6" s="1"/>
      <c r="D6" s="1"/>
      <c r="E6" s="1"/>
      <c r="F6" s="5" t="s">
        <v>4</v>
      </c>
      <c r="G6" s="6" t="n">
        <f aca="false">H6+1</f>
        <v>37225</v>
      </c>
      <c r="H6" s="6" t="n">
        <f aca="false">I6+1</f>
        <v>37224</v>
      </c>
      <c r="I6" s="6" t="n">
        <f aca="false">J6+1</f>
        <v>37223</v>
      </c>
      <c r="J6" s="6" t="n">
        <f aca="false">K6+1</f>
        <v>37222</v>
      </c>
      <c r="K6" s="6" t="n">
        <f aca="false">L6+1</f>
        <v>37221</v>
      </c>
      <c r="L6" s="6" t="n">
        <f aca="false">M6+1</f>
        <v>37220</v>
      </c>
      <c r="M6" s="6" t="n">
        <f aca="false">N6+1</f>
        <v>37219</v>
      </c>
      <c r="N6" s="6" t="n">
        <f aca="false">O6+1</f>
        <v>37218</v>
      </c>
      <c r="O6" s="6" t="n">
        <f aca="false">P6+1</f>
        <v>37217</v>
      </c>
      <c r="P6" s="6" t="n">
        <f aca="false">Q6+1</f>
        <v>37216</v>
      </c>
      <c r="Q6" s="6" t="n">
        <f aca="false">R6+1</f>
        <v>37215</v>
      </c>
      <c r="R6" s="6" t="n">
        <f aca="false">S6+1</f>
        <v>37214</v>
      </c>
      <c r="S6" s="6" t="n">
        <f aca="false">T6+1</f>
        <v>37213</v>
      </c>
      <c r="T6" s="6" t="n">
        <f aca="false">U6+1</f>
        <v>37212</v>
      </c>
      <c r="U6" s="6" t="n">
        <f aca="false">V6+1</f>
        <v>37211</v>
      </c>
      <c r="V6" s="6" t="n">
        <f aca="false">W6+1</f>
        <v>37210</v>
      </c>
      <c r="W6" s="6" t="n">
        <f aca="false">X6+1</f>
        <v>37209</v>
      </c>
      <c r="X6" s="6" t="n">
        <f aca="false">Y6+1</f>
        <v>37208</v>
      </c>
      <c r="Y6" s="6" t="n">
        <f aca="false">Z6+1</f>
        <v>37207</v>
      </c>
      <c r="Z6" s="6" t="n">
        <f aca="false">AA6+1</f>
        <v>37206</v>
      </c>
      <c r="AA6" s="6" t="n">
        <f aca="false">AB6+1</f>
        <v>37205</v>
      </c>
      <c r="AB6" s="6" t="n">
        <f aca="false">AC6+1</f>
        <v>37204</v>
      </c>
      <c r="AC6" s="6" t="n">
        <f aca="false">AD6+1</f>
        <v>37203</v>
      </c>
      <c r="AD6" s="6" t="n">
        <f aca="false">AE6+1</f>
        <v>37202</v>
      </c>
      <c r="AE6" s="6" t="n">
        <f aca="false">AF6+1</f>
        <v>37201</v>
      </c>
      <c r="AF6" s="6" t="n">
        <f aca="false">AG6+1</f>
        <v>37200</v>
      </c>
      <c r="AG6" s="6" t="n">
        <f aca="false">AH6+1</f>
        <v>37199</v>
      </c>
      <c r="AH6" s="6" t="n">
        <f aca="false">AI6+1</f>
        <v>37198</v>
      </c>
      <c r="AI6" s="6" t="n">
        <f aca="false">AJ6+1</f>
        <v>37197</v>
      </c>
      <c r="AJ6" s="6" t="n">
        <v>37196</v>
      </c>
    </row>
    <row r="7" customFormat="false" ht="12.75" hidden="false" customHeight="false" outlineLevel="0" collapsed="false">
      <c r="B7" s="0" t="s">
        <v>5</v>
      </c>
      <c r="F7" s="7" t="n">
        <f aca="false">SUM(G7:AJ7)</f>
        <v>0</v>
      </c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</row>
    <row r="8" customFormat="false" ht="12.75" hidden="false" customHeight="false" outlineLevel="0" collapsed="false">
      <c r="B8" s="0" t="s">
        <v>6</v>
      </c>
      <c r="F8" s="7" t="n">
        <f aca="false">SUM(G8:AJ8)</f>
        <v>0</v>
      </c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</row>
    <row r="9" customFormat="false" ht="12.75" hidden="false" customHeight="false" outlineLevel="0" collapsed="false">
      <c r="A9" s="1"/>
      <c r="B9" s="1" t="s">
        <v>7</v>
      </c>
      <c r="C9" s="1"/>
      <c r="D9" s="1"/>
      <c r="E9" s="1"/>
      <c r="F9" s="7" t="n">
        <f aca="false">SUM(F7:F8)</f>
        <v>0</v>
      </c>
      <c r="G9" s="9" t="n">
        <f aca="false">SUM(G7:G8)</f>
        <v>0</v>
      </c>
      <c r="H9" s="9" t="n">
        <f aca="false">SUM(H7:H8)</f>
        <v>0</v>
      </c>
      <c r="I9" s="9" t="n">
        <f aca="false">SUM(I7:I8)</f>
        <v>0</v>
      </c>
      <c r="J9" s="9" t="n">
        <f aca="false">SUM(J7:J8)</f>
        <v>0</v>
      </c>
      <c r="K9" s="9" t="n">
        <f aca="false">SUM(K7:K8)</f>
        <v>0</v>
      </c>
      <c r="L9" s="9" t="n">
        <f aca="false">SUM(L7:L8)</f>
        <v>0</v>
      </c>
      <c r="M9" s="9" t="n">
        <f aca="false">SUM(M7:M8)</f>
        <v>0</v>
      </c>
      <c r="N9" s="9" t="n">
        <f aca="false">SUM(N7:N8)</f>
        <v>0</v>
      </c>
      <c r="O9" s="9" t="n">
        <f aca="false">SUM(O7:O8)</f>
        <v>0</v>
      </c>
      <c r="P9" s="9" t="n">
        <f aca="false">SUM(P7:P8)</f>
        <v>0</v>
      </c>
      <c r="Q9" s="9" t="n">
        <f aca="false">SUM(Q7:Q8)</f>
        <v>0</v>
      </c>
      <c r="R9" s="9" t="n">
        <f aca="false">SUM(R7:R8)</f>
        <v>0</v>
      </c>
      <c r="S9" s="9" t="n">
        <f aca="false">SUM(S7:S8)</f>
        <v>0</v>
      </c>
      <c r="T9" s="9" t="n">
        <f aca="false">SUM(T7:T8)</f>
        <v>0</v>
      </c>
      <c r="U9" s="9" t="n">
        <f aca="false">SUM(U7:U8)</f>
        <v>0</v>
      </c>
      <c r="V9" s="9" t="n">
        <f aca="false">SUM(V7:V8)</f>
        <v>0</v>
      </c>
      <c r="W9" s="9" t="n">
        <f aca="false">SUM(W7:W8)</f>
        <v>0</v>
      </c>
      <c r="X9" s="9" t="n">
        <f aca="false">SUM(X7:X8)</f>
        <v>0</v>
      </c>
      <c r="Y9" s="9" t="n">
        <f aca="false">SUM(Y7:Y8)</f>
        <v>0</v>
      </c>
      <c r="Z9" s="9" t="n">
        <f aca="false">SUM(Z7:Z8)</f>
        <v>0</v>
      </c>
      <c r="AA9" s="9" t="n">
        <f aca="false">SUM(AA7:AA8)</f>
        <v>0</v>
      </c>
      <c r="AB9" s="9" t="n">
        <f aca="false">SUM(AB7:AB8)</f>
        <v>0</v>
      </c>
      <c r="AC9" s="9" t="n">
        <f aca="false">SUM(AC7:AC8)</f>
        <v>0</v>
      </c>
      <c r="AD9" s="9" t="n">
        <f aca="false">SUM(AD7:AD8)</f>
        <v>0</v>
      </c>
      <c r="AE9" s="9" t="n">
        <f aca="false">SUM(AE7:AE8)</f>
        <v>0</v>
      </c>
      <c r="AF9" s="9" t="n">
        <f aca="false">SUM(AF7:AF8)</f>
        <v>0</v>
      </c>
      <c r="AG9" s="9" t="n">
        <f aca="false">SUM(AG7:AG8)</f>
        <v>0</v>
      </c>
      <c r="AH9" s="9" t="n">
        <f aca="false">SUM(AH7:AH8)</f>
        <v>0</v>
      </c>
      <c r="AI9" s="9" t="n">
        <f aca="false">SUM(AI7:AI8)</f>
        <v>0</v>
      </c>
      <c r="AJ9" s="9" t="n">
        <f aca="false">SUM(AJ7:AJ8)</f>
        <v>0</v>
      </c>
    </row>
    <row r="10" customFormat="false" ht="12.75" hidden="false" customHeight="false" outlineLevel="0" collapsed="false">
      <c r="B10" s="0" t="s">
        <v>8</v>
      </c>
      <c r="F10" s="7" t="n">
        <f aca="false">SUM(G10:AJ10)</f>
        <v>0</v>
      </c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</row>
    <row r="11" customFormat="false" ht="12.75" hidden="false" customHeight="false" outlineLevel="0" collapsed="false">
      <c r="B11" s="0" t="s">
        <v>9</v>
      </c>
      <c r="F11" s="7" t="n">
        <f aca="false">SUM(G11:AK11)</f>
        <v>0</v>
      </c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</row>
    <row r="12" customFormat="false" ht="12.75" hidden="false" customHeight="false" outlineLevel="0" collapsed="false">
      <c r="B12" s="0" t="s">
        <v>10</v>
      </c>
      <c r="F12" s="7" t="n">
        <f aca="false">SUM(G12:AK12)</f>
        <v>0</v>
      </c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</row>
    <row r="13" customFormat="false" ht="12.75" hidden="false" customHeight="false" outlineLevel="0" collapsed="false">
      <c r="B13" s="0" t="s">
        <v>11</v>
      </c>
      <c r="F13" s="7" t="n">
        <f aca="false">SUM(G13:AK13)</f>
        <v>0</v>
      </c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</row>
    <row r="14" customFormat="false" ht="12.75" hidden="false" customHeight="false" outlineLevel="0" collapsed="false">
      <c r="B14" s="0" t="s">
        <v>12</v>
      </c>
      <c r="F14" s="7" t="n">
        <f aca="false">SUM(G14:AK14)</f>
        <v>0</v>
      </c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</row>
    <row r="15" customFormat="false" ht="12.75" hidden="false" customHeight="false" outlineLevel="0" collapsed="false">
      <c r="B15" s="0" t="s">
        <v>13</v>
      </c>
      <c r="F15" s="7" t="n">
        <f aca="false">SUM(G15:AK15)</f>
        <v>0</v>
      </c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</row>
    <row r="16" customFormat="false" ht="12.75" hidden="false" customHeight="false" outlineLevel="0" collapsed="false">
      <c r="B16" s="0" t="s">
        <v>14</v>
      </c>
      <c r="F16" s="7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</row>
    <row r="17" customFormat="false" ht="12.75" hidden="false" customHeight="false" outlineLevel="0" collapsed="false">
      <c r="B17" s="0" t="s">
        <v>15</v>
      </c>
      <c r="F17" s="7" t="n">
        <f aca="false">SUM(G17:AL17)</f>
        <v>0</v>
      </c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</row>
    <row r="18" customFormat="false" ht="12.75" hidden="false" customHeight="false" outlineLevel="0" collapsed="false">
      <c r="B18" s="0" t="s">
        <v>16</v>
      </c>
      <c r="F18" s="7" t="n">
        <f aca="false">SUM(G18:AK18)</f>
        <v>0</v>
      </c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</row>
    <row r="19" customFormat="false" ht="12.75" hidden="false" customHeight="false" outlineLevel="0" collapsed="false">
      <c r="A19" s="1"/>
      <c r="B19" s="1" t="s">
        <v>17</v>
      </c>
      <c r="C19" s="1"/>
      <c r="D19" s="1"/>
      <c r="E19" s="1"/>
      <c r="F19" s="7" t="n">
        <f aca="false">SUM(F10:F18)</f>
        <v>0</v>
      </c>
      <c r="G19" s="9" t="n">
        <f aca="false">SUM(G10:G18)</f>
        <v>0</v>
      </c>
      <c r="H19" s="9" t="n">
        <f aca="false">SUM(H10:H18)</f>
        <v>0</v>
      </c>
      <c r="I19" s="9" t="n">
        <f aca="false">SUM(I10:I18)</f>
        <v>0</v>
      </c>
      <c r="J19" s="9" t="n">
        <f aca="false">SUM(J10:J18)</f>
        <v>0</v>
      </c>
      <c r="K19" s="9" t="n">
        <f aca="false">SUM(K10:K18)</f>
        <v>0</v>
      </c>
      <c r="L19" s="9" t="n">
        <f aca="false">SUM(L10:L18)</f>
        <v>0</v>
      </c>
      <c r="M19" s="9" t="n">
        <f aca="false">SUM(M10:M18)</f>
        <v>0</v>
      </c>
      <c r="N19" s="9" t="n">
        <f aca="false">SUM(N10:N18)</f>
        <v>0</v>
      </c>
      <c r="O19" s="9" t="n">
        <f aca="false">SUM(O10:O18)</f>
        <v>0</v>
      </c>
      <c r="P19" s="9" t="n">
        <f aca="false">SUM(P10:P18)</f>
        <v>0</v>
      </c>
      <c r="Q19" s="9" t="n">
        <f aca="false">SUM(Q10:Q18)</f>
        <v>0</v>
      </c>
      <c r="R19" s="9" t="n">
        <f aca="false">SUM(R10:R18)</f>
        <v>0</v>
      </c>
      <c r="S19" s="9" t="n">
        <f aca="false">SUM(S10:S18)</f>
        <v>0</v>
      </c>
      <c r="T19" s="9" t="n">
        <f aca="false">SUM(T10:T18)</f>
        <v>0</v>
      </c>
      <c r="U19" s="9" t="n">
        <f aca="false">SUM(U10:U18)</f>
        <v>0</v>
      </c>
      <c r="V19" s="9" t="n">
        <f aca="false">SUM(V10:V18)</f>
        <v>0</v>
      </c>
      <c r="W19" s="9" t="n">
        <f aca="false">SUM(W10:W18)</f>
        <v>0</v>
      </c>
      <c r="X19" s="9" t="n">
        <f aca="false">SUM(X10:X18)</f>
        <v>0</v>
      </c>
      <c r="Y19" s="9" t="n">
        <f aca="false">SUM(Y10:Y18)</f>
        <v>0</v>
      </c>
      <c r="Z19" s="9" t="n">
        <f aca="false">SUM(Z10:Z18)</f>
        <v>0</v>
      </c>
      <c r="AA19" s="9" t="n">
        <f aca="false">SUM(AA10:AA18)</f>
        <v>0</v>
      </c>
      <c r="AB19" s="9" t="n">
        <f aca="false">SUM(AB10:AB18)</f>
        <v>0</v>
      </c>
      <c r="AC19" s="9" t="n">
        <f aca="false">SUM(AC10:AC18)</f>
        <v>0</v>
      </c>
      <c r="AD19" s="9" t="n">
        <f aca="false">SUM(AD10:AD18)</f>
        <v>0</v>
      </c>
      <c r="AE19" s="9" t="n">
        <f aca="false">SUM(AE10:AE18)</f>
        <v>0</v>
      </c>
      <c r="AF19" s="9" t="n">
        <f aca="false">SUM(AF10:AF18)</f>
        <v>0</v>
      </c>
      <c r="AG19" s="9" t="n">
        <f aca="false">SUM(AG10:AG18)</f>
        <v>0</v>
      </c>
      <c r="AH19" s="9" t="n">
        <f aca="false">SUM(AH10:AH18)</f>
        <v>0</v>
      </c>
      <c r="AI19" s="9" t="n">
        <f aca="false">SUM(AI10:AI18)</f>
        <v>0</v>
      </c>
      <c r="AJ19" s="9" t="n">
        <f aca="false">SUM(AJ10:AJ18)</f>
        <v>0</v>
      </c>
      <c r="AK19" s="10"/>
      <c r="AL19" s="10"/>
    </row>
    <row r="20" customFormat="false" ht="12.75" hidden="false" customHeight="false" outlineLevel="0" collapsed="false">
      <c r="B20" s="0" t="s">
        <v>18</v>
      </c>
      <c r="F20" s="7" t="n">
        <f aca="false">SUM(G20:AK20)</f>
        <v>0</v>
      </c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</row>
    <row r="21" customFormat="false" ht="12.75" hidden="false" customHeight="false" outlineLevel="0" collapsed="false">
      <c r="B21" s="0" t="s">
        <v>19</v>
      </c>
      <c r="F21" s="7" t="n">
        <f aca="false">SUM(G21:AK21)</f>
        <v>0</v>
      </c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</row>
    <row r="22" customFormat="false" ht="12.75" hidden="false" customHeight="false" outlineLevel="0" collapsed="false">
      <c r="B22" s="0" t="s">
        <v>20</v>
      </c>
      <c r="F22" s="7" t="n">
        <f aca="false">SUM(G22:AK22)</f>
        <v>0</v>
      </c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</row>
    <row r="23" customFormat="false" ht="12.75" hidden="false" customHeight="false" outlineLevel="0" collapsed="false">
      <c r="A23" s="1"/>
      <c r="B23" s="1" t="s">
        <v>21</v>
      </c>
      <c r="C23" s="1"/>
      <c r="D23" s="1"/>
      <c r="E23" s="1"/>
      <c r="F23" s="7" t="n">
        <f aca="false">F22+F21+F20+F19</f>
        <v>0</v>
      </c>
      <c r="G23" s="9" t="n">
        <f aca="false">G19+G25+G21+G22</f>
        <v>0</v>
      </c>
      <c r="H23" s="9" t="n">
        <f aca="false">H19+H25+H21+H22</f>
        <v>0</v>
      </c>
      <c r="I23" s="9" t="n">
        <f aca="false">I19+I25+I21+I22</f>
        <v>0</v>
      </c>
      <c r="J23" s="9" t="n">
        <f aca="false">J19+J25+J21+J22</f>
        <v>0</v>
      </c>
      <c r="K23" s="9" t="n">
        <f aca="false">K19+K25+K21+K22</f>
        <v>0</v>
      </c>
      <c r="L23" s="9" t="n">
        <f aca="false">L19+L25+L21+L22</f>
        <v>0</v>
      </c>
      <c r="M23" s="9" t="n">
        <f aca="false">M19+M25+M21+M22</f>
        <v>0</v>
      </c>
      <c r="N23" s="9" t="n">
        <f aca="false">N19+N25+N21+N22</f>
        <v>0</v>
      </c>
      <c r="O23" s="9" t="n">
        <f aca="false">O19+O25+O21+O22</f>
        <v>0</v>
      </c>
      <c r="P23" s="9" t="n">
        <f aca="false">P19+P25+P21+P22</f>
        <v>0</v>
      </c>
      <c r="Q23" s="9" t="n">
        <f aca="false">Q19+Q25+Q21+Q22</f>
        <v>0</v>
      </c>
      <c r="R23" s="9" t="n">
        <f aca="false">R19+R25+R21+R22</f>
        <v>0</v>
      </c>
      <c r="S23" s="9" t="n">
        <f aca="false">S19+S25+S21+S22</f>
        <v>0</v>
      </c>
      <c r="T23" s="9" t="n">
        <f aca="false">T19+T25+T21+T22</f>
        <v>0</v>
      </c>
      <c r="U23" s="9" t="n">
        <f aca="false">U19+U25+U21+U22</f>
        <v>0</v>
      </c>
      <c r="V23" s="9" t="n">
        <f aca="false">V19+V25+V21+V22</f>
        <v>0</v>
      </c>
      <c r="W23" s="9" t="n">
        <f aca="false">W19+W25+W21+W22</f>
        <v>0</v>
      </c>
      <c r="X23" s="9" t="n">
        <f aca="false">X19+X25+X21+X22</f>
        <v>0</v>
      </c>
      <c r="Y23" s="9" t="n">
        <f aca="false">Y19+Y25+Y21+Y22</f>
        <v>0</v>
      </c>
      <c r="Z23" s="9" t="n">
        <f aca="false">Z19+Z25+Z21+Z22</f>
        <v>0</v>
      </c>
      <c r="AA23" s="9" t="n">
        <f aca="false">AA19+AA25+AA21+AA22</f>
        <v>0</v>
      </c>
      <c r="AB23" s="9" t="n">
        <f aca="false">AB19+AB25+AB21+AB22</f>
        <v>0</v>
      </c>
      <c r="AC23" s="9" t="n">
        <f aca="false">AC19+AC25+AC21+AC22</f>
        <v>0</v>
      </c>
      <c r="AD23" s="9" t="n">
        <f aca="false">AD19+AD25+AD21+AD22</f>
        <v>0</v>
      </c>
      <c r="AE23" s="9" t="n">
        <f aca="false">AE19+AE25+AE21+AE22</f>
        <v>0</v>
      </c>
      <c r="AF23" s="9" t="n">
        <f aca="false">AF19+AF25+AF21+AF22</f>
        <v>0</v>
      </c>
      <c r="AG23" s="9" t="n">
        <f aca="false">AG19+AG25+AG21+AG22</f>
        <v>0</v>
      </c>
      <c r="AH23" s="9" t="n">
        <f aca="false">AH19+AH25+AH21+AH22</f>
        <v>0</v>
      </c>
      <c r="AI23" s="9" t="n">
        <f aca="false">AI19+AI25+AI21+AI22</f>
        <v>0</v>
      </c>
      <c r="AJ23" s="9" t="n">
        <f aca="false">AJ19+AJ25+AJ21+AJ22</f>
        <v>0</v>
      </c>
      <c r="AK23" s="9"/>
    </row>
    <row r="24" customFormat="false" ht="12.75" hidden="false" customHeight="false" outlineLevel="0" collapsed="false">
      <c r="B24" s="0" t="s">
        <v>30</v>
      </c>
      <c r="F24" s="7" t="n">
        <f aca="false">SUM(G24:AK24)</f>
        <v>0</v>
      </c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</row>
    <row r="25" customFormat="false" ht="12.75" hidden="false" customHeight="false" outlineLevel="0" collapsed="false">
      <c r="B25" s="0" t="s">
        <v>23</v>
      </c>
      <c r="F25" s="7" t="n">
        <f aca="false">SUM(G25:AK25)</f>
        <v>0</v>
      </c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</row>
    <row r="26" customFormat="false" ht="12.75" hidden="false" customHeight="false" outlineLevel="0" collapsed="false">
      <c r="B26" s="0" t="s">
        <v>24</v>
      </c>
      <c r="F26" s="7" t="n">
        <f aca="false">SUM(G26:AK26)</f>
        <v>0</v>
      </c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</row>
    <row r="27" customFormat="false" ht="12.75" hidden="false" customHeight="false" outlineLevel="0" collapsed="false">
      <c r="B27" s="0" t="s">
        <v>16</v>
      </c>
      <c r="F27" s="7" t="n">
        <f aca="false">SUM(G27:AK27)</f>
        <v>0</v>
      </c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</row>
    <row r="28" customFormat="false" ht="12.75" hidden="false" customHeight="false" outlineLevel="0" collapsed="false">
      <c r="A28" s="1"/>
      <c r="B28" s="1" t="s">
        <v>25</v>
      </c>
      <c r="C28" s="1"/>
      <c r="D28" s="1"/>
      <c r="E28" s="1"/>
      <c r="F28" s="11" t="n">
        <f aca="false">F9+F23+F24+F26+F27+F25</f>
        <v>0</v>
      </c>
      <c r="G28" s="9" t="n">
        <f aca="false">G9+G23+G24+G20+G26+G27</f>
        <v>0</v>
      </c>
      <c r="H28" s="9" t="n">
        <f aca="false">H9+H23+H24+H20+H26+H27</f>
        <v>0</v>
      </c>
      <c r="I28" s="9" t="n">
        <f aca="false">I9+I23+I24+I20+I26+I27</f>
        <v>0</v>
      </c>
      <c r="J28" s="9" t="n">
        <f aca="false">J9+J23+J24+J20+J26+J27</f>
        <v>0</v>
      </c>
      <c r="K28" s="9" t="n">
        <f aca="false">K9+K23+K24+K20+K26+K27</f>
        <v>0</v>
      </c>
      <c r="L28" s="9" t="n">
        <f aca="false">L9+L23+L24+L20+L26+L27</f>
        <v>0</v>
      </c>
      <c r="M28" s="9" t="n">
        <f aca="false">M9+M23+M24+M20+M26+M27</f>
        <v>0</v>
      </c>
      <c r="N28" s="9" t="n">
        <f aca="false">N9+N23+N24+N20+N26+N27</f>
        <v>0</v>
      </c>
      <c r="O28" s="9" t="n">
        <f aca="false">O9+O23+O24+O20+O26+O27</f>
        <v>0</v>
      </c>
      <c r="P28" s="9" t="n">
        <f aca="false">P9+P23+P24+P20+P26+P27</f>
        <v>0</v>
      </c>
      <c r="Q28" s="9" t="n">
        <f aca="false">Q9+Q23+Q24+Q20+Q26+Q27</f>
        <v>0</v>
      </c>
      <c r="R28" s="9" t="n">
        <f aca="false">R9+R23+R24+R20+R26+R27</f>
        <v>0</v>
      </c>
      <c r="S28" s="9" t="n">
        <f aca="false">S9+S23+S24+S20+S26+S27</f>
        <v>0</v>
      </c>
      <c r="T28" s="9" t="n">
        <f aca="false">T9+T23+T24+T20+T26+T27</f>
        <v>0</v>
      </c>
      <c r="U28" s="9" t="n">
        <f aca="false">U9+U23+U24+U20+U26+U27</f>
        <v>0</v>
      </c>
      <c r="V28" s="9" t="n">
        <f aca="false">V9+V23+V24+V20+V26+V27</f>
        <v>0</v>
      </c>
      <c r="W28" s="9" t="n">
        <f aca="false">W9+W23+W24+W20+W26+W27</f>
        <v>0</v>
      </c>
      <c r="X28" s="9" t="n">
        <f aca="false">X9+X23+X24+X20+X26+X27</f>
        <v>0</v>
      </c>
      <c r="Y28" s="9" t="n">
        <f aca="false">Y9+Y23+Y24+Y20+Y26+Y27</f>
        <v>0</v>
      </c>
      <c r="Z28" s="9" t="n">
        <f aca="false">Z9+Z23+Z24+Z20+Z26+Z27</f>
        <v>0</v>
      </c>
      <c r="AA28" s="9" t="n">
        <f aca="false">AA9+AA23+AA24+AA20+AA26+AA27</f>
        <v>0</v>
      </c>
      <c r="AB28" s="9" t="n">
        <f aca="false">AB9+AB23+AB24+AB20+AB26+AB27</f>
        <v>0</v>
      </c>
      <c r="AC28" s="9" t="n">
        <f aca="false">AC9+AC23+AC24+AC20+AC26+AC27</f>
        <v>0</v>
      </c>
      <c r="AD28" s="9" t="n">
        <f aca="false">AD9+AD23+AD24+AD20+AD26+AD27</f>
        <v>0</v>
      </c>
      <c r="AE28" s="9" t="n">
        <f aca="false">AE9+AE23+AE24+AE20+AE26+AE27</f>
        <v>0</v>
      </c>
      <c r="AF28" s="9" t="n">
        <f aca="false">AF9+AF23+AF24+AF20+AF26+AF27</f>
        <v>0</v>
      </c>
      <c r="AG28" s="9" t="n">
        <f aca="false">AG9+AG23+AG24+AG20+AG26+AG27</f>
        <v>0</v>
      </c>
      <c r="AH28" s="9" t="n">
        <f aca="false">AH9+AH23+AH24+AH20+AH26+AH27</f>
        <v>0</v>
      </c>
      <c r="AI28" s="9" t="n">
        <f aca="false">AI9+AI23+AI24+AI20+AI26+AI27</f>
        <v>0</v>
      </c>
      <c r="AJ28" s="9" t="n">
        <f aca="false">AJ9+AJ23+AJ24+AJ20+AJ26+AJ27</f>
        <v>0</v>
      </c>
    </row>
    <row r="29" customFormat="false" ht="12.75" hidden="false" customHeight="false" outlineLevel="0" collapsed="false">
      <c r="F29" s="9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</row>
    <row r="30" customFormat="false" ht="12.75" hidden="false" customHeight="false" outlineLevel="0" collapsed="false">
      <c r="B30" s="12" t="s">
        <v>26</v>
      </c>
      <c r="F30" s="9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</row>
    <row r="31" customFormat="false" ht="12.75" hidden="false" customHeight="false" outlineLevel="0" collapsed="false">
      <c r="B31" s="12" t="s">
        <v>27</v>
      </c>
    </row>
    <row r="32" customFormat="false" ht="12.75" hidden="false" customHeight="false" outlineLevel="0" collapsed="false">
      <c r="B32" s="12" t="s">
        <v>28</v>
      </c>
    </row>
  </sheetData>
  <printOptions headings="false" gridLines="false" gridLinesSet="true" horizontalCentered="false" verticalCentered="false"/>
  <pageMargins left="0.2" right="0.2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E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6" ySplit="6" topLeftCell="G7" activePane="bottomRight" state="frozen"/>
      <selection pane="topLeft" activeCell="A1" activeCellId="0" sqref="A1"/>
      <selection pane="topRight" activeCell="G1" activeCellId="0" sqref="G1"/>
      <selection pane="bottomLeft" activeCell="A7" activeCellId="0" sqref="A7"/>
      <selection pane="bottomRight" activeCell="B16" activeCellId="0" sqref="B1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6" min="6" style="1" width="13.7"/>
    <col collapsed="false" customWidth="false" hidden="true" outlineLevel="0" max="16" min="15" style="0" width="9.06"/>
    <col collapsed="false" customWidth="true" hidden="true" outlineLevel="0" max="22" min="22" style="0" width="9.28"/>
    <col collapsed="false" customWidth="false" hidden="true" outlineLevel="0" max="23" min="23" style="0" width="9.06"/>
  </cols>
  <sheetData>
    <row r="1" customFormat="false" ht="15.75" hidden="false" customHeight="false" outlineLevel="0" collapsed="false">
      <c r="B1" s="2" t="s">
        <v>0</v>
      </c>
    </row>
    <row r="2" customFormat="false" ht="15.75" hidden="false" customHeight="false" outlineLevel="0" collapsed="false">
      <c r="B2" s="2" t="s">
        <v>1</v>
      </c>
    </row>
    <row r="3" customFormat="false" ht="12.75" hidden="false" customHeight="false" outlineLevel="0" collapsed="false">
      <c r="B3" s="3" t="s">
        <v>31</v>
      </c>
    </row>
    <row r="5" customFormat="false" ht="12.75" hidden="false" customHeight="false" outlineLevel="0" collapsed="false">
      <c r="F5" s="4" t="s">
        <v>3</v>
      </c>
    </row>
    <row r="6" customFormat="false" ht="12.75" hidden="false" customHeight="false" outlineLevel="0" collapsed="false">
      <c r="A6" s="1"/>
      <c r="B6" s="1"/>
      <c r="C6" s="1"/>
      <c r="D6" s="1"/>
      <c r="E6" s="1"/>
      <c r="F6" s="5" t="s">
        <v>4</v>
      </c>
      <c r="G6" s="6" t="n">
        <f aca="false">H6+1</f>
        <v>37256</v>
      </c>
      <c r="H6" s="6" t="n">
        <f aca="false">I6+1</f>
        <v>37255</v>
      </c>
      <c r="I6" s="6" t="n">
        <f aca="false">J6+1</f>
        <v>37254</v>
      </c>
      <c r="J6" s="6" t="n">
        <f aca="false">K6+1</f>
        <v>37253</v>
      </c>
      <c r="K6" s="6" t="n">
        <f aca="false">L6+1</f>
        <v>37252</v>
      </c>
      <c r="L6" s="6" t="n">
        <f aca="false">M6+1</f>
        <v>37251</v>
      </c>
      <c r="M6" s="6" t="n">
        <f aca="false">N6+1</f>
        <v>37250</v>
      </c>
      <c r="N6" s="6" t="n">
        <f aca="false">O6+1</f>
        <v>37249</v>
      </c>
      <c r="O6" s="6" t="n">
        <f aca="false">P6+1</f>
        <v>37248</v>
      </c>
      <c r="P6" s="6" t="n">
        <f aca="false">Q6+1</f>
        <v>37247</v>
      </c>
      <c r="Q6" s="6" t="n">
        <f aca="false">R6+1</f>
        <v>37246</v>
      </c>
      <c r="R6" s="6" t="n">
        <f aca="false">S6+1</f>
        <v>37245</v>
      </c>
      <c r="S6" s="6" t="n">
        <f aca="false">T6+1</f>
        <v>37244</v>
      </c>
      <c r="T6" s="6" t="n">
        <f aca="false">U6+1</f>
        <v>37243</v>
      </c>
      <c r="U6" s="6" t="n">
        <f aca="false">V6+1</f>
        <v>37242</v>
      </c>
      <c r="V6" s="6" t="n">
        <f aca="false">W6+1</f>
        <v>37241</v>
      </c>
      <c r="W6" s="6" t="n">
        <f aca="false">X6+1</f>
        <v>37240</v>
      </c>
      <c r="X6" s="6" t="n">
        <f aca="false">Y6+1</f>
        <v>37239</v>
      </c>
      <c r="Y6" s="6" t="n">
        <f aca="false">Z6+1</f>
        <v>37238</v>
      </c>
      <c r="Z6" s="6" t="n">
        <f aca="false">AA6+1</f>
        <v>37237</v>
      </c>
      <c r="AA6" s="6" t="n">
        <f aca="false">AB6+1</f>
        <v>37236</v>
      </c>
      <c r="AB6" s="6" t="n">
        <f aca="false">AC6+1</f>
        <v>37235</v>
      </c>
      <c r="AC6" s="6" t="n">
        <f aca="false">AD6+1</f>
        <v>37234</v>
      </c>
      <c r="AD6" s="6" t="n">
        <f aca="false">AE6+1</f>
        <v>37233</v>
      </c>
      <c r="AE6" s="6" t="n">
        <f aca="false">AF6+1</f>
        <v>37232</v>
      </c>
      <c r="AF6" s="6" t="n">
        <f aca="false">AG6+1</f>
        <v>37231</v>
      </c>
      <c r="AG6" s="6" t="n">
        <f aca="false">AH6+1</f>
        <v>37230</v>
      </c>
      <c r="AH6" s="6" t="n">
        <f aca="false">AI6+1</f>
        <v>37229</v>
      </c>
      <c r="AI6" s="6" t="n">
        <f aca="false">AJ6+1</f>
        <v>37228</v>
      </c>
      <c r="AJ6" s="6" t="n">
        <f aca="false">AK6+1</f>
        <v>37227</v>
      </c>
      <c r="AK6" s="6" t="n">
        <v>37226</v>
      </c>
    </row>
    <row r="7" customFormat="false" ht="12.75" hidden="false" customHeight="false" outlineLevel="0" collapsed="false">
      <c r="A7" s="8"/>
      <c r="B7" s="0" t="s">
        <v>5</v>
      </c>
      <c r="C7" s="8"/>
      <c r="D7" s="8"/>
      <c r="E7" s="8"/>
      <c r="F7" s="7" t="n">
        <f aca="false">SUM(H7:AM7)</f>
        <v>0</v>
      </c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</row>
    <row r="8" customFormat="false" ht="12.75" hidden="false" customHeight="false" outlineLevel="0" collapsed="false">
      <c r="A8" s="8"/>
      <c r="B8" s="0" t="s">
        <v>6</v>
      </c>
      <c r="C8" s="8"/>
      <c r="D8" s="8"/>
      <c r="E8" s="8"/>
      <c r="F8" s="7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</row>
    <row r="9" customFormat="false" ht="12.75" hidden="false" customHeight="false" outlineLevel="0" collapsed="false">
      <c r="A9" s="9"/>
      <c r="B9" s="1" t="s">
        <v>7</v>
      </c>
      <c r="C9" s="9"/>
      <c r="D9" s="9"/>
      <c r="E9" s="9"/>
      <c r="F9" s="7" t="n">
        <f aca="false">SUM(F7:F8)</f>
        <v>0</v>
      </c>
      <c r="G9" s="9" t="n">
        <f aca="false">SUM(G7:G8)</f>
        <v>0</v>
      </c>
      <c r="H9" s="9" t="n">
        <f aca="false">SUM(H7:H8)</f>
        <v>0</v>
      </c>
      <c r="I9" s="9" t="n">
        <f aca="false">SUM(I7:I8)</f>
        <v>0</v>
      </c>
      <c r="J9" s="9" t="n">
        <f aca="false">SUM(J7:J8)</f>
        <v>0</v>
      </c>
      <c r="K9" s="9" t="n">
        <f aca="false">SUM(K7:K8)</f>
        <v>0</v>
      </c>
      <c r="L9" s="9" t="n">
        <f aca="false">SUM(L7:L8)</f>
        <v>0</v>
      </c>
      <c r="M9" s="9" t="n">
        <f aca="false">SUM(M7:M8)</f>
        <v>0</v>
      </c>
      <c r="N9" s="9" t="n">
        <f aca="false">SUM(N7:N8)</f>
        <v>0</v>
      </c>
      <c r="O9" s="9" t="n">
        <f aca="false">SUM(O7:O8)</f>
        <v>0</v>
      </c>
      <c r="P9" s="9" t="n">
        <f aca="false">SUM(P7:P8)</f>
        <v>0</v>
      </c>
      <c r="Q9" s="9" t="n">
        <f aca="false">SUM(Q7:Q8)</f>
        <v>0</v>
      </c>
      <c r="R9" s="9" t="n">
        <f aca="false">SUM(R7:R8)</f>
        <v>0</v>
      </c>
      <c r="S9" s="9" t="n">
        <f aca="false">SUM(S7:S8)</f>
        <v>0</v>
      </c>
      <c r="T9" s="9" t="n">
        <f aca="false">SUM(T7:T8)</f>
        <v>0</v>
      </c>
      <c r="U9" s="9" t="n">
        <f aca="false">SUM(U7:U8)</f>
        <v>0</v>
      </c>
      <c r="V9" s="9" t="n">
        <f aca="false">SUM(V7:V8)</f>
        <v>0</v>
      </c>
      <c r="W9" s="9" t="n">
        <f aca="false">SUM(W7:W8)</f>
        <v>0</v>
      </c>
      <c r="X9" s="9" t="n">
        <f aca="false">SUM(X7:X8)</f>
        <v>0</v>
      </c>
      <c r="Y9" s="9" t="n">
        <f aca="false">SUM(Y7:Y8)</f>
        <v>0</v>
      </c>
      <c r="Z9" s="9" t="n">
        <f aca="false">SUM(Z7:Z8)</f>
        <v>0</v>
      </c>
      <c r="AA9" s="9" t="n">
        <f aca="false">SUM(AA7:AA8)</f>
        <v>0</v>
      </c>
      <c r="AB9" s="9" t="n">
        <f aca="false">SUM(AB7:AB8)</f>
        <v>0</v>
      </c>
      <c r="AC9" s="9" t="n">
        <f aca="false">SUM(AC7:AC8)</f>
        <v>0</v>
      </c>
      <c r="AD9" s="9" t="n">
        <f aca="false">SUM(AD7:AD8)</f>
        <v>0</v>
      </c>
      <c r="AE9" s="9" t="n">
        <f aca="false">SUM(AE7:AE8)</f>
        <v>0</v>
      </c>
      <c r="AF9" s="9" t="n">
        <f aca="false">SUM(AF7:AF8)</f>
        <v>0</v>
      </c>
      <c r="AG9" s="9" t="n">
        <f aca="false">SUM(AG7:AG8)</f>
        <v>0</v>
      </c>
      <c r="AH9" s="9" t="n">
        <f aca="false">SUM(AH7:AH8)</f>
        <v>0</v>
      </c>
      <c r="AI9" s="9" t="n">
        <f aca="false">SUM(AI7:AI8)</f>
        <v>0</v>
      </c>
      <c r="AJ9" s="9" t="n">
        <f aca="false">SUM(AJ7:AJ8)</f>
        <v>0</v>
      </c>
      <c r="AK9" s="9" t="n">
        <f aca="false">SUM(AK7:AK8)</f>
        <v>0</v>
      </c>
    </row>
    <row r="10" customFormat="false" ht="12.75" hidden="false" customHeight="false" outlineLevel="0" collapsed="false">
      <c r="A10" s="8"/>
      <c r="B10" s="0" t="s">
        <v>8</v>
      </c>
      <c r="C10" s="8"/>
      <c r="D10" s="8"/>
      <c r="E10" s="8"/>
      <c r="F10" s="7" t="n">
        <f aca="false">SUM(H10:AM10)</f>
        <v>0</v>
      </c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</row>
    <row r="11" customFormat="false" ht="12.75" hidden="false" customHeight="false" outlineLevel="0" collapsed="false">
      <c r="A11" s="8"/>
      <c r="B11" s="0" t="s">
        <v>9</v>
      </c>
      <c r="C11" s="8"/>
      <c r="D11" s="8"/>
      <c r="E11" s="8"/>
      <c r="F11" s="7" t="n">
        <f aca="false">SUM(H11:AM11)</f>
        <v>0</v>
      </c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</row>
    <row r="12" customFormat="false" ht="12.75" hidden="false" customHeight="false" outlineLevel="0" collapsed="false">
      <c r="A12" s="8"/>
      <c r="B12" s="0" t="s">
        <v>10</v>
      </c>
      <c r="E12" s="13"/>
      <c r="F12" s="7" t="n">
        <f aca="false">SUM(H12:AM12)</f>
        <v>0</v>
      </c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</row>
    <row r="13" customFormat="false" ht="12.75" hidden="false" customHeight="false" outlineLevel="0" collapsed="false">
      <c r="A13" s="8"/>
      <c r="B13" s="0" t="s">
        <v>11</v>
      </c>
      <c r="C13" s="8"/>
      <c r="D13" s="8"/>
      <c r="E13" s="8"/>
      <c r="F13" s="7" t="n">
        <f aca="false">SUM(H13:AM13)</f>
        <v>0</v>
      </c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</row>
    <row r="14" customFormat="false" ht="12.75" hidden="false" customHeight="false" outlineLevel="0" collapsed="false">
      <c r="A14" s="8"/>
      <c r="B14" s="0" t="s">
        <v>12</v>
      </c>
      <c r="C14" s="8"/>
      <c r="D14" s="8"/>
      <c r="E14" s="8"/>
      <c r="F14" s="7" t="n">
        <f aca="false">SUM(H14:AM14)</f>
        <v>0</v>
      </c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</row>
    <row r="15" customFormat="false" ht="12.75" hidden="false" customHeight="false" outlineLevel="0" collapsed="false">
      <c r="A15" s="8"/>
      <c r="B15" s="0" t="s">
        <v>13</v>
      </c>
      <c r="C15" s="8"/>
      <c r="D15" s="8"/>
      <c r="E15" s="8"/>
      <c r="F15" s="7" t="n">
        <f aca="false">SUM(H15:AM15)</f>
        <v>0</v>
      </c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</row>
    <row r="16" customFormat="false" ht="12.75" hidden="false" customHeight="false" outlineLevel="0" collapsed="false">
      <c r="A16" s="8"/>
      <c r="B16" s="0" t="s">
        <v>14</v>
      </c>
      <c r="C16" s="8"/>
      <c r="D16" s="8"/>
      <c r="E16" s="8"/>
      <c r="F16" s="7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</row>
    <row r="17" customFormat="false" ht="12.75" hidden="false" customHeight="false" outlineLevel="0" collapsed="false">
      <c r="B17" s="0" t="s">
        <v>15</v>
      </c>
      <c r="F17" s="7" t="n">
        <f aca="false">SUM(G17:AL17)</f>
        <v>0</v>
      </c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</row>
    <row r="18" customFormat="false" ht="12.75" hidden="false" customHeight="false" outlineLevel="0" collapsed="false">
      <c r="A18" s="8"/>
      <c r="B18" s="0" t="s">
        <v>16</v>
      </c>
      <c r="C18" s="8"/>
      <c r="D18" s="8"/>
      <c r="E18" s="8"/>
      <c r="F18" s="7" t="n">
        <f aca="false">SUM(H18:AM18)</f>
        <v>0</v>
      </c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</row>
    <row r="19" customFormat="false" ht="12.75" hidden="false" customHeight="false" outlineLevel="0" collapsed="false">
      <c r="A19" s="9"/>
      <c r="B19" s="1" t="s">
        <v>17</v>
      </c>
      <c r="C19" s="9"/>
      <c r="D19" s="9"/>
      <c r="E19" s="9"/>
      <c r="F19" s="7" t="n">
        <f aca="false">SUM(F10:F18)</f>
        <v>0</v>
      </c>
      <c r="G19" s="9" t="n">
        <f aca="false">SUM(G10:G18)</f>
        <v>0</v>
      </c>
      <c r="H19" s="9" t="n">
        <f aca="false">SUM(H10:H18)</f>
        <v>0</v>
      </c>
      <c r="I19" s="9" t="n">
        <f aca="false">SUM(I10:I18)</f>
        <v>0</v>
      </c>
      <c r="J19" s="9" t="n">
        <f aca="false">SUM(J10:J18)</f>
        <v>0</v>
      </c>
      <c r="K19" s="9" t="n">
        <f aca="false">SUM(K10:K18)</f>
        <v>0</v>
      </c>
      <c r="L19" s="9" t="n">
        <f aca="false">SUM(L10:L18)</f>
        <v>0</v>
      </c>
      <c r="M19" s="9" t="n">
        <f aca="false">SUM(M10:M18)</f>
        <v>0</v>
      </c>
      <c r="N19" s="9" t="n">
        <f aca="false">SUM(N10:N18)</f>
        <v>0</v>
      </c>
      <c r="O19" s="9" t="n">
        <f aca="false">SUM(O10:O18)</f>
        <v>0</v>
      </c>
      <c r="P19" s="9" t="n">
        <f aca="false">SUM(P10:P18)</f>
        <v>0</v>
      </c>
      <c r="Q19" s="9" t="n">
        <f aca="false">SUM(Q10:Q18)</f>
        <v>0</v>
      </c>
      <c r="R19" s="9" t="n">
        <f aca="false">SUM(R10:R18)</f>
        <v>0</v>
      </c>
      <c r="S19" s="9" t="n">
        <f aca="false">SUM(S10:S18)</f>
        <v>0</v>
      </c>
      <c r="T19" s="9" t="n">
        <f aca="false">SUM(T10:T18)</f>
        <v>0</v>
      </c>
      <c r="U19" s="9" t="n">
        <f aca="false">SUM(U10:U18)</f>
        <v>0</v>
      </c>
      <c r="V19" s="9" t="n">
        <f aca="false">SUM(V10:V18)</f>
        <v>0</v>
      </c>
      <c r="W19" s="9" t="n">
        <f aca="false">SUM(W10:W18)</f>
        <v>0</v>
      </c>
      <c r="X19" s="9" t="n">
        <f aca="false">SUM(X10:X18)</f>
        <v>0</v>
      </c>
      <c r="Y19" s="9" t="n">
        <f aca="false">SUM(Y10:Y18)</f>
        <v>0</v>
      </c>
      <c r="Z19" s="9" t="n">
        <f aca="false">SUM(Z10:Z18)</f>
        <v>0</v>
      </c>
      <c r="AA19" s="9" t="n">
        <f aca="false">SUM(AA10:AA18)</f>
        <v>0</v>
      </c>
      <c r="AB19" s="9" t="n">
        <f aca="false">SUM(AB10:AB18)</f>
        <v>0</v>
      </c>
      <c r="AC19" s="9" t="n">
        <f aca="false">SUM(AC10:AC18)</f>
        <v>0</v>
      </c>
      <c r="AD19" s="9" t="n">
        <f aca="false">SUM(AD10:AD18)</f>
        <v>0</v>
      </c>
      <c r="AE19" s="9" t="n">
        <f aca="false">SUM(AE10:AE18)</f>
        <v>0</v>
      </c>
      <c r="AF19" s="9" t="n">
        <f aca="false">SUM(AF10:AF18)</f>
        <v>0</v>
      </c>
      <c r="AG19" s="9" t="n">
        <f aca="false">SUM(AG10:AG18)</f>
        <v>0</v>
      </c>
      <c r="AH19" s="9" t="n">
        <f aca="false">SUM(AH10:AH18)</f>
        <v>0</v>
      </c>
      <c r="AI19" s="9" t="n">
        <f aca="false">SUM(AI10:AI18)</f>
        <v>0</v>
      </c>
      <c r="AJ19" s="9" t="n">
        <f aca="false">SUM(AJ10:AJ18)</f>
        <v>0</v>
      </c>
      <c r="AK19" s="9" t="n">
        <f aca="false">SUM(AK10:AK18)</f>
        <v>0</v>
      </c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</row>
    <row r="20" customFormat="false" ht="12.75" hidden="false" customHeight="false" outlineLevel="0" collapsed="false">
      <c r="A20" s="8"/>
      <c r="B20" s="0" t="s">
        <v>18</v>
      </c>
      <c r="C20" s="8"/>
      <c r="D20" s="8"/>
      <c r="E20" s="8"/>
      <c r="F20" s="7" t="n">
        <f aca="false">SUM(H20:AM20)</f>
        <v>0</v>
      </c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</row>
    <row r="21" customFormat="false" ht="12.75" hidden="false" customHeight="false" outlineLevel="0" collapsed="false">
      <c r="A21" s="8"/>
      <c r="B21" s="0" t="s">
        <v>19</v>
      </c>
      <c r="C21" s="8"/>
      <c r="D21" s="8"/>
      <c r="E21" s="8"/>
      <c r="F21" s="7" t="n">
        <f aca="false">SUM(H21:AM21)</f>
        <v>0</v>
      </c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</row>
    <row r="22" customFormat="false" ht="12.75" hidden="false" customHeight="false" outlineLevel="0" collapsed="false">
      <c r="A22" s="8"/>
      <c r="B22" s="0" t="s">
        <v>20</v>
      </c>
      <c r="C22" s="8"/>
      <c r="D22" s="8"/>
      <c r="E22" s="8"/>
      <c r="F22" s="7" t="n">
        <f aca="false">SUM(H22:AM22)</f>
        <v>0</v>
      </c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</row>
    <row r="23" customFormat="false" ht="12.75" hidden="false" customHeight="false" outlineLevel="0" collapsed="false">
      <c r="A23" s="9"/>
      <c r="B23" s="1" t="s">
        <v>21</v>
      </c>
      <c r="C23" s="9"/>
      <c r="D23" s="9"/>
      <c r="E23" s="9"/>
      <c r="F23" s="7" t="n">
        <f aca="false">F19+F20+F22+F21</f>
        <v>0</v>
      </c>
      <c r="G23" s="9" t="n">
        <f aca="false">G19+G20+G22+G21</f>
        <v>0</v>
      </c>
      <c r="H23" s="9" t="n">
        <f aca="false">H19+H20+H22+H21</f>
        <v>0</v>
      </c>
      <c r="I23" s="9" t="n">
        <f aca="false">I19+I20+I22+I21</f>
        <v>0</v>
      </c>
      <c r="J23" s="9" t="n">
        <f aca="false">J19+J20+J22+J21</f>
        <v>0</v>
      </c>
      <c r="K23" s="9" t="n">
        <f aca="false">K19+K20+K22+K21</f>
        <v>0</v>
      </c>
      <c r="L23" s="9" t="n">
        <f aca="false">L19+L20+L22+L21</f>
        <v>0</v>
      </c>
      <c r="M23" s="9" t="n">
        <f aca="false">M19+M20+M22+M21</f>
        <v>0</v>
      </c>
      <c r="N23" s="9" t="n">
        <f aca="false">N19+N20+N22+N21</f>
        <v>0</v>
      </c>
      <c r="O23" s="9" t="n">
        <f aca="false">O19+O20+O22+O21</f>
        <v>0</v>
      </c>
      <c r="P23" s="9" t="n">
        <f aca="false">P19+P20+P22+P21</f>
        <v>0</v>
      </c>
      <c r="Q23" s="9" t="n">
        <f aca="false">Q19+Q20+Q22+Q21</f>
        <v>0</v>
      </c>
      <c r="R23" s="9" t="n">
        <f aca="false">R19+R20+R22+R21</f>
        <v>0</v>
      </c>
      <c r="S23" s="9" t="n">
        <f aca="false">S19+S20+S22+S21</f>
        <v>0</v>
      </c>
      <c r="T23" s="9" t="n">
        <f aca="false">T19+T20+T22+T21</f>
        <v>0</v>
      </c>
      <c r="U23" s="9" t="n">
        <f aca="false">U19+U20+U22+U21</f>
        <v>0</v>
      </c>
      <c r="V23" s="9" t="n">
        <f aca="false">V19+V20+V22+V21</f>
        <v>0</v>
      </c>
      <c r="W23" s="9" t="n">
        <f aca="false">W19+W20+W22+W21</f>
        <v>0</v>
      </c>
      <c r="X23" s="9" t="n">
        <f aca="false">X19+X20+X22+X21</f>
        <v>0</v>
      </c>
      <c r="Y23" s="9" t="n">
        <f aca="false">Y19+Y20+Y22+Y21</f>
        <v>0</v>
      </c>
      <c r="Z23" s="9" t="n">
        <f aca="false">Z19+Z20+Z22+Z21</f>
        <v>0</v>
      </c>
      <c r="AA23" s="9" t="n">
        <f aca="false">AA19+AA20+AA22+AA21</f>
        <v>0</v>
      </c>
      <c r="AB23" s="9" t="n">
        <f aca="false">AB19+AB20+AB22+AB21</f>
        <v>0</v>
      </c>
      <c r="AC23" s="9" t="n">
        <f aca="false">AC19+AC20+AC22+AC21</f>
        <v>0</v>
      </c>
      <c r="AD23" s="9" t="n">
        <f aca="false">AD19+AD20+AD22+AD21</f>
        <v>0</v>
      </c>
      <c r="AE23" s="9" t="n">
        <f aca="false">AE19+AE20+AE22+AE21</f>
        <v>0</v>
      </c>
      <c r="AF23" s="9" t="n">
        <f aca="false">AF19+AF20+AF22+AF21</f>
        <v>0</v>
      </c>
      <c r="AG23" s="9" t="n">
        <f aca="false">AG19+AG20+AG22+AG21</f>
        <v>0</v>
      </c>
      <c r="AH23" s="9" t="n">
        <f aca="false">AH19+AH20+AH22+AH21</f>
        <v>0</v>
      </c>
      <c r="AI23" s="9" t="n">
        <f aca="false">AI19+AI20+AI22+AI21</f>
        <v>0</v>
      </c>
      <c r="AJ23" s="9" t="n">
        <f aca="false">AJ19+AJ20+AJ22+AJ21</f>
        <v>0</v>
      </c>
      <c r="AK23" s="9" t="n">
        <f aca="false">AK19+AK20+AK22+AK21</f>
        <v>0</v>
      </c>
    </row>
    <row r="24" customFormat="false" ht="12.75" hidden="false" customHeight="false" outlineLevel="0" collapsed="false">
      <c r="A24" s="8"/>
      <c r="B24" s="0" t="s">
        <v>30</v>
      </c>
      <c r="C24" s="8"/>
      <c r="D24" s="8"/>
      <c r="E24" s="8"/>
      <c r="F24" s="7" t="n">
        <f aca="false">SUM(H24:AM24)</f>
        <v>0</v>
      </c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</row>
    <row r="25" customFormat="false" ht="12.75" hidden="false" customHeight="false" outlineLevel="0" collapsed="false">
      <c r="A25" s="8"/>
      <c r="B25" s="0" t="s">
        <v>23</v>
      </c>
      <c r="C25" s="8"/>
      <c r="D25" s="8"/>
      <c r="E25" s="8"/>
      <c r="F25" s="7" t="n">
        <f aca="false">SUM(H25:AM25)</f>
        <v>0</v>
      </c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</row>
    <row r="26" customFormat="false" ht="12.75" hidden="false" customHeight="false" outlineLevel="0" collapsed="false">
      <c r="A26" s="8"/>
      <c r="B26" s="0" t="s">
        <v>24</v>
      </c>
      <c r="C26" s="8"/>
      <c r="D26" s="8"/>
      <c r="E26" s="8"/>
      <c r="F26" s="7" t="n">
        <f aca="false">SUM(H26:AM26)</f>
        <v>0</v>
      </c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</row>
    <row r="27" customFormat="false" ht="12.75" hidden="false" customHeight="false" outlineLevel="0" collapsed="false">
      <c r="A27" s="8"/>
      <c r="B27" s="0" t="s">
        <v>16</v>
      </c>
      <c r="C27" s="8"/>
      <c r="D27" s="8"/>
      <c r="E27" s="8"/>
      <c r="F27" s="7" t="n">
        <f aca="false">SUM(H27:AM27)</f>
        <v>0</v>
      </c>
      <c r="G27" s="8" t="n">
        <v>0</v>
      </c>
      <c r="H27" s="8" t="n">
        <v>0</v>
      </c>
      <c r="I27" s="8" t="n">
        <v>0</v>
      </c>
      <c r="J27" s="8" t="n">
        <v>0</v>
      </c>
      <c r="K27" s="8" t="n">
        <v>0</v>
      </c>
      <c r="L27" s="8" t="n">
        <v>0</v>
      </c>
      <c r="M27" s="8" t="n">
        <v>0</v>
      </c>
      <c r="N27" s="8" t="n">
        <v>0</v>
      </c>
      <c r="O27" s="8" t="n">
        <v>0</v>
      </c>
      <c r="P27" s="8" t="n">
        <v>0</v>
      </c>
      <c r="Q27" s="8" t="n">
        <v>0</v>
      </c>
      <c r="R27" s="8" t="n">
        <v>0</v>
      </c>
      <c r="S27" s="8" t="n">
        <v>0</v>
      </c>
      <c r="T27" s="8" t="n">
        <v>0</v>
      </c>
      <c r="U27" s="8" t="n">
        <v>0</v>
      </c>
      <c r="V27" s="8" t="n">
        <v>0</v>
      </c>
      <c r="W27" s="8" t="n">
        <v>0</v>
      </c>
      <c r="X27" s="8" t="n">
        <v>0</v>
      </c>
      <c r="Y27" s="8" t="n">
        <v>0</v>
      </c>
      <c r="Z27" s="8" t="n">
        <v>0</v>
      </c>
      <c r="AA27" s="8" t="n">
        <v>0</v>
      </c>
      <c r="AB27" s="8" t="n">
        <v>0</v>
      </c>
      <c r="AC27" s="8" t="n">
        <v>0</v>
      </c>
      <c r="AD27" s="8" t="n">
        <v>0</v>
      </c>
      <c r="AE27" s="8" t="n">
        <v>0</v>
      </c>
      <c r="AF27" s="8" t="n">
        <v>0</v>
      </c>
      <c r="AG27" s="8" t="n">
        <v>0</v>
      </c>
      <c r="AH27" s="8" t="n">
        <v>0</v>
      </c>
      <c r="AI27" s="8" t="n">
        <v>0</v>
      </c>
      <c r="AJ27" s="8" t="n">
        <v>0</v>
      </c>
      <c r="AK27" s="8" t="n">
        <v>0</v>
      </c>
    </row>
    <row r="28" customFormat="false" ht="12.75" hidden="false" customHeight="false" outlineLevel="0" collapsed="false">
      <c r="A28" s="9"/>
      <c r="B28" s="1" t="s">
        <v>25</v>
      </c>
      <c r="C28" s="9"/>
      <c r="D28" s="9"/>
      <c r="E28" s="9"/>
      <c r="F28" s="11" t="n">
        <f aca="false">F9+F23+F24+F25+F26+F27</f>
        <v>0</v>
      </c>
      <c r="G28" s="9" t="n">
        <f aca="false">G9+G23+G24+G25+G26+G27</f>
        <v>0</v>
      </c>
      <c r="H28" s="9" t="n">
        <f aca="false">H9+H23+H24+H25+H26+H27</f>
        <v>0</v>
      </c>
      <c r="I28" s="9" t="n">
        <f aca="false">I9+I23+I24+I25+I26+I27</f>
        <v>0</v>
      </c>
      <c r="J28" s="9" t="n">
        <f aca="false">J9+J23+J24+J25+J26+J27</f>
        <v>0</v>
      </c>
      <c r="K28" s="9" t="n">
        <f aca="false">K9+K23+K24+K25+K26+K27</f>
        <v>0</v>
      </c>
      <c r="L28" s="9" t="n">
        <f aca="false">L9+L23+L24+L25+L26+L27</f>
        <v>0</v>
      </c>
      <c r="M28" s="9" t="n">
        <f aca="false">M9+M23+M24+M25+M26+M27</f>
        <v>0</v>
      </c>
      <c r="N28" s="9" t="n">
        <f aca="false">N9+N23+N24+N25+N26+N27</f>
        <v>0</v>
      </c>
      <c r="O28" s="9" t="n">
        <f aca="false">O9+O23+O24+O25+O26+O27</f>
        <v>0</v>
      </c>
      <c r="P28" s="9" t="n">
        <f aca="false">P9+P23+P24+P25+P26+P27</f>
        <v>0</v>
      </c>
      <c r="Q28" s="9" t="n">
        <f aca="false">Q9+Q23+Q24+Q25+Q26+Q27</f>
        <v>0</v>
      </c>
      <c r="R28" s="9" t="n">
        <f aca="false">R9+R23+R24+R25+R26+R27</f>
        <v>0</v>
      </c>
      <c r="S28" s="9" t="n">
        <f aca="false">S9+S23+S24+S25+S26+S27</f>
        <v>0</v>
      </c>
      <c r="T28" s="9" t="n">
        <f aca="false">T9+T23+T24+T25+T26+T27</f>
        <v>0</v>
      </c>
      <c r="U28" s="9" t="n">
        <f aca="false">U9+U23+U24+U25+U26+U27</f>
        <v>0</v>
      </c>
      <c r="V28" s="9" t="n">
        <f aca="false">V9+V23+V24+V25+V26+V27</f>
        <v>0</v>
      </c>
      <c r="W28" s="9" t="n">
        <f aca="false">W9+W23+W24+W25+W26+W27</f>
        <v>0</v>
      </c>
      <c r="X28" s="9" t="n">
        <f aca="false">X9+X23+X24+X25+X26+X27</f>
        <v>0</v>
      </c>
      <c r="Y28" s="9" t="n">
        <f aca="false">Y9+Y23+Y24+Y25+Y26+Y27</f>
        <v>0</v>
      </c>
      <c r="Z28" s="9" t="n">
        <f aca="false">Z9+Z23+Z24+Z25+Z26+Z27</f>
        <v>0</v>
      </c>
      <c r="AA28" s="9" t="n">
        <f aca="false">AA9+AA23+AA24+AA25+AA26+AA27</f>
        <v>0</v>
      </c>
      <c r="AB28" s="9" t="n">
        <f aca="false">AB9+AB23+AB24+AB25+AB26+AB27</f>
        <v>0</v>
      </c>
      <c r="AC28" s="9" t="n">
        <f aca="false">AC9+AC23+AC24+AC25+AC26+AC27</f>
        <v>0</v>
      </c>
      <c r="AD28" s="9" t="n">
        <f aca="false">AD9+AD23+AD24+AD25+AD26+AD27</f>
        <v>0</v>
      </c>
      <c r="AE28" s="9" t="n">
        <f aca="false">AE9+AE23+AE24+AE25+AE26+AE27</f>
        <v>0</v>
      </c>
      <c r="AF28" s="9" t="n">
        <f aca="false">AF9+AF23+AF24+AF25+AF26+AF27</f>
        <v>0</v>
      </c>
      <c r="AG28" s="9" t="n">
        <f aca="false">AG9+AG23+AG24+AG25+AG26+AG27</f>
        <v>0</v>
      </c>
      <c r="AH28" s="9" t="n">
        <f aca="false">AH9+AH23+AH24+AH25+AH26+AH27</f>
        <v>0</v>
      </c>
      <c r="AI28" s="9" t="n">
        <f aca="false">AI9+AI23+AI24+AI25+AI26+AI27</f>
        <v>0</v>
      </c>
      <c r="AJ28" s="9" t="n">
        <f aca="false">AJ9+AJ23+AJ24+AJ25+AJ26+AJ27</f>
        <v>0</v>
      </c>
      <c r="AK28" s="9" t="n">
        <f aca="false">AK9+AK23+AK24+AK25+AK26+AK27</f>
        <v>0</v>
      </c>
    </row>
    <row r="30" customFormat="false" ht="12.75" hidden="false" customHeight="false" outlineLevel="0" collapsed="false">
      <c r="B30" s="12" t="s">
        <v>26</v>
      </c>
    </row>
    <row r="31" customFormat="false" ht="12.75" hidden="false" customHeight="false" outlineLevel="0" collapsed="false">
      <c r="B31" s="12" t="s">
        <v>27</v>
      </c>
    </row>
    <row r="32" customFormat="false" ht="12.75" hidden="false" customHeight="false" outlineLevel="0" collapsed="false">
      <c r="B32" s="12" t="s">
        <v>28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N4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4" ySplit="7" topLeftCell="E8" activePane="bottomRight" state="frozen"/>
      <selection pane="topLeft" activeCell="A1" activeCellId="0" sqref="A1"/>
      <selection pane="topRight" activeCell="E1" activeCellId="0" sqref="E1"/>
      <selection pane="bottomLeft" activeCell="A8" activeCellId="0" sqref="A8"/>
      <selection pane="bottomRight" activeCell="B45" activeCellId="0" sqref="B4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6" min="6" style="1" width="13.7"/>
    <col collapsed="false" customWidth="false" hidden="true" outlineLevel="0" max="7" min="7" style="0" width="9.06"/>
    <col collapsed="false" customWidth="true" hidden="false" outlineLevel="0" max="8" min="8" style="0" width="2.99"/>
    <col collapsed="false" customWidth="true" hidden="false" outlineLevel="0" max="10" min="10" style="0" width="2.99"/>
    <col collapsed="false" customWidth="true" hidden="false" outlineLevel="0" max="11" min="11" style="0" width="9.41"/>
    <col collapsed="false" customWidth="true" hidden="false" outlineLevel="0" max="12" min="12" style="0" width="2.99"/>
    <col collapsed="false" customWidth="true" hidden="false" outlineLevel="0" max="13" min="13" style="0" width="9.99"/>
    <col collapsed="false" customWidth="true" hidden="false" outlineLevel="0" max="14" min="14" style="0" width="2.99"/>
    <col collapsed="false" customWidth="false" hidden="true" outlineLevel="0" max="16" min="15" style="0" width="9.06"/>
    <col collapsed="false" customWidth="true" hidden="false" outlineLevel="0" max="17" min="17" style="8" width="13.56"/>
    <col collapsed="false" customWidth="false" hidden="true" outlineLevel="0" max="22" min="22" style="0" width="9.06"/>
    <col collapsed="false" customWidth="true" hidden="true" outlineLevel="0" max="23" min="23" style="0" width="9.28"/>
    <col collapsed="false" customWidth="false" hidden="true" outlineLevel="0" max="30" min="29" style="0" width="9.06"/>
    <col collapsed="false" customWidth="false" hidden="true" outlineLevel="0" max="37" min="36" style="0" width="9.06"/>
  </cols>
  <sheetData>
    <row r="1" customFormat="false" ht="15.75" hidden="false" customHeight="false" outlineLevel="0" collapsed="false">
      <c r="B1" s="14" t="s">
        <v>32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</row>
    <row r="2" customFormat="false" ht="15.75" hidden="false" customHeight="false" outlineLevel="0" collapsed="false">
      <c r="B2" s="14" t="s">
        <v>0</v>
      </c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</row>
    <row r="3" customFormat="false" ht="15.75" hidden="false" customHeight="false" outlineLevel="0" collapsed="false">
      <c r="B3" s="14" t="s">
        <v>1</v>
      </c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</row>
    <row r="4" customFormat="false" ht="12.75" hidden="false" customHeight="false" outlineLevel="0" collapsed="false">
      <c r="B4" s="15" t="s">
        <v>33</v>
      </c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</row>
    <row r="5" customFormat="false" ht="12.75" hidden="false" customHeight="false" outlineLevel="0" collapsed="false">
      <c r="Q5" s="16" t="n">
        <v>37189</v>
      </c>
    </row>
    <row r="6" customFormat="false" ht="12.75" hidden="false" customHeight="false" outlineLevel="0" collapsed="false">
      <c r="F6" s="15" t="s">
        <v>3</v>
      </c>
      <c r="I6" s="17"/>
      <c r="J6" s="17"/>
      <c r="L6" s="17"/>
      <c r="M6" s="17" t="s">
        <v>34</v>
      </c>
      <c r="Q6" s="18" t="s">
        <v>35</v>
      </c>
    </row>
    <row r="7" customFormat="false" ht="12.75" hidden="false" customHeight="false" outlineLevel="0" collapsed="false">
      <c r="F7" s="19" t="s">
        <v>36</v>
      </c>
      <c r="G7" s="20" t="e">
        <f aca="false">I7+1</f>
        <v>#VALUE!</v>
      </c>
      <c r="H7" s="20"/>
      <c r="I7" s="21" t="s">
        <v>37</v>
      </c>
      <c r="J7" s="21"/>
      <c r="K7" s="21" t="s">
        <v>38</v>
      </c>
      <c r="L7" s="21"/>
      <c r="M7" s="21" t="s">
        <v>39</v>
      </c>
      <c r="N7" s="20"/>
      <c r="O7" s="20"/>
      <c r="P7" s="20"/>
      <c r="Q7" s="18" t="s">
        <v>40</v>
      </c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</row>
    <row r="8" customFormat="false" ht="12.75" hidden="false" customHeight="false" outlineLevel="0" collapsed="false">
      <c r="B8" s="0" t="s">
        <v>5</v>
      </c>
      <c r="F8" s="9" t="n">
        <f aca="false">SUM(I8:M8)</f>
        <v>17.6</v>
      </c>
      <c r="I8" s="8" t="n">
        <f aca="false">Dec!F7</f>
        <v>0</v>
      </c>
      <c r="J8" s="8"/>
      <c r="K8" s="8" t="n">
        <f aca="false">Nov!F7</f>
        <v>0</v>
      </c>
      <c r="L8" s="8"/>
      <c r="M8" s="8" t="n">
        <f aca="false">Oct!F7</f>
        <v>17.6</v>
      </c>
      <c r="Q8" s="8" t="n">
        <f aca="false">Oct!M7</f>
        <v>-0.3</v>
      </c>
    </row>
    <row r="9" customFormat="false" ht="12.75" hidden="false" customHeight="false" outlineLevel="0" collapsed="false">
      <c r="B9" s="0" t="s">
        <v>6</v>
      </c>
      <c r="F9" s="22" t="n">
        <f aca="false">SUM(I9:M9)</f>
        <v>0</v>
      </c>
      <c r="I9" s="23" t="n">
        <f aca="false">Dec!F8</f>
        <v>0</v>
      </c>
      <c r="J9" s="8"/>
      <c r="K9" s="23" t="n">
        <f aca="false">Nov!F8</f>
        <v>0</v>
      </c>
      <c r="L9" s="8"/>
      <c r="M9" s="23" t="n">
        <f aca="false">Oct!F8</f>
        <v>0</v>
      </c>
      <c r="Q9" s="23" t="n">
        <f aca="false">Oct!M8</f>
        <v>0</v>
      </c>
    </row>
    <row r="10" customFormat="false" ht="12.75" hidden="false" customHeight="false" outlineLevel="0" collapsed="false">
      <c r="A10" s="1"/>
      <c r="B10" s="1" t="s">
        <v>7</v>
      </c>
      <c r="C10" s="1"/>
      <c r="D10" s="1"/>
      <c r="E10" s="1"/>
      <c r="F10" s="9" t="n">
        <f aca="false">SUM(I10:M10)</f>
        <v>17.6</v>
      </c>
      <c r="G10" s="1"/>
      <c r="H10" s="1"/>
      <c r="I10" s="9" t="n">
        <f aca="false">Dec!F9</f>
        <v>0</v>
      </c>
      <c r="J10" s="9"/>
      <c r="K10" s="9" t="n">
        <f aca="false">Nov!F9</f>
        <v>0</v>
      </c>
      <c r="L10" s="9"/>
      <c r="M10" s="9" t="n">
        <f aca="false">Oct!F9</f>
        <v>17.6</v>
      </c>
      <c r="N10" s="1"/>
      <c r="O10" s="1"/>
      <c r="P10" s="1"/>
      <c r="Q10" s="9" t="n">
        <f aca="false">Oct!M9</f>
        <v>-0.3</v>
      </c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</row>
    <row r="11" customFormat="false" ht="6" hidden="false" customHeight="true" outlineLevel="0" collapsed="false">
      <c r="A11" s="1"/>
      <c r="B11" s="1"/>
      <c r="C11" s="1"/>
      <c r="D11" s="1"/>
      <c r="E11" s="1"/>
      <c r="F11" s="9"/>
      <c r="G11" s="1"/>
      <c r="H11" s="1"/>
      <c r="I11" s="9"/>
      <c r="J11" s="9"/>
      <c r="K11" s="9"/>
      <c r="L11" s="9"/>
      <c r="M11" s="9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</row>
    <row r="12" customFormat="false" ht="14.25" hidden="false" customHeight="false" outlineLevel="0" collapsed="false">
      <c r="B12" s="0" t="s">
        <v>41</v>
      </c>
      <c r="F12" s="9" t="n">
        <f aca="false">SUM(I12:M12)</f>
        <v>-197.8</v>
      </c>
      <c r="I12" s="8" t="n">
        <f aca="false">Dec!F10</f>
        <v>0</v>
      </c>
      <c r="J12" s="8"/>
      <c r="K12" s="8" t="n">
        <f aca="false">Nov!F10</f>
        <v>0</v>
      </c>
      <c r="L12" s="8"/>
      <c r="M12" s="8" t="n">
        <f aca="false">Oct!F10</f>
        <v>-197.8</v>
      </c>
      <c r="Q12" s="8" t="n">
        <f aca="false">Oct!M10</f>
        <v>129.9</v>
      </c>
    </row>
    <row r="13" customFormat="false" ht="12.75" hidden="false" customHeight="false" outlineLevel="0" collapsed="false">
      <c r="B13" s="0" t="s">
        <v>9</v>
      </c>
      <c r="F13" s="9" t="n">
        <f aca="false">SUM(I13:M13)</f>
        <v>-14.9</v>
      </c>
      <c r="I13" s="8" t="n">
        <f aca="false">Dec!F11</f>
        <v>0</v>
      </c>
      <c r="J13" s="8"/>
      <c r="K13" s="8" t="n">
        <f aca="false">Nov!F11</f>
        <v>0</v>
      </c>
      <c r="L13" s="8"/>
      <c r="M13" s="8" t="n">
        <f aca="false">Oct!F11</f>
        <v>-14.9</v>
      </c>
      <c r="Q13" s="8" t="n">
        <f aca="false">Oct!M11</f>
        <v>40.7</v>
      </c>
    </row>
    <row r="14" customFormat="false" ht="12.75" hidden="false" customHeight="false" outlineLevel="0" collapsed="false">
      <c r="B14" s="0" t="s">
        <v>10</v>
      </c>
      <c r="F14" s="9" t="n">
        <f aca="false">SUM(I14:M14)</f>
        <v>0</v>
      </c>
      <c r="I14" s="8" t="n">
        <f aca="false">Dec!F12</f>
        <v>0</v>
      </c>
      <c r="J14" s="8"/>
      <c r="K14" s="8" t="n">
        <f aca="false">Nov!F12</f>
        <v>0</v>
      </c>
      <c r="L14" s="8"/>
      <c r="M14" s="8" t="n">
        <f aca="false">Oct!F12</f>
        <v>0</v>
      </c>
      <c r="Q14" s="8" t="n">
        <f aca="false">Oct!M12</f>
        <v>0</v>
      </c>
    </row>
    <row r="15" customFormat="false" ht="12.75" hidden="false" customHeight="false" outlineLevel="0" collapsed="false">
      <c r="B15" s="0" t="s">
        <v>11</v>
      </c>
      <c r="F15" s="9" t="n">
        <f aca="false">SUM(I15:M15)</f>
        <v>-73.9</v>
      </c>
      <c r="I15" s="8" t="n">
        <f aca="false">Dec!F13</f>
        <v>0</v>
      </c>
      <c r="J15" s="8"/>
      <c r="K15" s="8" t="n">
        <f aca="false">Nov!F13</f>
        <v>0</v>
      </c>
      <c r="L15" s="8"/>
      <c r="M15" s="8" t="n">
        <f aca="false">Oct!F13</f>
        <v>-73.9</v>
      </c>
      <c r="Q15" s="8" t="n">
        <f aca="false">Oct!M13</f>
        <v>4.2</v>
      </c>
    </row>
    <row r="16" customFormat="false" ht="12.75" hidden="false" customHeight="false" outlineLevel="0" collapsed="false">
      <c r="B16" s="0" t="s">
        <v>12</v>
      </c>
      <c r="F16" s="9" t="n">
        <f aca="false">SUM(I16:M16)</f>
        <v>-41.9</v>
      </c>
      <c r="I16" s="8" t="n">
        <f aca="false">Dec!F14</f>
        <v>0</v>
      </c>
      <c r="J16" s="8"/>
      <c r="K16" s="8" t="n">
        <f aca="false">Nov!F14</f>
        <v>0</v>
      </c>
      <c r="L16" s="8"/>
      <c r="M16" s="8" t="n">
        <f aca="false">Oct!F14</f>
        <v>-41.9</v>
      </c>
      <c r="Q16" s="8" t="n">
        <f aca="false">Oct!M14</f>
        <v>6.9</v>
      </c>
    </row>
    <row r="17" customFormat="false" ht="12.75" hidden="false" customHeight="false" outlineLevel="0" collapsed="false">
      <c r="B17" s="0" t="s">
        <v>13</v>
      </c>
      <c r="F17" s="9" t="n">
        <f aca="false">SUM(I17:M17)</f>
        <v>-19.1</v>
      </c>
      <c r="I17" s="8" t="n">
        <f aca="false">Dec!F15</f>
        <v>0</v>
      </c>
      <c r="J17" s="8"/>
      <c r="K17" s="8" t="n">
        <f aca="false">Nov!F15</f>
        <v>0</v>
      </c>
      <c r="L17" s="8"/>
      <c r="M17" s="8" t="n">
        <f aca="false">Oct!F15</f>
        <v>-19.1</v>
      </c>
      <c r="Q17" s="8" t="n">
        <f aca="false">Oct!M15</f>
        <v>0.7</v>
      </c>
    </row>
    <row r="18" customFormat="false" ht="12.75" hidden="false" customHeight="false" outlineLevel="0" collapsed="false">
      <c r="B18" s="0" t="s">
        <v>14</v>
      </c>
      <c r="F18" s="9" t="n">
        <f aca="false">SUM(I18:M18)</f>
        <v>13.5</v>
      </c>
      <c r="I18" s="8" t="n">
        <f aca="false">Dec!F16</f>
        <v>0</v>
      </c>
      <c r="J18" s="8"/>
      <c r="K18" s="8" t="n">
        <f aca="false">Nov!F16</f>
        <v>0</v>
      </c>
      <c r="L18" s="8"/>
      <c r="M18" s="8" t="n">
        <f aca="false">Oct!F16</f>
        <v>13.5</v>
      </c>
      <c r="Q18" s="8" t="n">
        <f aca="false">Oct!M16</f>
        <v>20.1</v>
      </c>
    </row>
    <row r="19" customFormat="false" ht="12.75" hidden="false" customHeight="false" outlineLevel="0" collapsed="false">
      <c r="B19" s="0" t="s">
        <v>15</v>
      </c>
      <c r="F19" s="9" t="n">
        <f aca="false">SUM(I19:M19)</f>
        <v>1.2</v>
      </c>
      <c r="I19" s="8" t="n">
        <f aca="false">Nov!F17</f>
        <v>0</v>
      </c>
      <c r="J19" s="8"/>
      <c r="K19" s="8" t="n">
        <f aca="false">Nov!F17</f>
        <v>0</v>
      </c>
      <c r="L19" s="8"/>
      <c r="M19" s="8" t="n">
        <f aca="false">Oct!F17</f>
        <v>1.2</v>
      </c>
      <c r="Q19" s="8" t="n">
        <f aca="false">Oct!M17</f>
        <v>-10.6</v>
      </c>
    </row>
    <row r="20" customFormat="false" ht="12.75" hidden="false" customHeight="false" outlineLevel="0" collapsed="false">
      <c r="B20" s="0" t="s">
        <v>16</v>
      </c>
      <c r="F20" s="22" t="n">
        <f aca="false">SUM(I20:M20)</f>
        <v>-0.4</v>
      </c>
      <c r="I20" s="23" t="n">
        <f aca="false">Dec!F18</f>
        <v>0</v>
      </c>
      <c r="J20" s="8"/>
      <c r="K20" s="23" t="n">
        <f aca="false">Nov!F18</f>
        <v>0</v>
      </c>
      <c r="L20" s="8"/>
      <c r="M20" s="23" t="n">
        <f aca="false">Oct!F18</f>
        <v>-0.4</v>
      </c>
      <c r="Q20" s="23" t="n">
        <f aca="false">Oct!M18</f>
        <v>0</v>
      </c>
    </row>
    <row r="21" customFormat="false" ht="12.75" hidden="false" customHeight="false" outlineLevel="0" collapsed="false">
      <c r="A21" s="1"/>
      <c r="B21" s="1" t="s">
        <v>17</v>
      </c>
      <c r="C21" s="1"/>
      <c r="D21" s="1"/>
      <c r="E21" s="1"/>
      <c r="F21" s="9" t="n">
        <f aca="false">SUM(I21:M21)</f>
        <v>-333.3</v>
      </c>
      <c r="G21" s="1"/>
      <c r="H21" s="1"/>
      <c r="I21" s="9" t="n">
        <f aca="false">Dec!F19</f>
        <v>0</v>
      </c>
      <c r="J21" s="9"/>
      <c r="K21" s="9" t="n">
        <f aca="false">Nov!F19</f>
        <v>0</v>
      </c>
      <c r="L21" s="9"/>
      <c r="M21" s="9" t="n">
        <f aca="false">Oct!F19</f>
        <v>-333.3</v>
      </c>
      <c r="N21" s="1"/>
      <c r="O21" s="1"/>
      <c r="P21" s="1"/>
      <c r="Q21" s="9" t="n">
        <f aca="false">Oct!M19</f>
        <v>191.9</v>
      </c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</row>
    <row r="22" customFormat="false" ht="6" hidden="false" customHeight="true" outlineLevel="0" collapsed="false">
      <c r="A22" s="1"/>
      <c r="B22" s="1"/>
      <c r="C22" s="1"/>
      <c r="D22" s="1"/>
      <c r="E22" s="1"/>
      <c r="F22" s="9"/>
      <c r="G22" s="1"/>
      <c r="H22" s="1"/>
      <c r="I22" s="9"/>
      <c r="J22" s="9"/>
      <c r="K22" s="9"/>
      <c r="L22" s="9"/>
      <c r="M22" s="9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</row>
    <row r="23" customFormat="false" ht="12.75" hidden="false" customHeight="false" outlineLevel="0" collapsed="false">
      <c r="B23" s="0" t="s">
        <v>18</v>
      </c>
      <c r="F23" s="9" t="n">
        <f aca="false">SUM(I23:M23)</f>
        <v>-24.7</v>
      </c>
      <c r="I23" s="8" t="n">
        <f aca="false">Dec!F20</f>
        <v>0</v>
      </c>
      <c r="J23" s="8"/>
      <c r="K23" s="8" t="n">
        <f aca="false">Nov!F20</f>
        <v>0</v>
      </c>
      <c r="L23" s="8"/>
      <c r="M23" s="8" t="n">
        <f aca="false">Oct!F20</f>
        <v>-24.7</v>
      </c>
      <c r="Q23" s="8" t="n">
        <f aca="false">Oct!M20</f>
        <v>0</v>
      </c>
    </row>
    <row r="24" customFormat="false" ht="12.75" hidden="false" customHeight="false" outlineLevel="0" collapsed="false">
      <c r="B24" s="0" t="s">
        <v>19</v>
      </c>
      <c r="F24" s="9" t="n">
        <f aca="false">SUM(I24:M24)</f>
        <v>7.3</v>
      </c>
      <c r="I24" s="8" t="n">
        <f aca="false">Dec!F21</f>
        <v>0</v>
      </c>
      <c r="J24" s="8"/>
      <c r="K24" s="8" t="n">
        <f aca="false">Nov!F21</f>
        <v>0</v>
      </c>
      <c r="L24" s="8"/>
      <c r="M24" s="8" t="n">
        <f aca="false">Oct!F21</f>
        <v>7.3</v>
      </c>
      <c r="Q24" s="8" t="n">
        <f aca="false">Oct!M21</f>
        <v>0</v>
      </c>
    </row>
    <row r="25" customFormat="false" ht="12.75" hidden="false" customHeight="false" outlineLevel="0" collapsed="false">
      <c r="B25" s="0" t="s">
        <v>20</v>
      </c>
      <c r="F25" s="22" t="n">
        <f aca="false">SUM(I25:M25)</f>
        <v>-21.1</v>
      </c>
      <c r="I25" s="23" t="n">
        <f aca="false">Dec!F22</f>
        <v>0</v>
      </c>
      <c r="J25" s="8"/>
      <c r="K25" s="23" t="n">
        <f aca="false">Nov!F22</f>
        <v>0</v>
      </c>
      <c r="L25" s="8"/>
      <c r="M25" s="23" t="n">
        <f aca="false">Oct!F22</f>
        <v>-21.1</v>
      </c>
      <c r="Q25" s="23" t="n">
        <f aca="false">Oct!M22</f>
        <v>-3.6</v>
      </c>
    </row>
    <row r="26" customFormat="false" ht="12.75" hidden="false" customHeight="false" outlineLevel="0" collapsed="false">
      <c r="A26" s="1"/>
      <c r="B26" s="1" t="s">
        <v>21</v>
      </c>
      <c r="C26" s="1"/>
      <c r="D26" s="1"/>
      <c r="E26" s="1"/>
      <c r="F26" s="9" t="n">
        <f aca="false">SUM(F21:F25)</f>
        <v>-371.8</v>
      </c>
      <c r="G26" s="1"/>
      <c r="H26" s="1"/>
      <c r="I26" s="9" t="n">
        <f aca="false">Dec!F23</f>
        <v>0</v>
      </c>
      <c r="J26" s="9"/>
      <c r="K26" s="9" t="n">
        <f aca="false">Nov!F23</f>
        <v>0</v>
      </c>
      <c r="L26" s="9"/>
      <c r="M26" s="9" t="n">
        <f aca="false">Oct!F23</f>
        <v>-371.8</v>
      </c>
      <c r="N26" s="9"/>
      <c r="O26" s="9" t="n">
        <f aca="false">O21+O29+O24+O25</f>
        <v>0</v>
      </c>
      <c r="P26" s="9" t="n">
        <f aca="false">P21+P29+P24+P25</f>
        <v>0</v>
      </c>
      <c r="Q26" s="9" t="n">
        <f aca="false">Oct!M23</f>
        <v>188.3</v>
      </c>
      <c r="R26" s="9"/>
      <c r="S26" s="9"/>
      <c r="T26" s="9"/>
      <c r="U26" s="9"/>
      <c r="V26" s="9" t="n">
        <f aca="false">V21+V29+V24+V25</f>
        <v>0</v>
      </c>
      <c r="W26" s="9" t="n">
        <f aca="false">W21+W29+W24+W25</f>
        <v>0</v>
      </c>
      <c r="X26" s="9"/>
      <c r="Y26" s="9"/>
      <c r="Z26" s="9"/>
      <c r="AA26" s="9"/>
      <c r="AB26" s="9"/>
      <c r="AC26" s="9" t="n">
        <f aca="false">AC21+AC29+AC24+AC25</f>
        <v>0</v>
      </c>
      <c r="AD26" s="9" t="n">
        <f aca="false">AD21+AD29+AD24+AD25</f>
        <v>0</v>
      </c>
      <c r="AE26" s="9"/>
      <c r="AF26" s="9"/>
      <c r="AG26" s="9"/>
      <c r="AH26" s="9"/>
      <c r="AI26" s="9" t="n">
        <f aca="false">AI21+AI29+AI24+AI25</f>
        <v>0</v>
      </c>
      <c r="AJ26" s="9" t="n">
        <f aca="false">AJ21+AJ29+AJ24+AJ25</f>
        <v>0</v>
      </c>
      <c r="AK26" s="9" t="n">
        <f aca="false">AK21+AK29+AK24+AK25</f>
        <v>0</v>
      </c>
      <c r="AL26" s="9" t="n">
        <f aca="false">AL21+AL29+AL24+AL25</f>
        <v>0</v>
      </c>
      <c r="AM26" s="9" t="n">
        <f aca="false">AM21+AM29+AM24+AM25</f>
        <v>0</v>
      </c>
      <c r="AN26" s="9"/>
    </row>
    <row r="27" customFormat="false" ht="6" hidden="false" customHeight="true" outlineLevel="0" collapsed="false">
      <c r="A27" s="1"/>
      <c r="B27" s="1"/>
      <c r="C27" s="1"/>
      <c r="D27" s="1"/>
      <c r="E27" s="1"/>
      <c r="F27" s="9"/>
      <c r="G27" s="1"/>
      <c r="H27" s="1"/>
      <c r="I27" s="9"/>
      <c r="J27" s="9"/>
      <c r="K27" s="9"/>
      <c r="L27" s="9"/>
      <c r="M27" s="9"/>
      <c r="N27" s="9"/>
      <c r="O27" s="9"/>
      <c r="P27" s="9"/>
      <c r="Q27" s="1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</row>
    <row r="28" customFormat="false" ht="12.75" hidden="false" customHeight="false" outlineLevel="0" collapsed="false">
      <c r="B28" s="1" t="s">
        <v>30</v>
      </c>
      <c r="F28" s="9" t="n">
        <f aca="false">SUM(I28:M28)</f>
        <v>5.9</v>
      </c>
      <c r="I28" s="9" t="n">
        <f aca="false">Dec!F24</f>
        <v>0</v>
      </c>
      <c r="J28" s="8"/>
      <c r="K28" s="9" t="n">
        <f aca="false">Nov!F24</f>
        <v>0</v>
      </c>
      <c r="L28" s="9"/>
      <c r="M28" s="9" t="n">
        <f aca="false">Oct!F24</f>
        <v>5.9</v>
      </c>
      <c r="N28" s="1"/>
      <c r="O28" s="1"/>
      <c r="P28" s="1"/>
      <c r="Q28" s="9" t="n">
        <f aca="false">Oct!M24</f>
        <v>1.7</v>
      </c>
    </row>
    <row r="29" customFormat="false" ht="12.75" hidden="false" customHeight="false" outlineLevel="0" collapsed="false">
      <c r="B29" s="1" t="s">
        <v>23</v>
      </c>
      <c r="F29" s="9" t="n">
        <f aca="false">SUM(I29:M29)</f>
        <v>-18.2</v>
      </c>
      <c r="I29" s="9" t="n">
        <f aca="false">Dec!F25</f>
        <v>0</v>
      </c>
      <c r="J29" s="8"/>
      <c r="K29" s="9" t="n">
        <f aca="false">Nov!F25</f>
        <v>0</v>
      </c>
      <c r="L29" s="9"/>
      <c r="M29" s="9" t="n">
        <f aca="false">Oct!F25</f>
        <v>-18.2</v>
      </c>
      <c r="N29" s="1"/>
      <c r="O29" s="1"/>
      <c r="P29" s="1"/>
      <c r="Q29" s="9" t="n">
        <f aca="false">Oct!M25</f>
        <v>0</v>
      </c>
    </row>
    <row r="30" customFormat="false" ht="14.25" hidden="false" customHeight="false" outlineLevel="0" collapsed="false">
      <c r="B30" s="1" t="s">
        <v>42</v>
      </c>
      <c r="F30" s="9" t="n">
        <f aca="false">SUM(I30:M30)</f>
        <v>-163</v>
      </c>
      <c r="I30" s="9" t="n">
        <f aca="false">Dec!F26</f>
        <v>0</v>
      </c>
      <c r="J30" s="8"/>
      <c r="K30" s="9" t="n">
        <f aca="false">Nov!F26</f>
        <v>0</v>
      </c>
      <c r="L30" s="9"/>
      <c r="M30" s="9" t="n">
        <f aca="false">Oct!F26</f>
        <v>-163</v>
      </c>
      <c r="N30" s="1"/>
      <c r="O30" s="1"/>
      <c r="P30" s="1"/>
      <c r="Q30" s="9" t="n">
        <f aca="false">Oct!M26</f>
        <v>93.7</v>
      </c>
    </row>
    <row r="31" customFormat="false" ht="12.75" hidden="false" customHeight="false" outlineLevel="0" collapsed="false">
      <c r="B31" s="1" t="s">
        <v>16</v>
      </c>
      <c r="F31" s="9" t="n">
        <f aca="false">SUM(I31:M31)</f>
        <v>0</v>
      </c>
      <c r="I31" s="8" t="n">
        <f aca="false">Dec!F27</f>
        <v>0</v>
      </c>
      <c r="J31" s="8"/>
      <c r="K31" s="9" t="n">
        <f aca="false">Nov!F27</f>
        <v>0</v>
      </c>
      <c r="L31" s="9"/>
      <c r="M31" s="9" t="n">
        <f aca="false">Oct!F27</f>
        <v>0</v>
      </c>
      <c r="N31" s="1"/>
      <c r="O31" s="1"/>
      <c r="P31" s="1"/>
      <c r="Q31" s="9" t="n">
        <f aca="false">Oct!M27</f>
        <v>0</v>
      </c>
    </row>
    <row r="32" customFormat="false" ht="6" hidden="false" customHeight="true" outlineLevel="0" collapsed="false">
      <c r="F32" s="9"/>
      <c r="I32" s="8"/>
      <c r="J32" s="8"/>
      <c r="K32" s="8"/>
      <c r="L32" s="8"/>
      <c r="M32" s="8"/>
    </row>
    <row r="33" customFormat="false" ht="16.5" hidden="false" customHeight="true" outlineLevel="0" collapsed="false">
      <c r="A33" s="1"/>
      <c r="B33" s="1" t="s">
        <v>43</v>
      </c>
      <c r="C33" s="1"/>
      <c r="D33" s="1"/>
      <c r="E33" s="1"/>
      <c r="F33" s="24" t="n">
        <f aca="false">SUM(I33:M33)</f>
        <v>-529.5</v>
      </c>
      <c r="G33" s="1"/>
      <c r="H33" s="1"/>
      <c r="I33" s="24" t="n">
        <f aca="false">Dec!F28</f>
        <v>0</v>
      </c>
      <c r="J33" s="9"/>
      <c r="K33" s="24" t="n">
        <f aca="false">Nov!F28</f>
        <v>0</v>
      </c>
      <c r="L33" s="9"/>
      <c r="M33" s="24" t="n">
        <f aca="false">Oct!F28</f>
        <v>-529.5</v>
      </c>
      <c r="N33" s="1"/>
      <c r="O33" s="1"/>
      <c r="P33" s="1"/>
      <c r="Q33" s="24" t="n">
        <f aca="false">Oct!$M$28</f>
        <v>283.4</v>
      </c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</row>
    <row r="34" customFormat="false" ht="13.5" hidden="false" customHeight="false" outlineLevel="0" collapsed="false"/>
    <row r="35" customFormat="false" ht="12.75" hidden="false" customHeight="false" outlineLevel="0" collapsed="false">
      <c r="B35" s="25" t="s">
        <v>26</v>
      </c>
    </row>
    <row r="36" customFormat="false" ht="12.75" hidden="false" customHeight="false" outlineLevel="0" collapsed="false">
      <c r="B36" s="25" t="s">
        <v>27</v>
      </c>
    </row>
    <row r="37" customFormat="false" ht="12.75" hidden="false" customHeight="false" outlineLevel="0" collapsed="false">
      <c r="B37" s="25" t="s">
        <v>44</v>
      </c>
    </row>
    <row r="38" customFormat="false" ht="12.75" hidden="false" customHeight="false" outlineLevel="0" collapsed="false">
      <c r="B38" s="25" t="s">
        <v>45</v>
      </c>
    </row>
    <row r="39" customFormat="false" ht="3" hidden="false" customHeight="true" outlineLevel="0" collapsed="false">
      <c r="B39" s="25"/>
    </row>
    <row r="40" customFormat="false" ht="12.75" hidden="false" customHeight="false" outlineLevel="0" collapsed="false">
      <c r="B40" s="26" t="s">
        <v>46</v>
      </c>
    </row>
    <row r="41" customFormat="false" ht="3" hidden="false" customHeight="true" outlineLevel="0" collapsed="false">
      <c r="B41" s="25"/>
    </row>
    <row r="42" customFormat="false" ht="12.75" hidden="false" customHeight="false" outlineLevel="0" collapsed="false">
      <c r="B42" s="26" t="s">
        <v>47</v>
      </c>
    </row>
    <row r="43" customFormat="false" ht="12.75" hidden="false" customHeight="false" outlineLevel="0" collapsed="false">
      <c r="B43" s="25" t="s">
        <v>48</v>
      </c>
    </row>
    <row r="44" customFormat="false" ht="2.25" hidden="false" customHeight="true" outlineLevel="0" collapsed="false">
      <c r="B44" s="25"/>
    </row>
    <row r="45" customFormat="false" ht="12.75" hidden="false" customHeight="false" outlineLevel="0" collapsed="false">
      <c r="B45" s="26" t="s">
        <v>49</v>
      </c>
    </row>
    <row r="46" customFormat="false" ht="12.75" hidden="false" customHeight="false" outlineLevel="0" collapsed="false">
      <c r="B46" s="27"/>
    </row>
  </sheetData>
  <mergeCells count="4">
    <mergeCell ref="B1:Q1"/>
    <mergeCell ref="B2:Q2"/>
    <mergeCell ref="B3:Q3"/>
    <mergeCell ref="B4:Q4"/>
  </mergeCells>
  <printOptions headings="false" gridLines="false" gridLinesSet="true" horizontalCentered="tru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&amp;C&amp;"Arial,Bold"Includes ONLY Banking Activity Monitored in Houston</oddHeader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2001-06-11T13:09:54Z</dcterms:created>
  <dc:creator>mdevill</dc:creator>
  <dc:description/>
  <dc:language>en-US</dc:language>
  <cp:lastModifiedBy>Rob Brown</cp:lastModifiedBy>
  <cp:lastPrinted>2001-10-27T17:27:16Z</cp:lastPrinted>
  <dcterms:modified xsi:type="dcterms:W3CDTF">2001-10-27T17:40:43Z</dcterms:modified>
  <cp:revision>0</cp:revision>
  <dc:subject/>
  <dc:title/>
</cp:coreProperties>
</file>