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<sst xmlns="http://schemas.openxmlformats.org/spreadsheetml/2006/main" count="46" uniqueCount="40">
  <si>
    <t xml:space="preserve">Construction Draw</t>
  </si>
  <si>
    <t xml:space="preserve">EAGLE SAGEWOOD PHASE I, LLC</t>
  </si>
  <si>
    <t xml:space="preserve">Draw#</t>
  </si>
  <si>
    <t xml:space="preserve">Job #</t>
  </si>
  <si>
    <t xml:space="preserve">ESW1-ESW7</t>
  </si>
  <si>
    <t xml:space="preserve">Owner</t>
  </si>
  <si>
    <t xml:space="preserve">Eagle Sagewood Phase One, LLC</t>
  </si>
  <si>
    <t xml:space="preserve">Addresses</t>
  </si>
  <si>
    <t xml:space="preserve">819/821 :825/827:831/833:837/839:843/845:849/851:855/857 SAGEWOOD TRAIL</t>
  </si>
  <si>
    <t xml:space="preserve">Legal Descriptions</t>
  </si>
  <si>
    <t xml:space="preserve">LOTS 21-27, BLOCK 0, HUGHSON HEIGHTS, SECTION 3-C</t>
  </si>
  <si>
    <t xml:space="preserve">Construction Amount</t>
  </si>
  <si>
    <t xml:space="preserve">Cost + 10%</t>
  </si>
  <si>
    <t xml:space="preserve">DRAW</t>
  </si>
  <si>
    <t xml:space="preserve">ONE</t>
  </si>
  <si>
    <t xml:space="preserve">TWO</t>
  </si>
  <si>
    <t xml:space="preserve">THREE</t>
  </si>
  <si>
    <t xml:space="preserve">TOTAL LINE ITEMS</t>
  </si>
  <si>
    <t xml:space="preserve">LESS: SALES TAX</t>
  </si>
  <si>
    <t xml:space="preserve">LESS: SUPERVISION</t>
  </si>
  <si>
    <t xml:space="preserve">TOTAL FOR FEE CALC</t>
  </si>
  <si>
    <t xml:space="preserve">ADD: 10% CC FEE</t>
  </si>
  <si>
    <t xml:space="preserve">ADD: SALES TAX</t>
  </si>
  <si>
    <t xml:space="preserve">ADD: SUPERVISION</t>
  </si>
  <si>
    <t xml:space="preserve">TOT AMT OF CURRENT DRAW</t>
  </si>
  <si>
    <t xml:space="preserve">LESS: 10% RET INCOMPL. LAB. ITEMS</t>
  </si>
  <si>
    <t xml:space="preserve">NET AMT OF CURRENT DRAW REQUEST</t>
  </si>
  <si>
    <t xml:space="preserve">LESS DRAW AT CLOSING</t>
  </si>
  <si>
    <t xml:space="preserve">NET REQUEST</t>
  </si>
  <si>
    <t xml:space="preserve">TOTAL REQUEST TO DATE</t>
  </si>
  <si>
    <t xml:space="preserve">TOTAL PAID TO DATE</t>
  </si>
  <si>
    <t xml:space="preserve">DATE OF DRAW</t>
  </si>
  <si>
    <t xml:space="preserve">The undersigned Borrower certifies that to the best of the Borrower's knowledge, information and belief the Work covered by this Application for</t>
  </si>
  <si>
    <t xml:space="preserve">Payment has been completed in accordance with the Contract Documents, that aD amounts have been paid by the Contractor for Work for which the</t>
  </si>
  <si>
    <t xml:space="preserve">previous Certificates of Payment were issued and payments received from the Owner, and that current payment shown herein is now due.</t>
  </si>
  <si>
    <t xml:space="preserve">Eagle Sagewood Phase I, LLC</t>
  </si>
  <si>
    <t xml:space="preserve">by: ____________________________________________</t>
  </si>
  <si>
    <t xml:space="preserve">date:</t>
  </si>
  <si>
    <t xml:space="preserve">6/2/98</t>
  </si>
  <si>
    <t xml:space="preserve">George W. Richards, President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</si>
</sst>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\$* #,##0.00_);_(\$* \(#,##0.00\);_(\$* \-??_);_(@_)"/>
    <numFmt numFmtId="166" formatCode="[$-409]m/d/yyyy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7.14"/>
    <col collapsed="false" customWidth="true" hidden="false" outlineLevel="0" max="2" min="2" style="0" width="11.28"/>
    <col collapsed="false" customWidth="true" hidden="false" outlineLevel="0" max="4" min="3" style="0" width="12.28"/>
  </cols>
  <sheetData>
    <row r="1" customFormat="false" ht="12.75" hidden="false" customHeight="false" outlineLevel="0" collapsed="false">
      <c r="A1" s="1" t="s">
        <v>0</v>
      </c>
      <c r="B1" s="0" t="s">
        <v>1</v>
      </c>
    </row>
    <row r="2" customFormat="false" ht="12.75" hidden="false" customHeight="false" outlineLevel="0" collapsed="false">
      <c r="A2" s="1" t="s">
        <v>2</v>
      </c>
    </row>
    <row r="3" customFormat="false" ht="12.75" hidden="false" customHeight="false" outlineLevel="0" collapsed="false">
      <c r="A3" s="1" t="s">
        <v>3</v>
      </c>
      <c r="B3" s="0" t="s">
        <v>4</v>
      </c>
    </row>
    <row r="6" customFormat="false" ht="12.75" hidden="false" customHeight="false" outlineLevel="0" collapsed="false">
      <c r="A6" s="1" t="s">
        <v>5</v>
      </c>
      <c r="B6" s="0" t="s">
        <v>6</v>
      </c>
    </row>
    <row r="7" customFormat="false" ht="12.75" hidden="false" customHeight="false" outlineLevel="0" collapsed="false">
      <c r="A7" s="1" t="s">
        <v>7</v>
      </c>
      <c r="B7" s="0" t="s">
        <v>8</v>
      </c>
    </row>
    <row r="8" customFormat="false" ht="12.75" hidden="false" customHeight="false" outlineLevel="0" collapsed="false">
      <c r="A8" s="1" t="s">
        <v>9</v>
      </c>
      <c r="B8" s="0" t="s">
        <v>10</v>
      </c>
    </row>
    <row r="9" customFormat="false" ht="12.75" hidden="false" customHeight="false" outlineLevel="0" collapsed="false">
      <c r="A9" s="1" t="s">
        <v>11</v>
      </c>
      <c r="B9" s="0" t="s">
        <v>12</v>
      </c>
    </row>
    <row r="11" customFormat="false" ht="12.75" hidden="false" customHeight="false" outlineLevel="0" collapsed="false">
      <c r="B11" s="2" t="s">
        <v>13</v>
      </c>
      <c r="C11" s="3" t="s">
        <v>13</v>
      </c>
      <c r="D11" s="3" t="s">
        <v>13</v>
      </c>
      <c r="E11" s="3" t="s">
        <v>13</v>
      </c>
      <c r="F11" s="3" t="s">
        <v>13</v>
      </c>
      <c r="G11" s="3" t="s">
        <v>13</v>
      </c>
      <c r="H11" s="3" t="s">
        <v>13</v>
      </c>
    </row>
    <row r="12" customFormat="false" ht="12.75" hidden="false" customHeight="false" outlineLevel="0" collapsed="false">
      <c r="B12" s="2" t="s">
        <v>14</v>
      </c>
      <c r="C12" s="3" t="s">
        <v>15</v>
      </c>
      <c r="D12" s="3" t="s">
        <v>16</v>
      </c>
      <c r="E12" s="3"/>
      <c r="F12" s="3"/>
      <c r="G12" s="3"/>
      <c r="H12" s="3"/>
    </row>
    <row r="13" customFormat="false" ht="12.75" hidden="false" customHeight="false" outlineLevel="0" collapsed="false">
      <c r="A13" s="0" t="s">
        <v>17</v>
      </c>
      <c r="B13" s="4" t="n">
        <v>32360.54</v>
      </c>
      <c r="C13" s="4" t="n">
        <v>96920.02</v>
      </c>
      <c r="D13" s="4" t="n">
        <v>18055.33</v>
      </c>
    </row>
    <row r="14" customFormat="false" ht="12.75" hidden="false" customHeight="false" outlineLevel="0" collapsed="false">
      <c r="A14" s="0" t="s">
        <v>18</v>
      </c>
      <c r="B14" s="4" t="n">
        <v>0</v>
      </c>
      <c r="C14" s="4" t="n">
        <v>-1765.5</v>
      </c>
      <c r="D14" s="4" t="n">
        <v>-614.52</v>
      </c>
    </row>
    <row r="15" customFormat="false" ht="12.75" hidden="false" customHeight="false" outlineLevel="0" collapsed="false">
      <c r="A15" s="0" t="s">
        <v>19</v>
      </c>
      <c r="B15" s="4" t="n">
        <v>0</v>
      </c>
      <c r="C15" s="4" t="n">
        <v>-600</v>
      </c>
      <c r="D15" s="4" t="n">
        <v>-600</v>
      </c>
    </row>
    <row r="16" customFormat="false" ht="12.75" hidden="false" customHeight="false" outlineLevel="0" collapsed="false">
      <c r="A16" s="0" t="s">
        <v>20</v>
      </c>
      <c r="B16" s="4" t="n">
        <v>32360.54</v>
      </c>
      <c r="C16" s="4" t="n">
        <f aca="false">SUM(C13:C15)</f>
        <v>94554.52</v>
      </c>
      <c r="D16" s="4" t="n">
        <f aca="false">SUM(D13:D15)</f>
        <v>16840.81</v>
      </c>
    </row>
    <row r="17" customFormat="false" ht="12.75" hidden="false" customHeight="false" outlineLevel="0" collapsed="false">
      <c r="B17" s="4"/>
      <c r="C17" s="4"/>
      <c r="D17" s="4"/>
    </row>
    <row r="18" customFormat="false" ht="12.75" hidden="false" customHeight="false" outlineLevel="0" collapsed="false">
      <c r="A18" s="0" t="s">
        <v>21</v>
      </c>
      <c r="B18" s="4" t="n">
        <v>3236.05</v>
      </c>
      <c r="C18" s="4" t="n">
        <f aca="false">0.1*C16</f>
        <v>9455.452</v>
      </c>
      <c r="D18" s="4" t="n">
        <f aca="false">0.1*D16</f>
        <v>1684.081</v>
      </c>
    </row>
    <row r="19" customFormat="false" ht="12.75" hidden="false" customHeight="false" outlineLevel="0" collapsed="false">
      <c r="A19" s="0" t="s">
        <v>22</v>
      </c>
      <c r="B19" s="4" t="n">
        <v>0</v>
      </c>
      <c r="C19" s="4" t="n">
        <v>1765.5</v>
      </c>
      <c r="D19" s="4" t="n">
        <v>614.52</v>
      </c>
    </row>
    <row r="20" customFormat="false" ht="12.75" hidden="false" customHeight="false" outlineLevel="0" collapsed="false">
      <c r="A20" s="0" t="s">
        <v>23</v>
      </c>
      <c r="B20" s="4" t="n">
        <v>0</v>
      </c>
      <c r="C20" s="4" t="n">
        <v>600</v>
      </c>
      <c r="D20" s="4" t="n">
        <v>600</v>
      </c>
    </row>
    <row r="21" customFormat="false" ht="12.75" hidden="false" customHeight="false" outlineLevel="0" collapsed="false">
      <c r="A21" s="0" t="s">
        <v>24</v>
      </c>
      <c r="B21" s="4" t="n">
        <v>35596.59</v>
      </c>
      <c r="C21" s="4" t="n">
        <f aca="false">SUM(C16:C20)</f>
        <v>106375.472</v>
      </c>
      <c r="D21" s="4" t="n">
        <f aca="false">SUM(D16:D20)</f>
        <v>19739.411</v>
      </c>
    </row>
    <row r="22" customFormat="false" ht="12.75" hidden="false" customHeight="false" outlineLevel="0" collapsed="false">
      <c r="B22" s="4"/>
      <c r="C22" s="4"/>
      <c r="D22" s="4"/>
    </row>
    <row r="23" customFormat="false" ht="12.75" hidden="false" customHeight="false" outlineLevel="0" collapsed="false">
      <c r="B23" s="4"/>
      <c r="C23" s="4"/>
      <c r="D23" s="4"/>
    </row>
    <row r="24" customFormat="false" ht="12.75" hidden="false" customHeight="false" outlineLevel="0" collapsed="false">
      <c r="A24" s="0" t="s">
        <v>25</v>
      </c>
      <c r="B24" s="4" t="n">
        <v>0</v>
      </c>
      <c r="C24" s="4" t="n">
        <v>0</v>
      </c>
      <c r="D24" s="4" t="n">
        <v>0</v>
      </c>
    </row>
    <row r="25" customFormat="false" ht="12.75" hidden="false" customHeight="false" outlineLevel="0" collapsed="false">
      <c r="A25" s="0" t="s">
        <v>26</v>
      </c>
      <c r="B25" s="4" t="n">
        <f aca="false">+B24+B21</f>
        <v>35596.59</v>
      </c>
      <c r="C25" s="4" t="n">
        <f aca="false">+C24+C21</f>
        <v>106375.472</v>
      </c>
      <c r="D25" s="4" t="n">
        <f aca="false">+D24+D21</f>
        <v>19739.411</v>
      </c>
    </row>
    <row r="26" customFormat="false" ht="12.75" hidden="false" customHeight="false" outlineLevel="0" collapsed="false">
      <c r="B26" s="4"/>
      <c r="C26" s="4"/>
      <c r="D26" s="4"/>
    </row>
    <row r="27" customFormat="false" ht="12.75" hidden="false" customHeight="false" outlineLevel="0" collapsed="false">
      <c r="A27" s="0" t="s">
        <v>27</v>
      </c>
      <c r="B27" s="4" t="n">
        <v>17000</v>
      </c>
      <c r="C27" s="4" t="n">
        <v>0</v>
      </c>
      <c r="D27" s="4" t="n">
        <v>0</v>
      </c>
    </row>
    <row r="28" customFormat="false" ht="12.75" hidden="false" customHeight="false" outlineLevel="0" collapsed="false">
      <c r="A28" s="0" t="s">
        <v>28</v>
      </c>
      <c r="B28" s="4" t="n">
        <v>18596.59</v>
      </c>
      <c r="C28" s="5" t="n">
        <f aca="false">+C25</f>
        <v>106375.472</v>
      </c>
      <c r="D28" s="5" t="n">
        <f aca="false">+D25</f>
        <v>19739.411</v>
      </c>
    </row>
    <row r="29" customFormat="false" ht="12.75" hidden="false" customHeight="false" outlineLevel="0" collapsed="false">
      <c r="A29" s="0" t="s">
        <v>29</v>
      </c>
      <c r="B29" s="4" t="n">
        <v>0</v>
      </c>
      <c r="C29" s="5" t="n">
        <f aca="false">B25+C28</f>
        <v>141972.062</v>
      </c>
      <c r="D29" s="5" t="n">
        <f aca="false">+C29+D28</f>
        <v>161711.473</v>
      </c>
    </row>
    <row r="30" customFormat="false" ht="12.75" hidden="false" customHeight="false" outlineLevel="0" collapsed="false">
      <c r="A30" s="0" t="s">
        <v>30</v>
      </c>
      <c r="B30" s="4"/>
      <c r="C30" s="5" t="n">
        <f aca="false">+B25</f>
        <v>35596.59</v>
      </c>
      <c r="D30" s="5"/>
    </row>
    <row r="31" customFormat="false" ht="12.75" hidden="false" customHeight="false" outlineLevel="0" collapsed="false">
      <c r="B31" s="4"/>
      <c r="C31" s="5"/>
      <c r="D31" s="5"/>
    </row>
    <row r="32" customFormat="false" ht="12.75" hidden="false" customHeight="false" outlineLevel="0" collapsed="false">
      <c r="A32" s="0" t="s">
        <v>31</v>
      </c>
      <c r="B32" s="6" t="n">
        <v>35950</v>
      </c>
      <c r="C32" s="6" t="n">
        <v>35975</v>
      </c>
      <c r="D32" s="6" t="n">
        <v>35978</v>
      </c>
    </row>
    <row r="34" customFormat="false" ht="12.75" hidden="false" customHeight="false" outlineLevel="0" collapsed="false">
      <c r="A34" s="0" t="s">
        <v>32</v>
      </c>
    </row>
    <row r="35" customFormat="false" ht="12.75" hidden="false" customHeight="false" outlineLevel="0" collapsed="false">
      <c r="A35" s="0" t="s">
        <v>33</v>
      </c>
    </row>
    <row r="36" customFormat="false" ht="12.75" hidden="false" customHeight="false" outlineLevel="0" collapsed="false">
      <c r="A36" s="0" t="s">
        <v>34</v>
      </c>
    </row>
    <row r="38" customFormat="false" ht="12.75" hidden="false" customHeight="false" outlineLevel="0" collapsed="false">
      <c r="A38" s="0" t="s">
        <v>35</v>
      </c>
    </row>
    <row r="39" customFormat="false" ht="50.1" hidden="false" customHeight="true" outlineLevel="0" collapsed="false">
      <c r="A39" s="0" t="s">
        <v>36</v>
      </c>
      <c r="B39" s="0" t="s">
        <v>37</v>
      </c>
      <c r="C39" s="0" t="s">
        <v>38</v>
      </c>
    </row>
    <row r="40" customFormat="false" ht="12.75" hidden="false" customHeight="false" outlineLevel="0" collapsed="false">
      <c r="A40" s="0" t="s">
        <v>39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1998-07-02T19:37:07Z</dcterms:created>
  <dc:creator>George W. Richards</dc:creator>
  <dc:description/>
  <dc:language>en-US</dc:language>
  <cp:lastModifiedBy>George W. Richards</cp:lastModifiedBy>
  <dcterms:modified xsi:type="dcterms:W3CDTF">2001-02-15T10:51:18Z</dcterms:modified>
  <cp:revision>0</cp:revision>
  <dc:subject/>
  <dc:title/>
</cp:coreProperties>
</file>