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PR 0627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'DPR 0627'!$B$2:$R$43</definedName>
    <definedName function="false" hidden="true" localSheetId="0" name="_xlnm._FilterDatabase" vbProcedure="false">'DPR 0627'!$A$1:$T$42</definedName>
    <definedName function="false" hidden="false" name="ComposeOrNot" vbProcedure="false">'[2]'!$A$7:$A$19</definedName>
    <definedName function="false" hidden="false" name="ComposeOrNotIndex" vbProcedure="false">'[2]'!$A$7</definedName>
    <definedName function="false" hidden="false" name="ComposeResult" vbProcedure="false">'[2]'!$G$7:$G$19</definedName>
    <definedName function="false" hidden="false" name="Excel_BuiltIn_Print_Area" vbProcedure="false">#REF!</definedName>
    <definedName function="false" hidden="false" name="Excel_BuiltIn_Print_Titles" vbProcedure="false">#REF!</definedName>
    <definedName function="false" hidden="false" name="NumberOfCopies" vbProcedure="false">#REF!</definedName>
    <definedName function="false" hidden="false" name="PhoneNumbers" vbProcedure="false">'[3]Orig Sched '!$O$2:$O$14</definedName>
    <definedName function="false" hidden="false" name="PrintOrNot" vbProcedure="false">#REF!</definedName>
    <definedName function="false" hidden="false" name="PrintOrNotIndex" vbProcedure="false">#REF!</definedName>
    <definedName function="false" hidden="false" name="PrintResult" vbProcedure="false">#REF!</definedName>
    <definedName function="false" hidden="false" name="RollLiquids" vbProcedure="false">RollLiquids</definedName>
    <definedName function="false" hidden="false" localSheetId="0" name="RollLiquids" vbProcedure="false">RollLiquids</definedName>
    <definedName function="false" hidden="false" localSheetId="0" name="summary" vbProcedure="false">'DPR 0627'!$B$2:$R$55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<sst xmlns="http://schemas.openxmlformats.org/spreadsheetml/2006/main" count="102" uniqueCount="45">
  <si>
    <t xml:space="preserve">Show</t>
  </si>
  <si>
    <t xml:space="preserve">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</si>
  <si>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</si>
  <si>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</si>
  <si>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  </t>
  </si>
  <si>
    <t xml:space="preserve">DAILY POSITION REPORT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</si>
  <si>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</si>
  <si>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</si>
  <si>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</si>
  <si>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</si>
  <si>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</si>
  <si>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</si>
  <si>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</si>
  <si>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</si>
  <si>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</si>
  <si>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</si>
  <si>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</si>
  <si>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</si>
  <si>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</si>
  <si>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</si>
  <si>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ENRON SOUTH AMERICA</t>
  </si>
  <si>
    <t xml:space="preserve">            POWER TRADING</t>
  </si>
  <si>
    <t xml:space="preserve">3.0 Mil MWH</t>
  </si>
  <si>
    <t xml:space="preserve">2.0 Mil MWH</t>
  </si>
  <si>
    <t xml:space="preserve">            GAS TRADING</t>
  </si>
  <si>
    <t xml:space="preserve">35.0 Bcf</t>
  </si>
  <si>
    <t xml:space="preserve">20.0 Bcf</t>
  </si>
  <si>
    <t xml:space="preserve">            CRUDE TRADING</t>
  </si>
  <si>
    <t xml:space="preserve">0.0 MBbl</t>
  </si>
  <si>
    <t xml:space="preserve">n</t>
  </si>
  <si>
    <t xml:space="preserve">Check</t>
  </si>
  <si>
    <t xml:space="preserve">       ARGENTINA</t>
  </si>
  <si>
    <t xml:space="preserve">Mil MWH</t>
  </si>
  <si>
    <t xml:space="preserve">Bcf</t>
  </si>
  <si>
    <t xml:space="preserve">                Intramonth</t>
  </si>
  <si>
    <t xml:space="preserve">                Firm</t>
  </si>
  <si>
    <t xml:space="preserve">       BRAZIL/BOLIVIA</t>
  </si>
  <si>
    <t xml:space="preserve">                GNS Bolv Gas (MTM)</t>
  </si>
  <si>
    <t xml:space="preserve">                Southern Cone (MTM)</t>
  </si>
  <si>
    <t xml:space="preserve">                Southern Cone (Accrual)</t>
  </si>
  <si>
    <t xml:space="preserve">                TBS (MTM)</t>
  </si>
  <si>
    <t xml:space="preserve">                TBS (Accrual)</t>
  </si>
  <si>
    <t xml:space="preserve">            WTI Position in Spread Option</t>
  </si>
  <si>
    <t xml:space="preserve">MBbl</t>
  </si>
  <si>
    <t xml:space="preserve">           CRUDE TRADING</t>
  </si>
</sst>
</file>

<file path=xl/styles.xml><?xml version="1.0" encoding="utf-8"?>
<styleSheet xmlns="http://schemas.openxmlformats.org/spreadsheetml/2006/main">
  <numFmts count="40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_-* #,##0_-;\-* #,##0_-;_-* \-_-;_-@_-"/>
    <numFmt numFmtId="172" formatCode="_(* #,##0_);_(* \(#,##0\);_(* \-_);_(@_)"/>
    <numFmt numFmtId="173" formatCode="[$-409]#,##0_);[RED]\(#,##0\)"/>
    <numFmt numFmtId="174" formatCode="_-* #,##0.00_-;\-* #,##0.00_-;_-* \-??_-;_-@_-"/>
    <numFmt numFmtId="175" formatCode="_(* #,##0.00_);_(* \(#,##0.00\);_(* \-??_);_(@_)"/>
    <numFmt numFmtId="176" formatCode="#,##0_ ;[RED]\-#,##0\ "/>
    <numFmt numFmtId="177" formatCode="_-\£* #,##0_-;&quot;-£&quot;* #,##0_-;_-\£* \-_-;_-@_-"/>
    <numFmt numFmtId="178" formatCode="_(\$* #,##0_);_(\$* \(#,##0\);_(\$* \-_);_(@_)"/>
    <numFmt numFmtId="179" formatCode="\$#,##0_);[RED]&quot;($&quot;#,##0\)"/>
    <numFmt numFmtId="180" formatCode="_-\£* #,##0.00_-;&quot;-£&quot;* #,##0.00_-;_-\£* \-??_-;_-@_-"/>
    <numFmt numFmtId="181" formatCode="_(\$* #,##0.00_);_(\$* \(#,##0.00\);_(\$* \-??_);_(@_)"/>
    <numFmt numFmtId="182" formatCode="\$#,##0.00_);[RED]&quot;($&quot;#,##0.00\)"/>
    <numFmt numFmtId="183" formatCode="yyyy\-mmm\-dd"/>
    <numFmt numFmtId="184" formatCode="yyyy\-mmm"/>
    <numFmt numFmtId="185" formatCode="yy\-mm\-dd"/>
    <numFmt numFmtId="186" formatCode="yyyy"/>
    <numFmt numFmtId="187" formatCode="General_)"/>
    <numFmt numFmtId="188" formatCode="0.0%\ ;[RED]\(0.0%\)"/>
    <numFmt numFmtId="189" formatCode="0.00%\ ;[RED]\(0.00%\)"/>
    <numFmt numFmtId="190" formatCode="0.0000%"/>
    <numFmt numFmtId="191" formatCode="0%\ ;[RED]\(0%\)"/>
    <numFmt numFmtId="192" formatCode="#,##0_);\(#,##0\);\-"/>
    <numFmt numFmtId="193" formatCode="[$-409]h:mm"/>
    <numFmt numFmtId="194" formatCode="[$-409]h:mm:ss"/>
    <numFmt numFmtId="195" formatCode="#,##0.0000"/>
    <numFmt numFmtId="196" formatCode="#,##0_);[RED]\(#,##0\);;"/>
    <numFmt numFmtId="197" formatCode="[$-409]m/d/yyyy"/>
    <numFmt numFmtId="198" formatCode="_(* #,##0_);_(* \(#,##0\);_(* \-??_);_(@_)"/>
    <numFmt numFmtId="199" formatCode="&quot;As of &quot;mmmm\ dd&quot;, &quot;yyyy"/>
    <numFmt numFmtId="200" formatCode="[$-409]#,##0_);\(#,##0\)"/>
    <numFmt numFmtId="201" formatCode="#,##0.0_);\(#,##0.0\)"/>
    <numFmt numFmtId="202" formatCode="\$#,##0_);&quot;($&quot;#,##0\)"/>
    <numFmt numFmtId="203" formatCode="\$#,##0.0_);[RED]&quot;($&quot;#,##0.0\)"/>
  </numFmts>
  <fonts count="4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name val="Times New Roman"/>
      <family val="0"/>
    </font>
    <font>
      <sz val="10"/>
      <name val="Courier New"/>
      <family val="0"/>
    </font>
    <font>
      <sz val="8.5"/>
      <name val="MS Sans Serif"/>
      <family val="0"/>
    </font>
    <font>
      <sz val="10"/>
      <color rgb="FF000000"/>
      <name val="MS Sans Serif"/>
      <family val="0"/>
    </font>
    <font>
      <sz val="12"/>
      <name val="Arial"/>
      <family val="0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sz val="20"/>
      <name val="Times New Roman"/>
      <family val="1"/>
    </font>
    <font>
      <b val="true"/>
      <sz val="20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sz val="24"/>
      <name val="Arial"/>
      <family val="2"/>
    </font>
    <font>
      <b val="true"/>
      <i val="true"/>
      <sz val="24"/>
      <name val="Times New Roman"/>
      <family val="1"/>
    </font>
    <font>
      <b val="true"/>
      <i val="true"/>
      <sz val="12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b val="true"/>
      <sz val="24"/>
      <color rgb="FF000080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22"/>
      <color rgb="FF000000"/>
      <name val="Times New Roman"/>
      <family val="1"/>
    </font>
    <font>
      <b val="true"/>
      <i val="true"/>
      <sz val="16"/>
      <name val="Times New Roman"/>
      <family val="1"/>
    </font>
    <font>
      <b val="true"/>
      <sz val="16"/>
      <color rgb="FF000000"/>
      <name val="Times New Roman"/>
      <family val="1"/>
    </font>
    <font>
      <b val="true"/>
      <sz val="20"/>
      <color rgb="FF000000"/>
      <name val="Times New Roman"/>
      <family val="1"/>
    </font>
    <font>
      <sz val="14"/>
      <color rgb="FF000000"/>
      <name val="Times New Roman"/>
      <family val="0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6"/>
      <color rgb="FF000000"/>
      <name val="Times New Roman"/>
      <family val="1"/>
    </font>
    <font>
      <sz val="20"/>
      <color rgb="FF00000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FFFF00"/>
        <bgColor rgb="FFFFFF00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13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87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88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10" borderId="0" applyFont="true" applyBorder="false" applyAlignment="false" applyProtection="false"/>
    <xf numFmtId="192" fontId="18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4" fontId="19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2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4" borderId="0" applyFont="true" applyBorder="false" applyAlignment="false" applyProtection="false"/>
    <xf numFmtId="164" fontId="21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95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96" fontId="0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9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9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9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9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12" borderId="0" xfId="9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9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9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9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12" borderId="0" xfId="9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9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97" fontId="8" fillId="0" borderId="0" xfId="9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8" fontId="27" fillId="0" borderId="0" xfId="9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9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9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9" fontId="28" fillId="0" borderId="0" xfId="9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9" fontId="29" fillId="0" borderId="0" xfId="9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0" xfId="9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9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9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4" xfId="9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9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9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9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9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9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9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9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9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00" fontId="32" fillId="13" borderId="1" xfId="9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12" borderId="0" xfId="9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1" fontId="33" fillId="0" borderId="0" xfId="9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00" fontId="8" fillId="0" borderId="0" xfId="9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00" fontId="8" fillId="12" borderId="0" xfId="9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2" fontId="33" fillId="0" borderId="0" xfId="9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34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9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0" fontId="9" fillId="0" borderId="0" xfId="9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1" xfId="9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0" xfId="9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01" fontId="36" fillId="0" borderId="1" xfId="9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02" fontId="22" fillId="0" borderId="1" xfId="9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00" fontId="22" fillId="12" borderId="0" xfId="9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9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37" fillId="0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03" fontId="3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8" fontId="39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0" fillId="0" borderId="1" xfId="9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9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1" fontId="36" fillId="0" borderId="0" xfId="9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02" fontId="22" fillId="0" borderId="0" xfId="9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37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8" fontId="3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3" fillId="13" borderId="1" xfId="9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9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95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0" fillId="14" borderId="1" xfId="9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0" xfId="9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01" fontId="41" fillId="14" borderId="1" xfId="9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02" fontId="22" fillId="14" borderId="1" xfId="9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00" fontId="22" fillId="14" borderId="0" xfId="9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2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03" fontId="38" fillId="14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8" fontId="39" fillId="1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0" xfId="9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0" xfId="9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00" fontId="22" fillId="12" borderId="0" xfId="9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9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9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8" fontId="39" fillId="1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95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12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Comma [0]_Forex" xfId="30"/>
    <cellStyle name="Comma [0]_Interest Recon" xfId="31"/>
    <cellStyle name="Comma [0]_Liquids Analysis" xfId="32"/>
    <cellStyle name="Comma [0]_Liquids Analysis (2)" xfId="33"/>
    <cellStyle name="Comma [0]_Liquids Analysis_Liquids Analysis (2)" xfId="34"/>
    <cellStyle name="Comma [0]_New Summary" xfId="35"/>
    <cellStyle name="Comma [0]_Sheet1" xfId="36"/>
    <cellStyle name="Comma_Forex" xfId="37"/>
    <cellStyle name="Comma_Interest Recon" xfId="38"/>
    <cellStyle name="Comma_Liquids Analysis" xfId="39"/>
    <cellStyle name="Comma_Liquids Analysis (2)" xfId="40"/>
    <cellStyle name="Comma_Liquids Analysis_Liquids Analysis (2)" xfId="41"/>
    <cellStyle name="Comma_London" xfId="42"/>
    <cellStyle name="Comma_New Summary" xfId="43"/>
    <cellStyle name="Comma_Report" xfId="44"/>
    <cellStyle name="Comma_Sheet1" xfId="45"/>
    <cellStyle name="Currency [0]_Forex" xfId="46"/>
    <cellStyle name="Currency [0]_Interest Recon" xfId="47"/>
    <cellStyle name="Currency [0]_Liquids Analysis" xfId="48"/>
    <cellStyle name="Currency [0]_Liquids Analysis (2)" xfId="49"/>
    <cellStyle name="Currency [0]_Liquids Analysis_Liquids Analysis (2)" xfId="50"/>
    <cellStyle name="Currency [0]_New Summary" xfId="51"/>
    <cellStyle name="Currency [0]_Sheet1" xfId="52"/>
    <cellStyle name="Currency_Forex" xfId="53"/>
    <cellStyle name="Currency_Interest Recon" xfId="54"/>
    <cellStyle name="Currency_J-Block" xfId="55"/>
    <cellStyle name="Currency_Liquids Analysis" xfId="56"/>
    <cellStyle name="Currency_Liquids Analysis (2)" xfId="57"/>
    <cellStyle name="Currency_Liquids Analysis_Liquids Analysis (2)" xfId="58"/>
    <cellStyle name="Currency_London" xfId="59"/>
    <cellStyle name="Currency_New Summary" xfId="60"/>
    <cellStyle name="Currency_Sheet1" xfId="61"/>
    <cellStyle name="Date-day" xfId="62"/>
    <cellStyle name="Date-month" xfId="63"/>
    <cellStyle name="Date-short" xfId="64"/>
    <cellStyle name="Date-year" xfId="65"/>
    <cellStyle name="Day" xfId="66"/>
    <cellStyle name="Entry" xfId="67"/>
    <cellStyle name="Gas" xfId="68"/>
    <cellStyle name="Grey" xfId="69"/>
    <cellStyle name="Large12" xfId="70"/>
    <cellStyle name="Large14" xfId="71"/>
    <cellStyle name="Large16" xfId="72"/>
    <cellStyle name="Link in" xfId="73"/>
    <cellStyle name="Link out" xfId="74"/>
    <cellStyle name="MTD" xfId="75"/>
    <cellStyle name="New" xfId="76"/>
    <cellStyle name="Normal_0694ORG" xfId="77"/>
    <cellStyle name="Normal_12 Month" xfId="78"/>
    <cellStyle name="Normal_BOOKLIST" xfId="79"/>
    <cellStyle name="Normal_Compose Reports" xfId="80"/>
    <cellStyle name="Normal_Cuiba VAR Load (0504)" xfId="81"/>
    <cellStyle name="Normal_exchange" xfId="82"/>
    <cellStyle name="Normal_FX-DPR" xfId="83"/>
    <cellStyle name="Normal_Group Expl." xfId="84"/>
    <cellStyle name="Normal_Integration" xfId="85"/>
    <cellStyle name="Normal_Interest Recon" xfId="86"/>
    <cellStyle name="Normal_J-Block" xfId="87"/>
    <cellStyle name="Normal_Liquids Analysis" xfId="88"/>
    <cellStyle name="Normal_Liquids Analysis (2)" xfId="89"/>
    <cellStyle name="Normal_Liquids Analysis_1" xfId="90"/>
    <cellStyle name="Normal_Liquids Analysis_2" xfId="91"/>
    <cellStyle name="Normal_Liquids Analysis_Liquids Analysis (2)" xfId="92"/>
    <cellStyle name="Normal_London" xfId="93"/>
    <cellStyle name="Normal_MACRO" xfId="94"/>
    <cellStyle name="Normal_New Summary" xfId="95"/>
    <cellStyle name="Normal_Position Report" xfId="96"/>
    <cellStyle name="Normal_Print New" xfId="97"/>
    <cellStyle name="Normal_Rolling Hedge Management Sheet" xfId="98"/>
    <cellStyle name="Normal_SC MetaCheck(0627)" xfId="99"/>
    <cellStyle name="Normal_Sheet" xfId="100"/>
    <cellStyle name="Normal_Sheet1" xfId="101"/>
    <cellStyle name="Normal_Sheet1_SC Maturity Gap (0626)" xfId="102"/>
    <cellStyle name="Normal_Sheet1_SC MetaCheck(0627)" xfId="103"/>
    <cellStyle name="Normal_Sheet2" xfId="104"/>
    <cellStyle name="Normal_Standard Exporter" xfId="105"/>
    <cellStyle name="Normal_Standard Importer" xfId="106"/>
    <cellStyle name="Normal_Summary" xfId="107"/>
    <cellStyle name="Normal_WTI Origination" xfId="108"/>
    <cellStyle name="Not_yet_active" xfId="109"/>
    <cellStyle name="Output" xfId="110"/>
    <cellStyle name="Outstanding" xfId="111"/>
    <cellStyle name="Percent1" xfId="112"/>
    <cellStyle name="Percent2" xfId="113"/>
    <cellStyle name="Percent4" xfId="114"/>
    <cellStyle name="Percent_London" xfId="115"/>
    <cellStyle name="Power" xfId="116"/>
    <cellStyle name="Quarters" xfId="117"/>
    <cellStyle name="SBZero" xfId="118"/>
    <cellStyle name="Shaded" xfId="119"/>
    <cellStyle name="Shaded_Interest Sheet" xfId="120"/>
    <cellStyle name="sum" xfId="121"/>
    <cellStyle name="Time-minutes" xfId="122"/>
    <cellStyle name="Time-seconds" xfId="123"/>
    <cellStyle name="Title" xfId="124"/>
    <cellStyle name="total" xfId="125"/>
    <cellStyle name="Transportation" xfId="126"/>
    <cellStyle name="USD_day_analysis" xfId="127"/>
    <cellStyle name="USD_day_analysis_Interest Sheet" xfId="128"/>
    <cellStyle name="Warning 1" xfId="129"/>
    <cellStyle name="Wrapped" xfId="130"/>
    <cellStyle name="xrate" xfId="131"/>
    <cellStyle name="year" xfId="132"/>
    <cellStyle name="Zero suppress" xfId="133"/>
    <cellStyle name="zpatchnumbers" xfId="134"/>
  </cellStyles>
  <dxfs count="8">
    <dxf>
      <fill>
        <patternFill patternType="solid"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99"/>
          <bgColor rgb="FF000000"/>
        </patternFill>
      </fill>
    </dxf>
    <dxf>
      <fill>
        <patternFill patternType="solid">
          <fgColor rgb="FF00008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C0C0C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0</xdr:colOff>
      <xdr:row>8</xdr:row>
      <xdr:rowOff>0</xdr:rowOff>
    </xdr:from>
    <xdr:to>
      <xdr:col>4</xdr:col>
      <xdr:colOff>1912680</xdr:colOff>
      <xdr:row>9</xdr:row>
      <xdr:rowOff>333360</xdr:rowOff>
    </xdr:to>
    <xdr:sp>
      <xdr:nvSpPr>
        <xdr:cNvPr id="0" name="Rectangle 1"/>
        <xdr:cNvSpPr/>
      </xdr:nvSpPr>
      <xdr:spPr>
        <a:xfrm>
          <a:off x="5274360" y="3086280"/>
          <a:ext cx="3191040" cy="5522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8</xdr:row>
      <xdr:rowOff>0</xdr:rowOff>
    </xdr:from>
    <xdr:to>
      <xdr:col>7</xdr:col>
      <xdr:colOff>1952640</xdr:colOff>
      <xdr:row>9</xdr:row>
      <xdr:rowOff>333360</xdr:rowOff>
    </xdr:to>
    <xdr:sp>
      <xdr:nvSpPr>
        <xdr:cNvPr id="1" name="Rectangle 2"/>
        <xdr:cNvSpPr/>
      </xdr:nvSpPr>
      <xdr:spPr>
        <a:xfrm>
          <a:off x="8575200" y="3086280"/>
          <a:ext cx="3210480" cy="5522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8</xdr:row>
      <xdr:rowOff>0</xdr:rowOff>
    </xdr:from>
    <xdr:to>
      <xdr:col>12</xdr:col>
      <xdr:colOff>360</xdr:colOff>
      <xdr:row>9</xdr:row>
      <xdr:rowOff>333360</xdr:rowOff>
    </xdr:to>
    <xdr:sp>
      <xdr:nvSpPr>
        <xdr:cNvPr id="2" name="Rectangle 7"/>
        <xdr:cNvSpPr/>
      </xdr:nvSpPr>
      <xdr:spPr>
        <a:xfrm>
          <a:off x="12006720" y="3086280"/>
          <a:ext cx="2796840" cy="5522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69840</xdr:colOff>
      <xdr:row>1</xdr:row>
      <xdr:rowOff>66960</xdr:rowOff>
    </xdr:from>
    <xdr:to>
      <xdr:col>1</xdr:col>
      <xdr:colOff>2419200</xdr:colOff>
      <xdr:row>5</xdr:row>
      <xdr:rowOff>505080</xdr:rowOff>
    </xdr:to>
    <xdr:pic>
      <xdr:nvPicPr>
        <xdr:cNvPr id="3" name="Picture 66" descr=""/>
        <xdr:cNvPicPr/>
      </xdr:nvPicPr>
      <xdr:blipFill>
        <a:blip r:embed="rId1"/>
        <a:stretch/>
      </xdr:blipFill>
      <xdr:spPr>
        <a:xfrm>
          <a:off x="713880" y="267120"/>
          <a:ext cx="2349360" cy="23047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1999/Oct-99/nonaffl/Var%20Matrix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FIRMTRAD/2000/0300/Control/Efpb030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Enron%20International/DPR%20Reports/2000/South%20America%2020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@R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Orig Sched "/>
      <sheetName val="Roll-1 GO"/>
      <sheetName val="Roll-1"/>
      <sheetName val="Roll-2"/>
      <sheetName val="Roll-2 GO"/>
      <sheetName val="Roll-3"/>
      <sheetName val="Roll-3 GO"/>
      <sheetName val="Roll-4"/>
      <sheetName val="Roll-4 GO"/>
      <sheetName val="Roll-5"/>
      <sheetName val="Roll-5 GO"/>
      <sheetName val="Roll-6"/>
      <sheetName val="Roll-7"/>
      <sheetName val="Roll-7 kc"/>
      <sheetName val="Roll-8"/>
      <sheetName val="Error_help"/>
      <sheetName val="Module1"/>
      <sheetName val="Orig Summary"/>
      <sheetName val="Module2"/>
      <sheetName val="log"/>
      <sheetName val="Efpb03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SC Maturity Gap"/>
      <sheetName val="ARG Gas Firm"/>
      <sheetName val="ARG Gas IM"/>
      <sheetName val="ARG Power"/>
      <sheetName val="BRA Power"/>
      <sheetName val="GNS Bolv Gas MTM"/>
      <sheetName val="SC Gas MTM"/>
      <sheetName val="SC Gas ACC"/>
      <sheetName val="TBS Gas MTM"/>
      <sheetName val="TBS Gas ACC"/>
      <sheetName val="TBS Gas AFF"/>
      <sheetName val="TBS CRD MTM"/>
      <sheetName val="TBS CRD ACC"/>
      <sheetName val="TBS CRD AFF"/>
      <sheetName val="CRD SPRD MTM"/>
      <sheetName val="Master Data"/>
      <sheetName val="SC Gas Summary"/>
      <sheetName val="SC Gas Graph Detail"/>
    </sheetNames>
    <sheetDataSet>
      <sheetData sheetId="0"/>
      <sheetData sheetId="1">
        <row r="6">
          <cell r="A6">
            <v>36526</v>
          </cell>
          <cell r="B6" t="str">
            <v>Sa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</row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6"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</row>
        <row r="7">
          <cell r="A7">
            <v>36527</v>
          </cell>
          <cell r="B7" t="str">
            <v>Su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7"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A8">
            <v>36528</v>
          </cell>
          <cell r="B8" t="str">
            <v>M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8"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A9">
            <v>36529</v>
          </cell>
          <cell r="B9" t="str">
            <v>T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9"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A10">
            <v>36530</v>
          </cell>
          <cell r="B10" t="str">
            <v>W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0"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A11">
            <v>36531</v>
          </cell>
          <cell r="B11" t="str">
            <v>Th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1"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A12">
            <v>36532</v>
          </cell>
          <cell r="B12" t="str">
            <v>F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2"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A13">
            <v>36533</v>
          </cell>
          <cell r="B13" t="str">
            <v>Sa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3"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A14">
            <v>36534</v>
          </cell>
          <cell r="B14" t="str">
            <v>Su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4"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A15">
            <v>36535</v>
          </cell>
          <cell r="B15" t="str">
            <v>M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5"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A16">
            <v>36536</v>
          </cell>
          <cell r="B16" t="str">
            <v>T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6"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>
            <v>36537</v>
          </cell>
          <cell r="B17" t="str">
            <v>W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7"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A18">
            <v>36538</v>
          </cell>
          <cell r="B18" t="str">
            <v>Th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8"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19">
          <cell r="A19">
            <v>36539</v>
          </cell>
          <cell r="B19" t="str">
            <v>F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19"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A20">
            <v>36540</v>
          </cell>
          <cell r="B20" t="str">
            <v>Sa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0"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A21">
            <v>36541</v>
          </cell>
          <cell r="B21" t="str">
            <v>Su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1"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A22">
            <v>36542</v>
          </cell>
          <cell r="B22" t="str">
            <v>M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2"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A23">
            <v>36543</v>
          </cell>
          <cell r="B23" t="str">
            <v>T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3"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A24">
            <v>36544</v>
          </cell>
          <cell r="B24" t="str">
            <v>W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4"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A25">
            <v>36545</v>
          </cell>
          <cell r="B25" t="str">
            <v>Th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5"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5"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A26">
            <v>36546</v>
          </cell>
          <cell r="B26" t="str">
            <v>F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6"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>
            <v>36547</v>
          </cell>
          <cell r="B27" t="str">
            <v>Sa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7"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>
            <v>36548</v>
          </cell>
          <cell r="B28" t="str">
            <v>Su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8"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A29">
            <v>36549</v>
          </cell>
          <cell r="B29" t="str">
            <v>M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29"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A30">
            <v>36550</v>
          </cell>
          <cell r="B30" t="str">
            <v>T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0"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A31">
            <v>36551</v>
          </cell>
          <cell r="B31" t="str">
            <v>W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1"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1"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A32">
            <v>36552</v>
          </cell>
          <cell r="B32" t="str">
            <v>Th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2"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2"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A33">
            <v>36553</v>
          </cell>
          <cell r="B33" t="str">
            <v>F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3"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A34">
            <v>36554</v>
          </cell>
          <cell r="B34" t="str">
            <v>Sa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4"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A35">
            <v>36555</v>
          </cell>
          <cell r="B35" t="str">
            <v>Su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5"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5"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>
            <v>36556</v>
          </cell>
          <cell r="B36" t="str">
            <v>M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6"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A37">
            <v>36557</v>
          </cell>
          <cell r="B37" t="str">
            <v>T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7"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  <row r="38">
          <cell r="A38">
            <v>36558</v>
          </cell>
          <cell r="B38" t="str">
            <v>W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8"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A39">
            <v>36559</v>
          </cell>
          <cell r="B39" t="str">
            <v>Th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39"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39"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A40">
            <v>36560</v>
          </cell>
          <cell r="B40" t="str">
            <v>F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</row>
        <row r="40"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0"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A41">
            <v>36561</v>
          </cell>
          <cell r="B41" t="str">
            <v>Sa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1"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A42">
            <v>36562</v>
          </cell>
          <cell r="B42" t="str">
            <v>Su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2"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>
            <v>36563</v>
          </cell>
          <cell r="B43" t="str">
            <v>M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3"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4">
          <cell r="A44">
            <v>36564</v>
          </cell>
          <cell r="B44" t="str">
            <v>T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4"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A45">
            <v>36565</v>
          </cell>
          <cell r="B45" t="str">
            <v>W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5"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</row>
        <row r="46">
          <cell r="A46">
            <v>36566</v>
          </cell>
          <cell r="B46" t="str">
            <v>Th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</row>
        <row r="46"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6"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>
            <v>36567</v>
          </cell>
          <cell r="B47" t="str">
            <v>F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7"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8">
          <cell r="A48">
            <v>36568</v>
          </cell>
          <cell r="B48" t="str">
            <v>Sa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</row>
        <row r="48"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8"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</row>
        <row r="49">
          <cell r="A49">
            <v>36569</v>
          </cell>
          <cell r="B49" t="str">
            <v>Su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49"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49"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</row>
        <row r="50">
          <cell r="A50">
            <v>36570</v>
          </cell>
          <cell r="B50" t="str">
            <v>M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0"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0"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>
            <v>36571</v>
          </cell>
          <cell r="B51" t="str">
            <v>T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</row>
        <row r="51"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</row>
        <row r="51"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A52">
            <v>36572</v>
          </cell>
          <cell r="B52" t="str">
            <v>W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2"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2"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>
            <v>36573</v>
          </cell>
          <cell r="B53" t="str">
            <v>Th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3"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3"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A54">
            <v>36574</v>
          </cell>
          <cell r="B54" t="str">
            <v>F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4"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</row>
        <row r="54"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>
            <v>36575</v>
          </cell>
          <cell r="B55" t="str">
            <v>Sa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5"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5"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A56">
            <v>36576</v>
          </cell>
          <cell r="B56" t="str">
            <v>Su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6"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6"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>
            <v>36577</v>
          </cell>
          <cell r="B57" t="str">
            <v>M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7"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7"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A58">
            <v>36578</v>
          </cell>
          <cell r="B58" t="str">
            <v>T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8"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8"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</row>
        <row r="59">
          <cell r="A59">
            <v>36579</v>
          </cell>
          <cell r="B59" t="str">
            <v>W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59"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A60">
            <v>36580</v>
          </cell>
          <cell r="B60" t="str">
            <v>Th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0"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0"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A61">
            <v>36581</v>
          </cell>
          <cell r="B61" t="str">
            <v>F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1"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>
            <v>36582</v>
          </cell>
          <cell r="B62" t="str">
            <v>Sa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</row>
        <row r="62"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2"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3">
          <cell r="A63">
            <v>36583</v>
          </cell>
          <cell r="B63" t="str">
            <v>Su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3"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3"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</row>
        <row r="64">
          <cell r="A64">
            <v>36584</v>
          </cell>
          <cell r="B64" t="str">
            <v>M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4"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</row>
        <row r="65">
          <cell r="A65">
            <v>36585</v>
          </cell>
          <cell r="B65" t="str">
            <v>T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</row>
        <row r="65"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5"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</row>
        <row r="66">
          <cell r="A66">
            <v>36586</v>
          </cell>
          <cell r="B66" t="str">
            <v>W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6"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A67">
            <v>36587</v>
          </cell>
          <cell r="B67" t="str">
            <v>Th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7"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7"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A68">
            <v>36588</v>
          </cell>
          <cell r="B68" t="str">
            <v>F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8"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A69">
            <v>36589</v>
          </cell>
          <cell r="B69" t="str">
            <v>Sa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69"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69"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</row>
        <row r="70">
          <cell r="A70">
            <v>36590</v>
          </cell>
          <cell r="B70" t="str">
            <v>Su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0"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A71">
            <v>36591</v>
          </cell>
          <cell r="B71" t="str">
            <v>M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1"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1"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A72">
            <v>36592</v>
          </cell>
          <cell r="B72" t="str">
            <v>T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2"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A73">
            <v>36593</v>
          </cell>
          <cell r="B73" t="str">
            <v>W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3"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3"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>
            <v>36594</v>
          </cell>
          <cell r="B74" t="str">
            <v>Th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4"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4"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5">
          <cell r="A75">
            <v>36595</v>
          </cell>
          <cell r="B75" t="str">
            <v>F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5"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5"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</row>
        <row r="76">
          <cell r="A76">
            <v>36596</v>
          </cell>
          <cell r="B76" t="str">
            <v>Sa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6"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6"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</row>
        <row r="77">
          <cell r="A77">
            <v>36597</v>
          </cell>
          <cell r="B77" t="str">
            <v>Su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7"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77"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A78">
            <v>36598</v>
          </cell>
          <cell r="B78" t="str">
            <v>M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8"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</row>
        <row r="78"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>
            <v>36599</v>
          </cell>
          <cell r="B79" t="str">
            <v>T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79"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79"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0">
          <cell r="A80">
            <v>36600</v>
          </cell>
          <cell r="B80" t="str">
            <v>W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0"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0"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</row>
        <row r="81">
          <cell r="A81">
            <v>36601</v>
          </cell>
          <cell r="B81" t="str">
            <v>Th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1"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</row>
        <row r="81"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</row>
        <row r="82">
          <cell r="A82">
            <v>36602</v>
          </cell>
          <cell r="B82" t="str">
            <v>F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2"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2"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</row>
        <row r="83">
          <cell r="A83">
            <v>36603</v>
          </cell>
          <cell r="B83" t="str">
            <v>Sa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3"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</row>
        <row r="83"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</row>
        <row r="84">
          <cell r="A84">
            <v>36604</v>
          </cell>
          <cell r="B84" t="str">
            <v>Su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4"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4"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</row>
        <row r="85">
          <cell r="A85">
            <v>36605</v>
          </cell>
          <cell r="B85" t="str">
            <v>M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5"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A86">
            <v>36606</v>
          </cell>
          <cell r="B86" t="str">
            <v>T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6"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</row>
        <row r="87">
          <cell r="A87">
            <v>36607</v>
          </cell>
          <cell r="B87" t="str">
            <v>W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</row>
        <row r="87"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A88">
            <v>36608</v>
          </cell>
          <cell r="B88" t="str">
            <v>Th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8"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A89">
            <v>36609</v>
          </cell>
          <cell r="B89" t="str">
            <v>F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89"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>
            <v>36610</v>
          </cell>
          <cell r="B90" t="str">
            <v>Sa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</row>
        <row r="90"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0"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A91">
            <v>36611</v>
          </cell>
          <cell r="B91" t="str">
            <v>Su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</row>
        <row r="91"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>
            <v>36612</v>
          </cell>
          <cell r="B92" t="str">
            <v>M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</row>
        <row r="92"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2"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A93">
            <v>36613</v>
          </cell>
          <cell r="B93" t="str">
            <v>T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</row>
        <row r="93"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>
            <v>36614</v>
          </cell>
          <cell r="B94" t="str">
            <v>W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4"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</row>
        <row r="94"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A95">
            <v>36615</v>
          </cell>
          <cell r="B95" t="str">
            <v>Th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5"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>
            <v>36616</v>
          </cell>
          <cell r="B96" t="str">
            <v>F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</row>
        <row r="96"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6"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7">
          <cell r="A97">
            <v>36617</v>
          </cell>
          <cell r="B97" t="str">
            <v>Sa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7"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</row>
        <row r="98">
          <cell r="A98">
            <v>36618</v>
          </cell>
          <cell r="B98" t="str">
            <v>Su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8"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8"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A99">
            <v>36619</v>
          </cell>
          <cell r="B99" t="str">
            <v>M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99"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</row>
        <row r="100">
          <cell r="A100">
            <v>36620</v>
          </cell>
          <cell r="B100" t="str">
            <v>T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  <row r="100"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0"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A101">
            <v>36621</v>
          </cell>
          <cell r="B101" t="str">
            <v>W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1"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A102">
            <v>36622</v>
          </cell>
          <cell r="B102" t="str">
            <v>Th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2"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>
            <v>36623</v>
          </cell>
          <cell r="B103" t="str">
            <v>F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3"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A104">
            <v>36624</v>
          </cell>
          <cell r="B104" t="str">
            <v>Sa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</row>
        <row r="104"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>
            <v>36625</v>
          </cell>
          <cell r="B105" t="str">
            <v>Su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5"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A106">
            <v>36626</v>
          </cell>
          <cell r="B106" t="str">
            <v>M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</row>
        <row r="106"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6"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>
            <v>36627</v>
          </cell>
          <cell r="B107" t="str">
            <v>T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7"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08">
          <cell r="A108">
            <v>36628</v>
          </cell>
          <cell r="B108" t="str">
            <v>W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8"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</row>
        <row r="109">
          <cell r="A109">
            <v>36629</v>
          </cell>
          <cell r="B109" t="str">
            <v>Th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09"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09"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</row>
        <row r="110">
          <cell r="A110">
            <v>36630</v>
          </cell>
          <cell r="B110" t="str">
            <v>F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0"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</row>
        <row r="111">
          <cell r="A111">
            <v>36631</v>
          </cell>
          <cell r="B111" t="str">
            <v>Sa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1"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</row>
        <row r="112">
          <cell r="A112">
            <v>36632</v>
          </cell>
          <cell r="B112" t="str">
            <v>Su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2"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</row>
        <row r="113">
          <cell r="A113">
            <v>36633</v>
          </cell>
          <cell r="B113" t="str">
            <v>M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</row>
        <row r="113"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3"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</row>
        <row r="114">
          <cell r="A114">
            <v>36634</v>
          </cell>
          <cell r="B114" t="str">
            <v>T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4"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4"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</row>
        <row r="115">
          <cell r="A115">
            <v>36635</v>
          </cell>
          <cell r="B115" t="str">
            <v>W</v>
          </cell>
        </row>
        <row r="115"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5"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5"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</row>
        <row r="116">
          <cell r="A116">
            <v>36636</v>
          </cell>
          <cell r="B116" t="str">
            <v>Th</v>
          </cell>
        </row>
        <row r="116"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6"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</row>
        <row r="117">
          <cell r="A117">
            <v>36637</v>
          </cell>
          <cell r="B117" t="str">
            <v>F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7"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7"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</row>
        <row r="118">
          <cell r="A118">
            <v>36638</v>
          </cell>
          <cell r="B118" t="str">
            <v>Sa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8"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</row>
        <row r="119">
          <cell r="A119">
            <v>36639</v>
          </cell>
          <cell r="B119" t="str">
            <v>Su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19"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19"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</row>
        <row r="120">
          <cell r="A120">
            <v>36640</v>
          </cell>
          <cell r="B120" t="str">
            <v>M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0"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</row>
        <row r="121">
          <cell r="A121">
            <v>36641</v>
          </cell>
          <cell r="B121" t="str">
            <v>T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1"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1"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</row>
        <row r="122">
          <cell r="A122">
            <v>36642</v>
          </cell>
          <cell r="B122" t="str">
            <v>W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0</v>
          </cell>
        </row>
        <row r="122"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2"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</row>
        <row r="123">
          <cell r="A123">
            <v>36643</v>
          </cell>
          <cell r="B123" t="str">
            <v>Th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3"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3"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</row>
        <row r="124">
          <cell r="A124">
            <v>36644</v>
          </cell>
          <cell r="B124" t="str">
            <v>F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</row>
        <row r="124"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</row>
        <row r="125">
          <cell r="A125">
            <v>36645</v>
          </cell>
          <cell r="B125" t="str">
            <v>Sa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5"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</row>
        <row r="126">
          <cell r="A126">
            <v>36646</v>
          </cell>
          <cell r="B126" t="str">
            <v>Su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6"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</row>
        <row r="127">
          <cell r="A127">
            <v>36647</v>
          </cell>
          <cell r="B127" t="str">
            <v>M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7"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</row>
        <row r="128">
          <cell r="A128">
            <v>36648</v>
          </cell>
          <cell r="B128" t="str">
            <v>T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8"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</row>
        <row r="129">
          <cell r="A129">
            <v>36649</v>
          </cell>
          <cell r="B129" t="str">
            <v>W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</row>
        <row r="129"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29"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</row>
        <row r="130">
          <cell r="A130">
            <v>36650</v>
          </cell>
          <cell r="B130" t="str">
            <v>Th</v>
          </cell>
        </row>
        <row r="130"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</row>
        <row r="130"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</row>
        <row r="131">
          <cell r="A131">
            <v>36651</v>
          </cell>
          <cell r="B131" t="str">
            <v>F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</row>
        <row r="131"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1"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</row>
        <row r="132">
          <cell r="A132">
            <v>36652</v>
          </cell>
          <cell r="B132" t="str">
            <v>Sa</v>
          </cell>
        </row>
        <row r="132"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2"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</row>
        <row r="132"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</row>
        <row r="133">
          <cell r="A133">
            <v>36653</v>
          </cell>
          <cell r="B133" t="str">
            <v>Su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3"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3"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</row>
        <row r="134">
          <cell r="A134">
            <v>36654</v>
          </cell>
          <cell r="B134" t="str">
            <v>M</v>
          </cell>
        </row>
        <row r="134">
          <cell r="D134">
            <v>0</v>
          </cell>
          <cell r="E134">
            <v>0</v>
          </cell>
          <cell r="F134">
            <v>0</v>
          </cell>
          <cell r="G134">
            <v>0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</row>
        <row r="134"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</row>
        <row r="135">
          <cell r="A135">
            <v>36655</v>
          </cell>
          <cell r="B135" t="str">
            <v>T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</row>
        <row r="135"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5"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</row>
        <row r="136">
          <cell r="A136">
            <v>36656</v>
          </cell>
          <cell r="B136" t="str">
            <v>W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</row>
        <row r="136"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</row>
        <row r="136"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</row>
        <row r="137">
          <cell r="A137">
            <v>36657</v>
          </cell>
          <cell r="B137" t="str">
            <v>Th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7"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7"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</row>
        <row r="138">
          <cell r="A138">
            <v>36658</v>
          </cell>
          <cell r="B138" t="str">
            <v>F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8"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38"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</row>
        <row r="139">
          <cell r="A139">
            <v>36659</v>
          </cell>
          <cell r="B139" t="str">
            <v>Sa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39"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</row>
        <row r="140">
          <cell r="A140">
            <v>36660</v>
          </cell>
          <cell r="B140" t="str">
            <v>Su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0"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  <row r="140"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</row>
        <row r="141">
          <cell r="A141">
            <v>36661</v>
          </cell>
          <cell r="B141" t="str">
            <v>M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1"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</row>
        <row r="142">
          <cell r="A142">
            <v>36662</v>
          </cell>
          <cell r="B142" t="str">
            <v>T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2"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</row>
        <row r="142"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</row>
        <row r="143">
          <cell r="A143">
            <v>36663</v>
          </cell>
          <cell r="B143" t="str">
            <v>W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</row>
        <row r="143"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3"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</row>
        <row r="144">
          <cell r="A144">
            <v>36664</v>
          </cell>
          <cell r="B144" t="str">
            <v>Th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</row>
        <row r="144"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</row>
        <row r="144"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</row>
        <row r="145">
          <cell r="A145">
            <v>36665</v>
          </cell>
          <cell r="B145" t="str">
            <v>F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5"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</row>
        <row r="146">
          <cell r="A146">
            <v>36666</v>
          </cell>
          <cell r="B146" t="str">
            <v>Sa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6"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</row>
        <row r="146"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</row>
        <row r="147">
          <cell r="A147">
            <v>36667</v>
          </cell>
          <cell r="B147" t="str">
            <v>Su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7"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</row>
        <row r="148">
          <cell r="A148">
            <v>36668</v>
          </cell>
          <cell r="B148" t="str">
            <v>M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8"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8"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</row>
        <row r="149">
          <cell r="A149">
            <v>36669</v>
          </cell>
          <cell r="B149" t="str">
            <v>T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49"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49"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</row>
        <row r="150">
          <cell r="A150">
            <v>36670</v>
          </cell>
          <cell r="B150" t="str">
            <v>W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0"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0"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</row>
        <row r="151">
          <cell r="A151">
            <v>36671</v>
          </cell>
          <cell r="B151" t="str">
            <v>Th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1"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1"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</row>
        <row r="152">
          <cell r="A152">
            <v>36672</v>
          </cell>
          <cell r="B152" t="str">
            <v>F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0</v>
          </cell>
        </row>
        <row r="152"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2"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</row>
        <row r="153">
          <cell r="A153">
            <v>36673</v>
          </cell>
          <cell r="B153" t="str">
            <v>Sa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</row>
        <row r="153"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3"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</row>
        <row r="154">
          <cell r="A154">
            <v>36674</v>
          </cell>
          <cell r="B154" t="str">
            <v>Su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4"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4"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</row>
        <row r="155">
          <cell r="A155">
            <v>36675</v>
          </cell>
          <cell r="B155" t="str">
            <v>M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5"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5"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</row>
        <row r="156">
          <cell r="A156">
            <v>36676</v>
          </cell>
          <cell r="B156" t="str">
            <v>T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</row>
        <row r="156"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</row>
        <row r="156"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</row>
        <row r="157">
          <cell r="A157">
            <v>36677</v>
          </cell>
          <cell r="B157" t="str">
            <v>W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7"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</row>
        <row r="158">
          <cell r="A158">
            <v>36678</v>
          </cell>
          <cell r="B158" t="str">
            <v>Th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0</v>
          </cell>
        </row>
        <row r="158"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8"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</row>
        <row r="159">
          <cell r="A159">
            <v>36679</v>
          </cell>
          <cell r="B159" t="str">
            <v>F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59"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59"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</row>
        <row r="160">
          <cell r="A160">
            <v>36680</v>
          </cell>
          <cell r="B160" t="str">
            <v>Sa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0"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0"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</row>
        <row r="161">
          <cell r="A161">
            <v>36681</v>
          </cell>
          <cell r="B161" t="str">
            <v>Su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</row>
        <row r="161"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1"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</row>
        <row r="162">
          <cell r="A162">
            <v>36682</v>
          </cell>
          <cell r="B162" t="str">
            <v>M</v>
          </cell>
        </row>
        <row r="162"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2"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</row>
        <row r="163">
          <cell r="A163">
            <v>36683</v>
          </cell>
          <cell r="B163" t="str">
            <v>T</v>
          </cell>
        </row>
        <row r="163"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3"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163"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</row>
        <row r="164">
          <cell r="A164">
            <v>36684</v>
          </cell>
          <cell r="B164" t="str">
            <v>W</v>
          </cell>
        </row>
        <row r="164"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4"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</row>
        <row r="165">
          <cell r="A165">
            <v>36685</v>
          </cell>
          <cell r="B165" t="str">
            <v>Th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5"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5"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</row>
        <row r="166">
          <cell r="A166">
            <v>36686</v>
          </cell>
          <cell r="B166" t="str">
            <v>F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6"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</row>
        <row r="167">
          <cell r="A167">
            <v>36687</v>
          </cell>
          <cell r="B167" t="str">
            <v>Sa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7"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7"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</row>
        <row r="168">
          <cell r="A168">
            <v>36688</v>
          </cell>
          <cell r="B168" t="str">
            <v>Su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  <row r="168"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</row>
        <row r="169">
          <cell r="A169">
            <v>36689</v>
          </cell>
          <cell r="B169" t="str">
            <v>M</v>
          </cell>
        </row>
        <row r="169">
          <cell r="D169">
            <v>0</v>
          </cell>
          <cell r="E169">
            <v>0</v>
          </cell>
          <cell r="F169">
            <v>0</v>
          </cell>
          <cell r="G169">
            <v>0</v>
          </cell>
        </row>
        <row r="169"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</row>
        <row r="169"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</row>
        <row r="170">
          <cell r="A170">
            <v>36690</v>
          </cell>
          <cell r="B170" t="str">
            <v>T</v>
          </cell>
        </row>
        <row r="170"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</row>
        <row r="170"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</row>
        <row r="171">
          <cell r="A171">
            <v>36691</v>
          </cell>
          <cell r="B171" t="str">
            <v>W</v>
          </cell>
        </row>
        <row r="171"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1"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1"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</row>
        <row r="172">
          <cell r="A172">
            <v>36692</v>
          </cell>
          <cell r="B172" t="str">
            <v>Th</v>
          </cell>
        </row>
        <row r="172"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2"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2"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</row>
        <row r="173">
          <cell r="A173">
            <v>36693</v>
          </cell>
          <cell r="B173" t="str">
            <v>F</v>
          </cell>
        </row>
        <row r="173"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3"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3"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</row>
        <row r="174">
          <cell r="A174">
            <v>36694</v>
          </cell>
          <cell r="B174" t="str">
            <v>Sa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4"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</row>
        <row r="174"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</row>
        <row r="175">
          <cell r="A175">
            <v>36695</v>
          </cell>
          <cell r="B175" t="str">
            <v>Su</v>
          </cell>
        </row>
        <row r="175">
          <cell r="D175">
            <v>0</v>
          </cell>
          <cell r="E175">
            <v>0</v>
          </cell>
          <cell r="F175">
            <v>0</v>
          </cell>
          <cell r="G175">
            <v>0</v>
          </cell>
        </row>
        <row r="175"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</row>
        <row r="175"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</row>
        <row r="176">
          <cell r="A176">
            <v>36696</v>
          </cell>
          <cell r="B176" t="str">
            <v>M</v>
          </cell>
        </row>
        <row r="176"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6"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</row>
        <row r="176"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</row>
        <row r="177">
          <cell r="A177">
            <v>36697</v>
          </cell>
          <cell r="B177" t="str">
            <v>T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7"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77"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</row>
        <row r="178">
          <cell r="A178">
            <v>36698</v>
          </cell>
          <cell r="B178" t="str">
            <v>W</v>
          </cell>
        </row>
        <row r="178"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8">
          <cell r="I178">
            <v>0</v>
          </cell>
          <cell r="J178">
            <v>0</v>
          </cell>
          <cell r="K178">
            <v>1</v>
          </cell>
          <cell r="L178">
            <v>0</v>
          </cell>
          <cell r="M178">
            <v>0</v>
          </cell>
          <cell r="N178">
            <v>0</v>
          </cell>
        </row>
        <row r="178"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</row>
        <row r="179">
          <cell r="A179">
            <v>36699</v>
          </cell>
          <cell r="B179" t="str">
            <v>Th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0</v>
          </cell>
        </row>
        <row r="179">
          <cell r="I179">
            <v>0</v>
          </cell>
          <cell r="J179">
            <v>0</v>
          </cell>
          <cell r="K179">
            <v>1</v>
          </cell>
          <cell r="L179">
            <v>0</v>
          </cell>
          <cell r="M179">
            <v>0</v>
          </cell>
          <cell r="N179">
            <v>0</v>
          </cell>
        </row>
        <row r="179"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</row>
        <row r="180">
          <cell r="A180">
            <v>36700</v>
          </cell>
          <cell r="B180" t="str">
            <v>F</v>
          </cell>
        </row>
        <row r="180">
          <cell r="D180">
            <v>0</v>
          </cell>
          <cell r="E180">
            <v>0</v>
          </cell>
          <cell r="F180">
            <v>0</v>
          </cell>
          <cell r="G180">
            <v>0</v>
          </cell>
        </row>
        <row r="180">
          <cell r="I180">
            <v>0</v>
          </cell>
          <cell r="J180">
            <v>0</v>
          </cell>
          <cell r="K180">
            <v>1</v>
          </cell>
          <cell r="L180">
            <v>0</v>
          </cell>
          <cell r="M180">
            <v>0</v>
          </cell>
          <cell r="N180">
            <v>0</v>
          </cell>
        </row>
        <row r="180"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</row>
        <row r="181">
          <cell r="A181">
            <v>36701</v>
          </cell>
          <cell r="B181" t="str">
            <v>Sa</v>
          </cell>
        </row>
        <row r="181"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1"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1"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</row>
        <row r="182">
          <cell r="A182">
            <v>36702</v>
          </cell>
          <cell r="B182" t="str">
            <v>Su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</row>
        <row r="182"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2"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</row>
        <row r="183">
          <cell r="A183">
            <v>36703</v>
          </cell>
          <cell r="B183" t="str">
            <v>M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0</v>
          </cell>
        </row>
        <row r="183">
          <cell r="I183">
            <v>0</v>
          </cell>
          <cell r="J183">
            <v>0</v>
          </cell>
          <cell r="K183">
            <v>1</v>
          </cell>
          <cell r="L183">
            <v>0</v>
          </cell>
          <cell r="M183">
            <v>0</v>
          </cell>
          <cell r="N183">
            <v>0</v>
          </cell>
        </row>
        <row r="183"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</row>
        <row r="184">
          <cell r="A184">
            <v>36704</v>
          </cell>
          <cell r="B184" t="str">
            <v>T</v>
          </cell>
        </row>
        <row r="184">
          <cell r="D184">
            <v>0</v>
          </cell>
          <cell r="E184">
            <v>2992088</v>
          </cell>
          <cell r="F184">
            <v>0</v>
          </cell>
          <cell r="G184">
            <v>0</v>
          </cell>
        </row>
        <row r="184">
          <cell r="I184">
            <v>0</v>
          </cell>
          <cell r="J184">
            <v>0</v>
          </cell>
          <cell r="K184">
            <v>1</v>
          </cell>
          <cell r="L184">
            <v>0</v>
          </cell>
          <cell r="M184">
            <v>0</v>
          </cell>
          <cell r="N184">
            <v>0</v>
          </cell>
        </row>
        <row r="184">
          <cell r="P184">
            <v>0</v>
          </cell>
          <cell r="Q184">
            <v>2.992088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</row>
        <row r="185">
          <cell r="A185">
            <v>36705</v>
          </cell>
          <cell r="B185" t="str">
            <v>W</v>
          </cell>
        </row>
        <row r="185"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5"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</row>
        <row r="186">
          <cell r="A186">
            <v>36706</v>
          </cell>
          <cell r="B186" t="str">
            <v>Th</v>
          </cell>
        </row>
        <row r="186"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6"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6"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</row>
        <row r="187">
          <cell r="A187">
            <v>36707</v>
          </cell>
          <cell r="B187" t="str">
            <v>F</v>
          </cell>
        </row>
        <row r="187">
          <cell r="D187">
            <v>0</v>
          </cell>
          <cell r="E187">
            <v>0</v>
          </cell>
          <cell r="F187">
            <v>0</v>
          </cell>
          <cell r="G187">
            <v>0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</row>
        <row r="187"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</row>
        <row r="188">
          <cell r="A188">
            <v>36708</v>
          </cell>
          <cell r="B188" t="str">
            <v>Sa</v>
          </cell>
        </row>
        <row r="188"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8"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</row>
        <row r="188"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</row>
        <row r="189">
          <cell r="A189">
            <v>36709</v>
          </cell>
          <cell r="B189" t="str">
            <v>Su</v>
          </cell>
        </row>
        <row r="189"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</row>
        <row r="189"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</row>
        <row r="190">
          <cell r="A190">
            <v>36710</v>
          </cell>
          <cell r="B190" t="str">
            <v>M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</row>
        <row r="190"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  <row r="190"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</row>
        <row r="191">
          <cell r="A191">
            <v>36711</v>
          </cell>
          <cell r="B191" t="str">
            <v>T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1"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</row>
        <row r="192">
          <cell r="A192">
            <v>36712</v>
          </cell>
          <cell r="B192" t="str">
            <v>W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2"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</row>
        <row r="192"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</row>
        <row r="193">
          <cell r="A193">
            <v>36713</v>
          </cell>
          <cell r="B193" t="str">
            <v>Th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</row>
        <row r="193"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</row>
        <row r="194">
          <cell r="A194">
            <v>36714</v>
          </cell>
          <cell r="B194" t="str">
            <v>F</v>
          </cell>
        </row>
        <row r="194"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4"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4"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</row>
        <row r="195">
          <cell r="A195">
            <v>36715</v>
          </cell>
          <cell r="B195" t="str">
            <v>Sa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</row>
        <row r="195"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</row>
        <row r="196">
          <cell r="A196">
            <v>36716</v>
          </cell>
          <cell r="B196" t="str">
            <v>Su</v>
          </cell>
        </row>
        <row r="196">
          <cell r="D196">
            <v>0</v>
          </cell>
          <cell r="E196">
            <v>0</v>
          </cell>
          <cell r="F196">
            <v>0</v>
          </cell>
          <cell r="G196">
            <v>0</v>
          </cell>
        </row>
        <row r="196"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</row>
        <row r="196"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</row>
        <row r="197">
          <cell r="A197">
            <v>36717</v>
          </cell>
          <cell r="B197" t="str">
            <v>M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</row>
        <row r="197"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</row>
        <row r="198">
          <cell r="A198">
            <v>36718</v>
          </cell>
          <cell r="B198" t="str">
            <v>T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8"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8"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</row>
        <row r="199">
          <cell r="A199">
            <v>36719</v>
          </cell>
          <cell r="B199" t="str">
            <v>W</v>
          </cell>
        </row>
        <row r="199"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199"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199"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</row>
        <row r="200">
          <cell r="A200">
            <v>36720</v>
          </cell>
          <cell r="B200" t="str">
            <v>Th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</row>
        <row r="200"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0"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</row>
        <row r="201">
          <cell r="A201">
            <v>36721</v>
          </cell>
          <cell r="B201" t="str">
            <v>F</v>
          </cell>
        </row>
        <row r="201">
          <cell r="D201">
            <v>0</v>
          </cell>
          <cell r="E201">
            <v>0</v>
          </cell>
          <cell r="F201">
            <v>0</v>
          </cell>
          <cell r="G201">
            <v>0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1"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</row>
        <row r="202">
          <cell r="A202">
            <v>36722</v>
          </cell>
          <cell r="B202" t="str">
            <v>Sa</v>
          </cell>
        </row>
        <row r="202">
          <cell r="D202">
            <v>0</v>
          </cell>
          <cell r="E202">
            <v>0</v>
          </cell>
          <cell r="F202">
            <v>0</v>
          </cell>
          <cell r="G202">
            <v>0</v>
          </cell>
        </row>
        <row r="202"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</row>
        <row r="202"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</row>
        <row r="203">
          <cell r="A203">
            <v>36723</v>
          </cell>
          <cell r="B203" t="str">
            <v>Su</v>
          </cell>
        </row>
        <row r="203">
          <cell r="D203">
            <v>0</v>
          </cell>
          <cell r="E203">
            <v>0</v>
          </cell>
          <cell r="F203">
            <v>0</v>
          </cell>
          <cell r="G203">
            <v>0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</row>
        <row r="203"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</row>
        <row r="204">
          <cell r="A204">
            <v>36724</v>
          </cell>
          <cell r="B204" t="str">
            <v>M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</row>
        <row r="204"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4"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</row>
        <row r="205">
          <cell r="A205">
            <v>36725</v>
          </cell>
          <cell r="B205" t="str">
            <v>T</v>
          </cell>
        </row>
        <row r="205"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5"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</row>
        <row r="205"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</row>
        <row r="206">
          <cell r="A206">
            <v>36726</v>
          </cell>
          <cell r="B206" t="str">
            <v>W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</row>
        <row r="206"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6"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</row>
        <row r="207">
          <cell r="A207">
            <v>36727</v>
          </cell>
          <cell r="B207" t="str">
            <v>Th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7"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7"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</row>
        <row r="208">
          <cell r="A208">
            <v>36728</v>
          </cell>
          <cell r="B208" t="str">
            <v>F</v>
          </cell>
        </row>
        <row r="208"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08"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8"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</row>
        <row r="209">
          <cell r="A209">
            <v>36729</v>
          </cell>
          <cell r="B209" t="str">
            <v>Sa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09"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</row>
        <row r="209"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</row>
        <row r="210">
          <cell r="A210">
            <v>36730</v>
          </cell>
          <cell r="B210" t="str">
            <v>Su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0"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0"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</row>
        <row r="211">
          <cell r="A211">
            <v>36731</v>
          </cell>
          <cell r="B211" t="str">
            <v>M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1"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</row>
        <row r="211"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</row>
        <row r="212">
          <cell r="A212">
            <v>36732</v>
          </cell>
          <cell r="B212" t="str">
            <v>T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2"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</row>
        <row r="212"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</row>
        <row r="213">
          <cell r="A213">
            <v>36733</v>
          </cell>
          <cell r="B213" t="str">
            <v>W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3"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3"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</row>
        <row r="214">
          <cell r="A214">
            <v>36734</v>
          </cell>
          <cell r="B214" t="str">
            <v>Th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4"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</row>
        <row r="215">
          <cell r="A215">
            <v>36735</v>
          </cell>
          <cell r="B215" t="str">
            <v>F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5"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15"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</row>
        <row r="216">
          <cell r="A216">
            <v>36736</v>
          </cell>
          <cell r="B216" t="str">
            <v>Sa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6"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</row>
        <row r="217">
          <cell r="A217">
            <v>36737</v>
          </cell>
          <cell r="B217" t="str">
            <v>Su</v>
          </cell>
        </row>
        <row r="217"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7"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7"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</row>
        <row r="218">
          <cell r="A218">
            <v>36738</v>
          </cell>
          <cell r="B218" t="str">
            <v>M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8"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</row>
        <row r="219">
          <cell r="A219">
            <v>36739</v>
          </cell>
          <cell r="B219" t="str">
            <v>T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19"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19"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</row>
        <row r="220">
          <cell r="A220">
            <v>36740</v>
          </cell>
          <cell r="B220" t="str">
            <v>W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0"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0"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</row>
        <row r="221">
          <cell r="A221">
            <v>36741</v>
          </cell>
          <cell r="B221" t="str">
            <v>Th</v>
          </cell>
        </row>
        <row r="221"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1"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</row>
        <row r="221"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</row>
        <row r="222">
          <cell r="A222">
            <v>36742</v>
          </cell>
          <cell r="B222" t="str">
            <v>F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</row>
        <row r="222"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2"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</row>
        <row r="223">
          <cell r="A223">
            <v>36743</v>
          </cell>
          <cell r="B223" t="str">
            <v>Sa</v>
          </cell>
        </row>
        <row r="223"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3"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3"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</row>
        <row r="224">
          <cell r="A224">
            <v>36744</v>
          </cell>
          <cell r="B224" t="str">
            <v>Su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4"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</row>
        <row r="225">
          <cell r="A225">
            <v>36745</v>
          </cell>
          <cell r="B225" t="str">
            <v>M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5"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5"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</row>
        <row r="226">
          <cell r="A226">
            <v>36746</v>
          </cell>
          <cell r="B226" t="str">
            <v>T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6"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</row>
        <row r="226"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</row>
        <row r="227">
          <cell r="A227">
            <v>36747</v>
          </cell>
          <cell r="B227" t="str">
            <v>W</v>
          </cell>
        </row>
        <row r="227">
          <cell r="D227">
            <v>0</v>
          </cell>
          <cell r="E227">
            <v>0</v>
          </cell>
          <cell r="F227">
            <v>0</v>
          </cell>
          <cell r="G227">
            <v>0</v>
          </cell>
        </row>
        <row r="227"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7"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</row>
        <row r="228">
          <cell r="A228">
            <v>36748</v>
          </cell>
          <cell r="B228" t="str">
            <v>Th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8"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</row>
        <row r="229">
          <cell r="A229">
            <v>36749</v>
          </cell>
          <cell r="B229" t="str">
            <v>F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29"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</row>
        <row r="229"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</row>
        <row r="230">
          <cell r="A230">
            <v>36750</v>
          </cell>
          <cell r="B230" t="str">
            <v>Sa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</row>
        <row r="230"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</row>
        <row r="231">
          <cell r="A231">
            <v>36751</v>
          </cell>
          <cell r="B231" t="str">
            <v>Su</v>
          </cell>
        </row>
        <row r="231"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1"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1"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</row>
        <row r="232">
          <cell r="A232">
            <v>36752</v>
          </cell>
          <cell r="B232" t="str">
            <v>M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2"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232"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</row>
        <row r="233">
          <cell r="A233">
            <v>36753</v>
          </cell>
          <cell r="B233" t="str">
            <v>T</v>
          </cell>
        </row>
        <row r="233"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3"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</row>
        <row r="233"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</row>
        <row r="234">
          <cell r="A234">
            <v>36754</v>
          </cell>
          <cell r="B234" t="str">
            <v>W</v>
          </cell>
        </row>
        <row r="234">
          <cell r="D234">
            <v>0</v>
          </cell>
          <cell r="E234">
            <v>0</v>
          </cell>
          <cell r="F234">
            <v>0</v>
          </cell>
          <cell r="G234">
            <v>0</v>
          </cell>
        </row>
        <row r="234"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4"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</row>
        <row r="235">
          <cell r="A235">
            <v>36755</v>
          </cell>
          <cell r="B235" t="str">
            <v>Th</v>
          </cell>
        </row>
        <row r="235"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</row>
        <row r="235"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</row>
        <row r="236">
          <cell r="A236">
            <v>36756</v>
          </cell>
          <cell r="B236" t="str">
            <v>F</v>
          </cell>
        </row>
        <row r="236"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6"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6"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</row>
        <row r="237">
          <cell r="A237">
            <v>36757</v>
          </cell>
          <cell r="B237" t="str">
            <v>Sa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7"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</row>
        <row r="238">
          <cell r="A238">
            <v>36758</v>
          </cell>
          <cell r="B238" t="str">
            <v>Su</v>
          </cell>
        </row>
        <row r="238"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8"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</row>
        <row r="238"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</row>
        <row r="239">
          <cell r="A239">
            <v>36759</v>
          </cell>
          <cell r="B239" t="str">
            <v>M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39"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39"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</row>
        <row r="240">
          <cell r="A240">
            <v>36760</v>
          </cell>
          <cell r="B240" t="str">
            <v>T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0"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</row>
        <row r="240"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</row>
        <row r="241">
          <cell r="A241">
            <v>36761</v>
          </cell>
          <cell r="B241" t="str">
            <v>W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</row>
        <row r="241"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</row>
        <row r="242">
          <cell r="A242">
            <v>36762</v>
          </cell>
          <cell r="B242" t="str">
            <v>Th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2"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</row>
        <row r="242"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</row>
        <row r="243">
          <cell r="A243">
            <v>36763</v>
          </cell>
          <cell r="B243" t="str">
            <v>F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3"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</row>
        <row r="243"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</row>
        <row r="244">
          <cell r="A244">
            <v>36764</v>
          </cell>
          <cell r="B244" t="str">
            <v>Sa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4"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4"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</row>
        <row r="245">
          <cell r="A245">
            <v>36765</v>
          </cell>
          <cell r="B245" t="str">
            <v>Su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</row>
        <row r="245"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</row>
        <row r="246">
          <cell r="A246">
            <v>36766</v>
          </cell>
          <cell r="B246" t="str">
            <v>M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</row>
        <row r="246"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</row>
        <row r="246"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</row>
        <row r="247">
          <cell r="A247">
            <v>36767</v>
          </cell>
          <cell r="B247" t="str">
            <v>T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</row>
        <row r="247"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</row>
        <row r="248">
          <cell r="A248">
            <v>36768</v>
          </cell>
          <cell r="B248" t="str">
            <v>W</v>
          </cell>
        </row>
        <row r="248"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48"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</row>
        <row r="248"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</row>
        <row r="249">
          <cell r="A249">
            <v>36769</v>
          </cell>
          <cell r="B249" t="str">
            <v>Th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49"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</row>
        <row r="250">
          <cell r="A250">
            <v>36770</v>
          </cell>
          <cell r="B250" t="str">
            <v>F</v>
          </cell>
        </row>
        <row r="250"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0"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0"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</row>
        <row r="251">
          <cell r="A251">
            <v>36771</v>
          </cell>
          <cell r="B251" t="str">
            <v>Sa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</row>
        <row r="251"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</row>
        <row r="252">
          <cell r="A252">
            <v>36772</v>
          </cell>
          <cell r="B252" t="str">
            <v>Su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</row>
        <row r="252"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2"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</row>
        <row r="253">
          <cell r="A253">
            <v>36773</v>
          </cell>
          <cell r="B253" t="str">
            <v>M</v>
          </cell>
        </row>
        <row r="253">
          <cell r="D253">
            <v>0</v>
          </cell>
          <cell r="E253">
            <v>0</v>
          </cell>
          <cell r="F253">
            <v>0</v>
          </cell>
          <cell r="G253">
            <v>0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</row>
        <row r="253"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</row>
        <row r="254">
          <cell r="A254">
            <v>36774</v>
          </cell>
          <cell r="B254" t="str">
            <v>T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</row>
        <row r="254"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</row>
        <row r="254"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</row>
        <row r="255">
          <cell r="A255">
            <v>36775</v>
          </cell>
          <cell r="B255" t="str">
            <v>W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5"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</row>
        <row r="256">
          <cell r="A256">
            <v>36776</v>
          </cell>
          <cell r="B256" t="str">
            <v>Th</v>
          </cell>
        </row>
        <row r="256">
          <cell r="D256">
            <v>0</v>
          </cell>
          <cell r="E256">
            <v>0</v>
          </cell>
          <cell r="F256">
            <v>0</v>
          </cell>
          <cell r="G256">
            <v>0</v>
          </cell>
        </row>
        <row r="256"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</row>
        <row r="256"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</row>
        <row r="257">
          <cell r="A257">
            <v>36777</v>
          </cell>
          <cell r="B257" t="str">
            <v>F</v>
          </cell>
        </row>
        <row r="257">
          <cell r="D257">
            <v>0</v>
          </cell>
          <cell r="E257">
            <v>0</v>
          </cell>
          <cell r="F257">
            <v>0</v>
          </cell>
          <cell r="G257">
            <v>0</v>
          </cell>
        </row>
        <row r="257"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7"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</row>
        <row r="258">
          <cell r="A258">
            <v>36778</v>
          </cell>
          <cell r="B258" t="str">
            <v>Sa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</row>
        <row r="258"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8"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</row>
        <row r="259">
          <cell r="A259">
            <v>36779</v>
          </cell>
          <cell r="B259" t="str">
            <v>Su</v>
          </cell>
        </row>
        <row r="259">
          <cell r="D259">
            <v>0</v>
          </cell>
          <cell r="E259">
            <v>0</v>
          </cell>
          <cell r="F259">
            <v>0</v>
          </cell>
          <cell r="G259">
            <v>0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</row>
        <row r="259"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</row>
        <row r="260">
          <cell r="A260">
            <v>36780</v>
          </cell>
          <cell r="B260" t="str">
            <v>M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</row>
        <row r="260"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0"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</row>
        <row r="261">
          <cell r="A261">
            <v>36781</v>
          </cell>
          <cell r="B261" t="str">
            <v>T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1"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</row>
        <row r="262">
          <cell r="A262">
            <v>36782</v>
          </cell>
          <cell r="B262" t="str">
            <v>W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</row>
        <row r="262"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2"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</row>
        <row r="263">
          <cell r="A263">
            <v>36783</v>
          </cell>
          <cell r="B263" t="str">
            <v>Th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</row>
        <row r="263"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3"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</row>
        <row r="264">
          <cell r="A264">
            <v>36784</v>
          </cell>
          <cell r="B264" t="str">
            <v>F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</row>
        <row r="264"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4"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</row>
        <row r="265">
          <cell r="A265">
            <v>36785</v>
          </cell>
          <cell r="B265" t="str">
            <v>Sa</v>
          </cell>
        </row>
        <row r="265">
          <cell r="D265">
            <v>0</v>
          </cell>
          <cell r="E265">
            <v>0</v>
          </cell>
          <cell r="F265">
            <v>0</v>
          </cell>
          <cell r="G265">
            <v>0</v>
          </cell>
        </row>
        <row r="265"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</row>
        <row r="265"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</row>
        <row r="266">
          <cell r="A266">
            <v>36786</v>
          </cell>
          <cell r="B266" t="str">
            <v>Su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</row>
        <row r="266"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6"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</row>
        <row r="267">
          <cell r="A267">
            <v>36787</v>
          </cell>
          <cell r="B267" t="str">
            <v>M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7"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</row>
        <row r="268">
          <cell r="A268">
            <v>36788</v>
          </cell>
          <cell r="B268" t="str">
            <v>T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</row>
        <row r="268"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8"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</row>
        <row r="269">
          <cell r="A269">
            <v>36789</v>
          </cell>
          <cell r="B269" t="str">
            <v>W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</row>
        <row r="269"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69"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</row>
        <row r="270">
          <cell r="A270">
            <v>36790</v>
          </cell>
          <cell r="B270" t="str">
            <v>Th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</row>
        <row r="270"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0"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</row>
        <row r="271">
          <cell r="A271">
            <v>36791</v>
          </cell>
          <cell r="B271" t="str">
            <v>F</v>
          </cell>
        </row>
        <row r="271">
          <cell r="D271">
            <v>0</v>
          </cell>
          <cell r="E271">
            <v>0</v>
          </cell>
          <cell r="F271">
            <v>0</v>
          </cell>
          <cell r="G271">
            <v>0</v>
          </cell>
        </row>
        <row r="271"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</row>
        <row r="271"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</row>
        <row r="272">
          <cell r="A272">
            <v>36792</v>
          </cell>
          <cell r="B272" t="str">
            <v>Sa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</row>
        <row r="272"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72"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</row>
        <row r="273">
          <cell r="A273">
            <v>36793</v>
          </cell>
          <cell r="B273" t="str">
            <v>Su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</row>
        <row r="273"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3"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</row>
        <row r="274">
          <cell r="A274">
            <v>36794</v>
          </cell>
          <cell r="B274" t="str">
            <v>M</v>
          </cell>
        </row>
        <row r="274">
          <cell r="D274">
            <v>0</v>
          </cell>
          <cell r="E274">
            <v>0</v>
          </cell>
          <cell r="F274">
            <v>0</v>
          </cell>
          <cell r="G274">
            <v>0</v>
          </cell>
        </row>
        <row r="274"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4"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</row>
        <row r="275">
          <cell r="A275">
            <v>36795</v>
          </cell>
          <cell r="B275" t="str">
            <v>T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</row>
        <row r="275"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</row>
        <row r="275"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</row>
        <row r="276">
          <cell r="A276">
            <v>36796</v>
          </cell>
          <cell r="B276" t="str">
            <v>W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</row>
        <row r="276"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</row>
        <row r="277">
          <cell r="A277">
            <v>36797</v>
          </cell>
          <cell r="B277" t="str">
            <v>Th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</row>
        <row r="277"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</row>
        <row r="277"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</row>
        <row r="278">
          <cell r="A278">
            <v>36798</v>
          </cell>
          <cell r="B278" t="str">
            <v>F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</row>
        <row r="278"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</row>
        <row r="279">
          <cell r="A279">
            <v>36799</v>
          </cell>
          <cell r="B279" t="str">
            <v>Sa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</row>
        <row r="279"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</row>
        <row r="279"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</row>
        <row r="280">
          <cell r="A280">
            <v>36800</v>
          </cell>
          <cell r="B280" t="str">
            <v>Su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</row>
        <row r="280"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</row>
        <row r="280"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</row>
        <row r="281">
          <cell r="A281">
            <v>36801</v>
          </cell>
          <cell r="B281" t="str">
            <v>M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</row>
        <row r="281"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1"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</row>
        <row r="282">
          <cell r="A282">
            <v>36802</v>
          </cell>
          <cell r="B282" t="str">
            <v>T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</row>
        <row r="282"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2"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</row>
        <row r="283">
          <cell r="A283">
            <v>36803</v>
          </cell>
          <cell r="B283" t="str">
            <v>W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</row>
        <row r="283"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3"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</row>
        <row r="284">
          <cell r="A284">
            <v>36804</v>
          </cell>
          <cell r="B284" t="str">
            <v>Th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</row>
        <row r="284"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4"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</row>
        <row r="285">
          <cell r="A285">
            <v>36805</v>
          </cell>
          <cell r="B285" t="str">
            <v>F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</row>
        <row r="285"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5"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</row>
        <row r="286">
          <cell r="A286">
            <v>36806</v>
          </cell>
          <cell r="B286" t="str">
            <v>Sa</v>
          </cell>
        </row>
        <row r="286">
          <cell r="D286">
            <v>0</v>
          </cell>
          <cell r="E286">
            <v>0</v>
          </cell>
          <cell r="F286">
            <v>0</v>
          </cell>
          <cell r="G286">
            <v>0</v>
          </cell>
        </row>
        <row r="286"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</row>
        <row r="286"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</row>
        <row r="287">
          <cell r="A287">
            <v>36807</v>
          </cell>
          <cell r="B287" t="str">
            <v>Su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</row>
        <row r="287"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</row>
        <row r="287"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</row>
        <row r="288">
          <cell r="A288">
            <v>36808</v>
          </cell>
          <cell r="B288" t="str">
            <v>M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</row>
        <row r="288"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8"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</row>
        <row r="289">
          <cell r="A289">
            <v>36809</v>
          </cell>
          <cell r="B289" t="str">
            <v>T</v>
          </cell>
        </row>
        <row r="289">
          <cell r="D289">
            <v>0</v>
          </cell>
          <cell r="E289">
            <v>0</v>
          </cell>
          <cell r="F289">
            <v>0</v>
          </cell>
          <cell r="G289">
            <v>0</v>
          </cell>
        </row>
        <row r="289"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</row>
        <row r="289"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</row>
        <row r="290">
          <cell r="A290">
            <v>36810</v>
          </cell>
          <cell r="B290" t="str">
            <v>W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</row>
        <row r="290"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</row>
        <row r="290"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</row>
        <row r="291">
          <cell r="A291">
            <v>36811</v>
          </cell>
          <cell r="B291" t="str">
            <v>Th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</row>
        <row r="291"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1"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</row>
        <row r="292">
          <cell r="A292">
            <v>36812</v>
          </cell>
          <cell r="B292" t="str">
            <v>F</v>
          </cell>
        </row>
        <row r="292">
          <cell r="D292">
            <v>0</v>
          </cell>
          <cell r="E292">
            <v>0</v>
          </cell>
          <cell r="F292">
            <v>0</v>
          </cell>
          <cell r="G292">
            <v>0</v>
          </cell>
        </row>
        <row r="292"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</row>
        <row r="292"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</row>
        <row r="293">
          <cell r="A293">
            <v>36813</v>
          </cell>
          <cell r="B293" t="str">
            <v>Sa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</row>
        <row r="293"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</row>
        <row r="293"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</row>
        <row r="294">
          <cell r="A294">
            <v>36814</v>
          </cell>
          <cell r="B294" t="str">
            <v>Su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</row>
        <row r="294"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</row>
        <row r="294"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</row>
        <row r="295">
          <cell r="A295">
            <v>36815</v>
          </cell>
          <cell r="B295" t="str">
            <v>M</v>
          </cell>
        </row>
        <row r="295">
          <cell r="D295">
            <v>0</v>
          </cell>
          <cell r="E295">
            <v>0</v>
          </cell>
          <cell r="F295">
            <v>0</v>
          </cell>
          <cell r="G295">
            <v>0</v>
          </cell>
        </row>
        <row r="295"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</row>
        <row r="295"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</row>
        <row r="296">
          <cell r="A296">
            <v>36816</v>
          </cell>
          <cell r="B296" t="str">
            <v>T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</row>
        <row r="296"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</row>
        <row r="296"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</row>
        <row r="297">
          <cell r="A297">
            <v>36817</v>
          </cell>
          <cell r="B297" t="str">
            <v>W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</row>
        <row r="297"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7"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</row>
        <row r="298">
          <cell r="A298">
            <v>36818</v>
          </cell>
          <cell r="B298" t="str">
            <v>Th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</row>
        <row r="298"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</row>
        <row r="298"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</row>
        <row r="299">
          <cell r="A299">
            <v>36819</v>
          </cell>
          <cell r="B299" t="str">
            <v>F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</row>
        <row r="299"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</row>
        <row r="299"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</row>
        <row r="300">
          <cell r="A300">
            <v>36820</v>
          </cell>
          <cell r="B300" t="str">
            <v>Sa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</row>
        <row r="300"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0"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</row>
        <row r="301">
          <cell r="A301">
            <v>36821</v>
          </cell>
          <cell r="B301" t="str">
            <v>Su</v>
          </cell>
        </row>
        <row r="301">
          <cell r="D301">
            <v>0</v>
          </cell>
          <cell r="E301">
            <v>0</v>
          </cell>
          <cell r="F301">
            <v>0</v>
          </cell>
          <cell r="G301">
            <v>0</v>
          </cell>
        </row>
        <row r="301"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</row>
        <row r="301"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</row>
        <row r="302">
          <cell r="A302">
            <v>36822</v>
          </cell>
          <cell r="B302" t="str">
            <v>M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</row>
        <row r="302"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</row>
        <row r="302"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</row>
        <row r="303">
          <cell r="A303">
            <v>36823</v>
          </cell>
          <cell r="B303" t="str">
            <v>T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</row>
        <row r="303"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</row>
        <row r="303"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</row>
        <row r="304">
          <cell r="A304">
            <v>36824</v>
          </cell>
          <cell r="B304" t="str">
            <v>W</v>
          </cell>
        </row>
        <row r="304">
          <cell r="D304">
            <v>0</v>
          </cell>
          <cell r="E304">
            <v>0</v>
          </cell>
          <cell r="F304">
            <v>0</v>
          </cell>
          <cell r="G304">
            <v>0</v>
          </cell>
        </row>
        <row r="304"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</row>
        <row r="304"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</row>
        <row r="305">
          <cell r="A305">
            <v>36825</v>
          </cell>
          <cell r="B305" t="str">
            <v>Th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</row>
        <row r="305"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</row>
        <row r="305"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</row>
        <row r="306">
          <cell r="A306">
            <v>36826</v>
          </cell>
          <cell r="B306" t="str">
            <v>F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</row>
        <row r="306"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</row>
        <row r="306"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</row>
        <row r="307">
          <cell r="A307">
            <v>36827</v>
          </cell>
          <cell r="B307" t="str">
            <v>Sa</v>
          </cell>
        </row>
        <row r="307">
          <cell r="D307">
            <v>0</v>
          </cell>
          <cell r="E307">
            <v>0</v>
          </cell>
          <cell r="F307">
            <v>0</v>
          </cell>
          <cell r="G307">
            <v>0</v>
          </cell>
        </row>
        <row r="307"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</row>
        <row r="307"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</row>
        <row r="308">
          <cell r="A308">
            <v>36828</v>
          </cell>
          <cell r="B308" t="str">
            <v>Su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</row>
        <row r="308"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</row>
        <row r="308"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</row>
        <row r="309">
          <cell r="A309">
            <v>36829</v>
          </cell>
          <cell r="B309" t="str">
            <v>M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</row>
        <row r="309"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09"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</row>
        <row r="310">
          <cell r="A310">
            <v>36830</v>
          </cell>
          <cell r="B310" t="str">
            <v>T</v>
          </cell>
        </row>
        <row r="310">
          <cell r="D310">
            <v>0</v>
          </cell>
          <cell r="E310">
            <v>0</v>
          </cell>
          <cell r="F310">
            <v>0</v>
          </cell>
          <cell r="G310">
            <v>0</v>
          </cell>
        </row>
        <row r="310"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</row>
        <row r="310"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</row>
        <row r="311">
          <cell r="A311">
            <v>36831</v>
          </cell>
          <cell r="B311" t="str">
            <v>W</v>
          </cell>
        </row>
        <row r="311">
          <cell r="D311">
            <v>0</v>
          </cell>
          <cell r="E311">
            <v>0</v>
          </cell>
          <cell r="F311">
            <v>0</v>
          </cell>
          <cell r="G311">
            <v>0</v>
          </cell>
        </row>
        <row r="311"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</row>
        <row r="311"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</row>
        <row r="312">
          <cell r="A312">
            <v>36832</v>
          </cell>
          <cell r="B312" t="str">
            <v>Th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</row>
        <row r="312"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</row>
        <row r="312"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</row>
        <row r="313">
          <cell r="A313">
            <v>36833</v>
          </cell>
          <cell r="B313" t="str">
            <v>F</v>
          </cell>
        </row>
        <row r="313">
          <cell r="D313">
            <v>0</v>
          </cell>
          <cell r="E313">
            <v>0</v>
          </cell>
          <cell r="F313">
            <v>0</v>
          </cell>
          <cell r="G313">
            <v>0</v>
          </cell>
        </row>
        <row r="313"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</row>
        <row r="313"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</row>
        <row r="314">
          <cell r="A314">
            <v>36834</v>
          </cell>
          <cell r="B314" t="str">
            <v>Sa</v>
          </cell>
        </row>
        <row r="314">
          <cell r="D314">
            <v>0</v>
          </cell>
          <cell r="E314">
            <v>0</v>
          </cell>
          <cell r="F314">
            <v>0</v>
          </cell>
          <cell r="G314">
            <v>0</v>
          </cell>
        </row>
        <row r="314"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</row>
        <row r="314"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</row>
        <row r="315">
          <cell r="A315">
            <v>36835</v>
          </cell>
          <cell r="B315" t="str">
            <v>Su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</row>
        <row r="315"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5"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</row>
        <row r="316">
          <cell r="A316">
            <v>36836</v>
          </cell>
          <cell r="B316" t="str">
            <v>M</v>
          </cell>
        </row>
        <row r="316">
          <cell r="D316">
            <v>0</v>
          </cell>
          <cell r="E316">
            <v>0</v>
          </cell>
          <cell r="F316">
            <v>0</v>
          </cell>
          <cell r="G316">
            <v>0</v>
          </cell>
        </row>
        <row r="316"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</row>
        <row r="316"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</row>
        <row r="317">
          <cell r="A317">
            <v>36837</v>
          </cell>
          <cell r="B317" t="str">
            <v>T</v>
          </cell>
        </row>
        <row r="317">
          <cell r="D317">
            <v>0</v>
          </cell>
          <cell r="E317">
            <v>0</v>
          </cell>
          <cell r="F317">
            <v>0</v>
          </cell>
          <cell r="G317">
            <v>0</v>
          </cell>
        </row>
        <row r="317"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</row>
        <row r="317"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</row>
        <row r="318">
          <cell r="A318">
            <v>36838</v>
          </cell>
          <cell r="B318" t="str">
            <v>W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</row>
        <row r="318"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</row>
        <row r="318"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</row>
        <row r="319">
          <cell r="A319">
            <v>36839</v>
          </cell>
          <cell r="B319" t="str">
            <v>Th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</row>
        <row r="319"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</row>
        <row r="319"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</row>
        <row r="320">
          <cell r="A320">
            <v>36840</v>
          </cell>
          <cell r="B320" t="str">
            <v>F</v>
          </cell>
        </row>
        <row r="320">
          <cell r="D320">
            <v>0</v>
          </cell>
          <cell r="E320">
            <v>0</v>
          </cell>
          <cell r="F320">
            <v>0</v>
          </cell>
          <cell r="G320">
            <v>0</v>
          </cell>
        </row>
        <row r="320"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</row>
        <row r="320"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</row>
        <row r="321">
          <cell r="A321">
            <v>36841</v>
          </cell>
          <cell r="B321" t="str">
            <v>Sa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</row>
        <row r="321"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1"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</row>
        <row r="322">
          <cell r="A322">
            <v>36842</v>
          </cell>
          <cell r="B322" t="str">
            <v>Su</v>
          </cell>
        </row>
        <row r="322">
          <cell r="D322">
            <v>0</v>
          </cell>
          <cell r="E322">
            <v>0</v>
          </cell>
          <cell r="F322">
            <v>0</v>
          </cell>
          <cell r="G322">
            <v>0</v>
          </cell>
        </row>
        <row r="322"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</row>
        <row r="322"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</row>
        <row r="323">
          <cell r="A323">
            <v>36843</v>
          </cell>
          <cell r="B323" t="str">
            <v>M</v>
          </cell>
        </row>
        <row r="323">
          <cell r="D323">
            <v>0</v>
          </cell>
          <cell r="E323">
            <v>0</v>
          </cell>
          <cell r="F323">
            <v>0</v>
          </cell>
          <cell r="G323">
            <v>0</v>
          </cell>
        </row>
        <row r="323"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</row>
        <row r="323"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</row>
        <row r="324">
          <cell r="A324">
            <v>36844</v>
          </cell>
          <cell r="B324" t="str">
            <v>T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</row>
        <row r="324"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</row>
        <row r="324"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</row>
        <row r="325">
          <cell r="A325">
            <v>36845</v>
          </cell>
          <cell r="B325" t="str">
            <v>W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</row>
        <row r="325"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</row>
        <row r="325"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</row>
        <row r="326">
          <cell r="A326">
            <v>36846</v>
          </cell>
          <cell r="B326" t="str">
            <v>Th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</row>
        <row r="326"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6"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</row>
        <row r="327">
          <cell r="A327">
            <v>36847</v>
          </cell>
          <cell r="B327" t="str">
            <v>F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</row>
        <row r="327"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7"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</row>
        <row r="328">
          <cell r="A328">
            <v>36848</v>
          </cell>
          <cell r="B328" t="str">
            <v>Sa</v>
          </cell>
        </row>
        <row r="328">
          <cell r="D328">
            <v>0</v>
          </cell>
          <cell r="E328">
            <v>0</v>
          </cell>
          <cell r="F328">
            <v>0</v>
          </cell>
          <cell r="G328">
            <v>0</v>
          </cell>
        </row>
        <row r="328"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</row>
        <row r="328"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</row>
        <row r="329">
          <cell r="A329">
            <v>36849</v>
          </cell>
          <cell r="B329" t="str">
            <v>Su</v>
          </cell>
        </row>
        <row r="329">
          <cell r="D329">
            <v>0</v>
          </cell>
          <cell r="E329">
            <v>0</v>
          </cell>
          <cell r="F329">
            <v>0</v>
          </cell>
          <cell r="G329">
            <v>0</v>
          </cell>
        </row>
        <row r="329"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</row>
        <row r="329"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</row>
        <row r="330">
          <cell r="A330">
            <v>36850</v>
          </cell>
          <cell r="B330" t="str">
            <v>M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</row>
        <row r="330"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0"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</row>
        <row r="331">
          <cell r="A331">
            <v>36851</v>
          </cell>
          <cell r="B331" t="str">
            <v>T</v>
          </cell>
        </row>
        <row r="331">
          <cell r="D331">
            <v>0</v>
          </cell>
          <cell r="E331">
            <v>0</v>
          </cell>
          <cell r="F331">
            <v>0</v>
          </cell>
          <cell r="G331">
            <v>0</v>
          </cell>
        </row>
        <row r="331"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</row>
        <row r="331"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</row>
        <row r="332">
          <cell r="A332">
            <v>36852</v>
          </cell>
          <cell r="B332" t="str">
            <v>W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</row>
        <row r="332"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2"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</row>
        <row r="333">
          <cell r="A333">
            <v>36853</v>
          </cell>
          <cell r="B333" t="str">
            <v>Th</v>
          </cell>
        </row>
        <row r="333">
          <cell r="D333">
            <v>0</v>
          </cell>
          <cell r="E333">
            <v>0</v>
          </cell>
          <cell r="F333">
            <v>0</v>
          </cell>
          <cell r="G333">
            <v>0</v>
          </cell>
        </row>
        <row r="333"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</row>
        <row r="333"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</row>
        <row r="334">
          <cell r="A334">
            <v>36854</v>
          </cell>
          <cell r="B334" t="str">
            <v>F</v>
          </cell>
        </row>
        <row r="334">
          <cell r="D334">
            <v>0</v>
          </cell>
          <cell r="E334">
            <v>0</v>
          </cell>
          <cell r="F334">
            <v>0</v>
          </cell>
          <cell r="G334">
            <v>0</v>
          </cell>
        </row>
        <row r="334"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</row>
        <row r="334"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</row>
        <row r="335">
          <cell r="A335">
            <v>36855</v>
          </cell>
          <cell r="B335" t="str">
            <v>Sa</v>
          </cell>
        </row>
        <row r="335">
          <cell r="D335">
            <v>0</v>
          </cell>
          <cell r="E335">
            <v>0</v>
          </cell>
          <cell r="F335">
            <v>0</v>
          </cell>
          <cell r="G335">
            <v>0</v>
          </cell>
        </row>
        <row r="335"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</row>
        <row r="335"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</row>
        <row r="336">
          <cell r="A336">
            <v>36856</v>
          </cell>
          <cell r="B336" t="str">
            <v>Su</v>
          </cell>
        </row>
        <row r="336">
          <cell r="D336">
            <v>0</v>
          </cell>
          <cell r="E336">
            <v>0</v>
          </cell>
          <cell r="F336">
            <v>0</v>
          </cell>
          <cell r="G336">
            <v>0</v>
          </cell>
        </row>
        <row r="336"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</row>
        <row r="336"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</row>
        <row r="337">
          <cell r="A337">
            <v>36857</v>
          </cell>
          <cell r="B337" t="str">
            <v>M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0</v>
          </cell>
        </row>
        <row r="337"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</row>
        <row r="337"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</row>
        <row r="338">
          <cell r="A338">
            <v>36858</v>
          </cell>
          <cell r="B338" t="str">
            <v>T</v>
          </cell>
        </row>
        <row r="338">
          <cell r="D338">
            <v>0</v>
          </cell>
          <cell r="E338">
            <v>0</v>
          </cell>
          <cell r="F338">
            <v>0</v>
          </cell>
          <cell r="G338">
            <v>0</v>
          </cell>
        </row>
        <row r="338"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</row>
        <row r="338"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</row>
        <row r="339">
          <cell r="A339">
            <v>36859</v>
          </cell>
          <cell r="B339" t="str">
            <v>W</v>
          </cell>
        </row>
        <row r="339">
          <cell r="D339">
            <v>0</v>
          </cell>
          <cell r="E339">
            <v>0</v>
          </cell>
          <cell r="F339">
            <v>0</v>
          </cell>
          <cell r="G339">
            <v>0</v>
          </cell>
        </row>
        <row r="339"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</row>
        <row r="339"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</row>
        <row r="340">
          <cell r="A340">
            <v>36860</v>
          </cell>
          <cell r="B340" t="str">
            <v>Th</v>
          </cell>
        </row>
        <row r="340">
          <cell r="D340">
            <v>0</v>
          </cell>
          <cell r="E340">
            <v>0</v>
          </cell>
          <cell r="F340">
            <v>0</v>
          </cell>
          <cell r="G340">
            <v>0</v>
          </cell>
        </row>
        <row r="340"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</row>
        <row r="340"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</row>
        <row r="341">
          <cell r="A341">
            <v>36861</v>
          </cell>
          <cell r="B341" t="str">
            <v>F</v>
          </cell>
        </row>
        <row r="341">
          <cell r="D341">
            <v>0</v>
          </cell>
          <cell r="E341">
            <v>0</v>
          </cell>
          <cell r="F341">
            <v>0</v>
          </cell>
          <cell r="G341">
            <v>0</v>
          </cell>
        </row>
        <row r="341"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</row>
        <row r="341"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</row>
        <row r="342">
          <cell r="A342">
            <v>36862</v>
          </cell>
          <cell r="B342" t="str">
            <v>Sa</v>
          </cell>
        </row>
        <row r="342">
          <cell r="D342">
            <v>0</v>
          </cell>
          <cell r="E342">
            <v>0</v>
          </cell>
          <cell r="F342">
            <v>0</v>
          </cell>
          <cell r="G342">
            <v>0</v>
          </cell>
        </row>
        <row r="342"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</row>
        <row r="342"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</row>
        <row r="343">
          <cell r="A343">
            <v>36863</v>
          </cell>
          <cell r="B343" t="str">
            <v>Su</v>
          </cell>
        </row>
        <row r="343">
          <cell r="D343">
            <v>0</v>
          </cell>
          <cell r="E343">
            <v>0</v>
          </cell>
          <cell r="F343">
            <v>0</v>
          </cell>
          <cell r="G343">
            <v>0</v>
          </cell>
        </row>
        <row r="343"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</row>
        <row r="343"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</row>
        <row r="344">
          <cell r="A344">
            <v>36864</v>
          </cell>
          <cell r="B344" t="str">
            <v>M</v>
          </cell>
        </row>
        <row r="344">
          <cell r="D344">
            <v>0</v>
          </cell>
          <cell r="E344">
            <v>0</v>
          </cell>
          <cell r="F344">
            <v>0</v>
          </cell>
          <cell r="G344">
            <v>0</v>
          </cell>
        </row>
        <row r="344"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</row>
        <row r="344"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</row>
        <row r="345">
          <cell r="A345">
            <v>36865</v>
          </cell>
          <cell r="B345" t="str">
            <v>T</v>
          </cell>
        </row>
        <row r="345">
          <cell r="D345">
            <v>0</v>
          </cell>
          <cell r="E345">
            <v>0</v>
          </cell>
          <cell r="F345">
            <v>0</v>
          </cell>
          <cell r="G345">
            <v>0</v>
          </cell>
        </row>
        <row r="345"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</row>
        <row r="345"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</row>
        <row r="346">
          <cell r="A346">
            <v>36866</v>
          </cell>
          <cell r="B346" t="str">
            <v>W</v>
          </cell>
        </row>
        <row r="346">
          <cell r="D346">
            <v>0</v>
          </cell>
          <cell r="E346">
            <v>0</v>
          </cell>
          <cell r="F346">
            <v>0</v>
          </cell>
          <cell r="G346">
            <v>0</v>
          </cell>
        </row>
        <row r="346"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</row>
        <row r="346"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</row>
        <row r="347">
          <cell r="A347">
            <v>36867</v>
          </cell>
          <cell r="B347" t="str">
            <v>Th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</row>
        <row r="347"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</row>
        <row r="347"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</row>
        <row r="348">
          <cell r="A348">
            <v>36868</v>
          </cell>
          <cell r="B348" t="str">
            <v>F</v>
          </cell>
        </row>
        <row r="348">
          <cell r="D348">
            <v>0</v>
          </cell>
          <cell r="E348">
            <v>0</v>
          </cell>
          <cell r="F348">
            <v>0</v>
          </cell>
          <cell r="G348">
            <v>0</v>
          </cell>
        </row>
        <row r="348"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</row>
        <row r="348"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</row>
        <row r="349">
          <cell r="A349">
            <v>36869</v>
          </cell>
          <cell r="B349" t="str">
            <v>Sa</v>
          </cell>
        </row>
        <row r="349">
          <cell r="D349">
            <v>0</v>
          </cell>
          <cell r="E349">
            <v>0</v>
          </cell>
          <cell r="F349">
            <v>0</v>
          </cell>
          <cell r="G349">
            <v>0</v>
          </cell>
        </row>
        <row r="349"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</row>
        <row r="349"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</row>
        <row r="350">
          <cell r="A350">
            <v>36870</v>
          </cell>
          <cell r="B350" t="str">
            <v>Su</v>
          </cell>
        </row>
        <row r="350">
          <cell r="D350">
            <v>0</v>
          </cell>
          <cell r="E350">
            <v>0</v>
          </cell>
          <cell r="F350">
            <v>0</v>
          </cell>
          <cell r="G350">
            <v>0</v>
          </cell>
        </row>
        <row r="350"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</row>
        <row r="350"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</row>
        <row r="351">
          <cell r="A351">
            <v>36871</v>
          </cell>
          <cell r="B351" t="str">
            <v>M</v>
          </cell>
        </row>
        <row r="351">
          <cell r="D351">
            <v>0</v>
          </cell>
          <cell r="E351">
            <v>0</v>
          </cell>
          <cell r="F351">
            <v>0</v>
          </cell>
          <cell r="G351">
            <v>0</v>
          </cell>
        </row>
        <row r="351"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</row>
        <row r="351"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</row>
        <row r="352">
          <cell r="A352">
            <v>36872</v>
          </cell>
          <cell r="B352" t="str">
            <v>T</v>
          </cell>
        </row>
        <row r="352">
          <cell r="D352">
            <v>0</v>
          </cell>
          <cell r="E352">
            <v>0</v>
          </cell>
          <cell r="F352">
            <v>0</v>
          </cell>
          <cell r="G352">
            <v>0</v>
          </cell>
        </row>
        <row r="352"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</row>
        <row r="352"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</row>
        <row r="353">
          <cell r="A353">
            <v>36873</v>
          </cell>
          <cell r="B353" t="str">
            <v>W</v>
          </cell>
        </row>
        <row r="353">
          <cell r="D353">
            <v>0</v>
          </cell>
          <cell r="E353">
            <v>0</v>
          </cell>
          <cell r="F353">
            <v>0</v>
          </cell>
          <cell r="G353">
            <v>0</v>
          </cell>
        </row>
        <row r="353"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</row>
        <row r="353"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</row>
        <row r="354">
          <cell r="A354">
            <v>36874</v>
          </cell>
          <cell r="B354" t="str">
            <v>Th</v>
          </cell>
        </row>
        <row r="354">
          <cell r="D354">
            <v>0</v>
          </cell>
          <cell r="E354">
            <v>0</v>
          </cell>
          <cell r="F354">
            <v>0</v>
          </cell>
          <cell r="G354">
            <v>0</v>
          </cell>
        </row>
        <row r="354"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</row>
        <row r="354"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</row>
        <row r="355">
          <cell r="A355">
            <v>36875</v>
          </cell>
          <cell r="B355" t="str">
            <v>F</v>
          </cell>
        </row>
        <row r="355">
          <cell r="D355">
            <v>0</v>
          </cell>
          <cell r="E355">
            <v>0</v>
          </cell>
          <cell r="F355">
            <v>0</v>
          </cell>
          <cell r="G355">
            <v>0</v>
          </cell>
        </row>
        <row r="355"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</row>
        <row r="355"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</row>
        <row r="356">
          <cell r="A356">
            <v>36876</v>
          </cell>
          <cell r="B356" t="str">
            <v>Sa</v>
          </cell>
        </row>
        <row r="356">
          <cell r="D356">
            <v>0</v>
          </cell>
          <cell r="E356">
            <v>0</v>
          </cell>
          <cell r="F356">
            <v>0</v>
          </cell>
          <cell r="G356">
            <v>0</v>
          </cell>
        </row>
        <row r="356"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</row>
        <row r="356"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</row>
        <row r="357">
          <cell r="A357">
            <v>36877</v>
          </cell>
          <cell r="B357" t="str">
            <v>Su</v>
          </cell>
        </row>
        <row r="357">
          <cell r="D357">
            <v>0</v>
          </cell>
          <cell r="E357">
            <v>0</v>
          </cell>
          <cell r="F357">
            <v>0</v>
          </cell>
          <cell r="G357">
            <v>0</v>
          </cell>
        </row>
        <row r="357"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</row>
        <row r="357"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</row>
        <row r="358">
          <cell r="A358">
            <v>36878</v>
          </cell>
          <cell r="B358" t="str">
            <v>M</v>
          </cell>
        </row>
        <row r="358">
          <cell r="D358">
            <v>0</v>
          </cell>
          <cell r="E358">
            <v>0</v>
          </cell>
          <cell r="F358">
            <v>0</v>
          </cell>
          <cell r="G358">
            <v>0</v>
          </cell>
        </row>
        <row r="358"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</row>
        <row r="358"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</row>
        <row r="359">
          <cell r="A359">
            <v>36879</v>
          </cell>
          <cell r="B359" t="str">
            <v>T</v>
          </cell>
        </row>
        <row r="359">
          <cell r="D359">
            <v>0</v>
          </cell>
          <cell r="E359">
            <v>0</v>
          </cell>
          <cell r="F359">
            <v>0</v>
          </cell>
          <cell r="G359">
            <v>0</v>
          </cell>
        </row>
        <row r="359"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</row>
        <row r="359"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</row>
        <row r="360">
          <cell r="A360">
            <v>36880</v>
          </cell>
          <cell r="B360" t="str">
            <v>W</v>
          </cell>
        </row>
        <row r="360">
          <cell r="D360">
            <v>0</v>
          </cell>
          <cell r="E360">
            <v>0</v>
          </cell>
          <cell r="F360">
            <v>0</v>
          </cell>
          <cell r="G360">
            <v>0</v>
          </cell>
        </row>
        <row r="360"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</row>
        <row r="360"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</row>
        <row r="361">
          <cell r="A361">
            <v>36881</v>
          </cell>
          <cell r="B361" t="str">
            <v>Th</v>
          </cell>
        </row>
        <row r="361">
          <cell r="D361">
            <v>0</v>
          </cell>
          <cell r="E361">
            <v>0</v>
          </cell>
          <cell r="F361">
            <v>0</v>
          </cell>
          <cell r="G361">
            <v>0</v>
          </cell>
        </row>
        <row r="361"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</row>
        <row r="361"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</row>
        <row r="362">
          <cell r="A362">
            <v>36882</v>
          </cell>
          <cell r="B362" t="str">
            <v>F</v>
          </cell>
        </row>
        <row r="362">
          <cell r="D362">
            <v>0</v>
          </cell>
          <cell r="E362">
            <v>0</v>
          </cell>
          <cell r="F362">
            <v>0</v>
          </cell>
          <cell r="G362">
            <v>0</v>
          </cell>
        </row>
        <row r="362"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</row>
        <row r="362"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</row>
        <row r="363">
          <cell r="A363">
            <v>36883</v>
          </cell>
          <cell r="B363" t="str">
            <v>Sa</v>
          </cell>
        </row>
        <row r="363">
          <cell r="D363">
            <v>0</v>
          </cell>
          <cell r="E363">
            <v>0</v>
          </cell>
          <cell r="F363">
            <v>0</v>
          </cell>
          <cell r="G363">
            <v>0</v>
          </cell>
        </row>
        <row r="363"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</row>
        <row r="363"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</row>
        <row r="364">
          <cell r="A364">
            <v>36884</v>
          </cell>
          <cell r="B364" t="str">
            <v>Su</v>
          </cell>
        </row>
        <row r="364">
          <cell r="D364">
            <v>0</v>
          </cell>
          <cell r="E364">
            <v>0</v>
          </cell>
          <cell r="F364">
            <v>0</v>
          </cell>
          <cell r="G364">
            <v>0</v>
          </cell>
        </row>
        <row r="364"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</row>
        <row r="364"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</row>
        <row r="365">
          <cell r="A365">
            <v>36885</v>
          </cell>
          <cell r="B365" t="str">
            <v>M</v>
          </cell>
        </row>
        <row r="365">
          <cell r="D365">
            <v>0</v>
          </cell>
          <cell r="E365">
            <v>0</v>
          </cell>
          <cell r="F365">
            <v>0</v>
          </cell>
          <cell r="G365">
            <v>0</v>
          </cell>
        </row>
        <row r="365"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</row>
        <row r="365"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</row>
        <row r="366">
          <cell r="A366">
            <v>36886</v>
          </cell>
          <cell r="B366" t="str">
            <v>T</v>
          </cell>
        </row>
        <row r="366">
          <cell r="D366">
            <v>0</v>
          </cell>
          <cell r="E366">
            <v>0</v>
          </cell>
          <cell r="F366">
            <v>0</v>
          </cell>
          <cell r="G366">
            <v>0</v>
          </cell>
        </row>
        <row r="366"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</row>
        <row r="366"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</row>
        <row r="367">
          <cell r="A367">
            <v>36887</v>
          </cell>
          <cell r="B367" t="str">
            <v>W</v>
          </cell>
        </row>
        <row r="367">
          <cell r="D367">
            <v>0</v>
          </cell>
          <cell r="E367">
            <v>0</v>
          </cell>
          <cell r="F367">
            <v>0</v>
          </cell>
          <cell r="G367">
            <v>0</v>
          </cell>
        </row>
        <row r="367"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</row>
        <row r="367"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</row>
        <row r="368">
          <cell r="A368">
            <v>36888</v>
          </cell>
          <cell r="B368" t="str">
            <v>Th</v>
          </cell>
        </row>
        <row r="368">
          <cell r="D368">
            <v>0</v>
          </cell>
          <cell r="E368">
            <v>0</v>
          </cell>
          <cell r="F368">
            <v>0</v>
          </cell>
          <cell r="G368">
            <v>0</v>
          </cell>
        </row>
        <row r="368"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</row>
        <row r="368"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</row>
        <row r="369">
          <cell r="A369">
            <v>36889</v>
          </cell>
          <cell r="B369" t="str">
            <v>F</v>
          </cell>
        </row>
        <row r="369">
          <cell r="D369">
            <v>0</v>
          </cell>
          <cell r="E369">
            <v>0</v>
          </cell>
          <cell r="F369">
            <v>0</v>
          </cell>
          <cell r="G369">
            <v>0</v>
          </cell>
        </row>
        <row r="369"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</row>
        <row r="369"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</row>
        <row r="370">
          <cell r="A370">
            <v>36890</v>
          </cell>
          <cell r="B370" t="str">
            <v>Sa</v>
          </cell>
        </row>
        <row r="370">
          <cell r="D370">
            <v>0</v>
          </cell>
          <cell r="E370">
            <v>0</v>
          </cell>
          <cell r="F370">
            <v>0</v>
          </cell>
          <cell r="G370">
            <v>0</v>
          </cell>
        </row>
        <row r="370"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</row>
        <row r="370"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</row>
        <row r="371">
          <cell r="A371">
            <v>36891</v>
          </cell>
          <cell r="B371" t="str">
            <v>Su</v>
          </cell>
        </row>
        <row r="371">
          <cell r="D371">
            <v>0</v>
          </cell>
          <cell r="E371">
            <v>0</v>
          </cell>
          <cell r="F371">
            <v>0</v>
          </cell>
          <cell r="G371">
            <v>0</v>
          </cell>
        </row>
        <row r="371"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</row>
        <row r="371"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</row>
      </sheetData>
      <sheetData sheetId="2">
        <row r="3">
          <cell r="T3">
            <v>0.017</v>
          </cell>
        </row>
        <row r="6">
          <cell r="A6">
            <v>36526</v>
          </cell>
          <cell r="B6" t="str">
            <v>Sa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</row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6"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</row>
        <row r="7">
          <cell r="A7">
            <v>36527</v>
          </cell>
          <cell r="B7" t="str">
            <v>Su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7"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A8">
            <v>36528</v>
          </cell>
          <cell r="B8" t="str">
            <v>M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8"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A9">
            <v>36529</v>
          </cell>
          <cell r="B9" t="str">
            <v>T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9"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A10">
            <v>36530</v>
          </cell>
          <cell r="B10" t="str">
            <v>W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0"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A11">
            <v>36531</v>
          </cell>
          <cell r="B11" t="str">
            <v>Th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1"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A12">
            <v>36532</v>
          </cell>
          <cell r="B12" t="str">
            <v>F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2"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A13">
            <v>36533</v>
          </cell>
          <cell r="B13" t="str">
            <v>Sa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3"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A14">
            <v>36534</v>
          </cell>
          <cell r="B14" t="str">
            <v>Su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4"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A15">
            <v>36535</v>
          </cell>
          <cell r="B15" t="str">
            <v>M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5"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A16">
            <v>36536</v>
          </cell>
          <cell r="B16" t="str">
            <v>T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6"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>
            <v>36537</v>
          </cell>
          <cell r="B17" t="str">
            <v>W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7"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A18">
            <v>36538</v>
          </cell>
          <cell r="B18" t="str">
            <v>Th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8"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19">
          <cell r="A19">
            <v>36539</v>
          </cell>
          <cell r="B19" t="str">
            <v>F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19"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A20">
            <v>36540</v>
          </cell>
          <cell r="B20" t="str">
            <v>Sa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0"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A21">
            <v>36541</v>
          </cell>
          <cell r="B21" t="str">
            <v>Su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1"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A22">
            <v>36542</v>
          </cell>
          <cell r="B22" t="str">
            <v>M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2"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A23">
            <v>36543</v>
          </cell>
          <cell r="B23" t="str">
            <v>T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3"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A24">
            <v>36544</v>
          </cell>
          <cell r="B24" t="str">
            <v>W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4"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A25">
            <v>36545</v>
          </cell>
          <cell r="B25" t="str">
            <v>Th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5"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5"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A26">
            <v>36546</v>
          </cell>
          <cell r="B26" t="str">
            <v>F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6"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>
            <v>36547</v>
          </cell>
          <cell r="B27" t="str">
            <v>Sa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7"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>
            <v>36548</v>
          </cell>
          <cell r="B28" t="str">
            <v>Su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8"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A29">
            <v>36549</v>
          </cell>
          <cell r="B29" t="str">
            <v>M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29"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A30">
            <v>36550</v>
          </cell>
          <cell r="B30" t="str">
            <v>T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0"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A31">
            <v>36551</v>
          </cell>
          <cell r="B31" t="str">
            <v>W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1"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1"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A32">
            <v>36552</v>
          </cell>
          <cell r="B32" t="str">
            <v>Th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2"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2"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A33">
            <v>36553</v>
          </cell>
          <cell r="B33" t="str">
            <v>F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3"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A34">
            <v>36554</v>
          </cell>
          <cell r="B34" t="str">
            <v>Sa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4"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A35">
            <v>36555</v>
          </cell>
          <cell r="B35" t="str">
            <v>Su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5"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5"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>
            <v>36556</v>
          </cell>
          <cell r="B36" t="str">
            <v>M</v>
          </cell>
        </row>
        <row r="36">
          <cell r="D36">
            <v>-5395571</v>
          </cell>
          <cell r="E36">
            <v>0</v>
          </cell>
          <cell r="F36">
            <v>0</v>
          </cell>
          <cell r="G36">
            <v>-5</v>
          </cell>
        </row>
        <row r="36">
          <cell r="I36">
            <v>-5</v>
          </cell>
          <cell r="J36">
            <v>-5</v>
          </cell>
          <cell r="K36">
            <v>0</v>
          </cell>
          <cell r="L36">
            <v>0</v>
          </cell>
          <cell r="M36">
            <v>-5</v>
          </cell>
          <cell r="N36">
            <v>-5</v>
          </cell>
        </row>
        <row r="36">
          <cell r="P36">
            <v>-5.395571</v>
          </cell>
          <cell r="Q36">
            <v>0</v>
          </cell>
          <cell r="R36">
            <v>0</v>
          </cell>
          <cell r="S36">
            <v>-0.005</v>
          </cell>
          <cell r="T36">
            <v>0</v>
          </cell>
          <cell r="U36">
            <v>-0.005</v>
          </cell>
          <cell r="V36">
            <v>-0.005</v>
          </cell>
          <cell r="W36">
            <v>-0.005</v>
          </cell>
        </row>
        <row r="37">
          <cell r="A37">
            <v>36557</v>
          </cell>
          <cell r="B37" t="str">
            <v>T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-5</v>
          </cell>
          <cell r="N37">
            <v>-5</v>
          </cell>
        </row>
        <row r="37"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-0.005</v>
          </cell>
          <cell r="W37">
            <v>-0.005</v>
          </cell>
        </row>
        <row r="38">
          <cell r="A38">
            <v>36558</v>
          </cell>
          <cell r="B38" t="str">
            <v>W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-5</v>
          </cell>
          <cell r="N38">
            <v>-5</v>
          </cell>
        </row>
        <row r="38"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-0.005</v>
          </cell>
          <cell r="W38">
            <v>-0.005</v>
          </cell>
        </row>
        <row r="39">
          <cell r="A39">
            <v>36559</v>
          </cell>
          <cell r="B39" t="str">
            <v>Th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39"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-5</v>
          </cell>
          <cell r="N39">
            <v>-5</v>
          </cell>
        </row>
        <row r="39"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-0.005</v>
          </cell>
          <cell r="W39">
            <v>-0.005</v>
          </cell>
        </row>
        <row r="40">
          <cell r="A40">
            <v>36560</v>
          </cell>
          <cell r="B40" t="str">
            <v>F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</row>
        <row r="40"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-5</v>
          </cell>
          <cell r="N40">
            <v>-5</v>
          </cell>
        </row>
        <row r="40"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-0.005</v>
          </cell>
          <cell r="W40">
            <v>-0.005</v>
          </cell>
        </row>
        <row r="41">
          <cell r="A41">
            <v>36561</v>
          </cell>
          <cell r="B41" t="str">
            <v>Sa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-5</v>
          </cell>
          <cell r="N41">
            <v>-5</v>
          </cell>
        </row>
        <row r="41"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-0.005</v>
          </cell>
          <cell r="W41">
            <v>-0.005</v>
          </cell>
        </row>
        <row r="42">
          <cell r="A42">
            <v>36562</v>
          </cell>
          <cell r="B42" t="str">
            <v>Su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-5</v>
          </cell>
          <cell r="N42">
            <v>-5</v>
          </cell>
        </row>
        <row r="42"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-0.005</v>
          </cell>
          <cell r="W42">
            <v>-0.005</v>
          </cell>
        </row>
        <row r="43">
          <cell r="A43">
            <v>36563</v>
          </cell>
          <cell r="B43" t="str">
            <v>M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-5</v>
          </cell>
          <cell r="N43">
            <v>-5</v>
          </cell>
        </row>
        <row r="43"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-0.005</v>
          </cell>
          <cell r="W43">
            <v>-0.005</v>
          </cell>
        </row>
        <row r="44">
          <cell r="A44">
            <v>36564</v>
          </cell>
          <cell r="B44" t="str">
            <v>T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-5</v>
          </cell>
          <cell r="N44">
            <v>-5</v>
          </cell>
        </row>
        <row r="44"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-0.005</v>
          </cell>
          <cell r="W44">
            <v>-0.005</v>
          </cell>
        </row>
        <row r="45">
          <cell r="A45">
            <v>36565</v>
          </cell>
          <cell r="B45" t="str">
            <v>W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-5</v>
          </cell>
          <cell r="N45">
            <v>-5</v>
          </cell>
        </row>
        <row r="45"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-0.005</v>
          </cell>
          <cell r="W45">
            <v>-0.005</v>
          </cell>
        </row>
        <row r="46">
          <cell r="A46">
            <v>36566</v>
          </cell>
          <cell r="B46" t="str">
            <v>Th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</row>
        <row r="46"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-5</v>
          </cell>
          <cell r="N46">
            <v>-5</v>
          </cell>
        </row>
        <row r="46"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-0.005</v>
          </cell>
          <cell r="W46">
            <v>-0.005</v>
          </cell>
        </row>
        <row r="47">
          <cell r="A47">
            <v>36567</v>
          </cell>
          <cell r="B47" t="str">
            <v>F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-5</v>
          </cell>
          <cell r="N47">
            <v>-5</v>
          </cell>
        </row>
        <row r="47"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-0.005</v>
          </cell>
          <cell r="W47">
            <v>-0.005</v>
          </cell>
        </row>
        <row r="48">
          <cell r="A48">
            <v>36568</v>
          </cell>
          <cell r="B48" t="str">
            <v>Sa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</row>
        <row r="48"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-5</v>
          </cell>
          <cell r="N48">
            <v>-5</v>
          </cell>
        </row>
        <row r="48"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-0.005</v>
          </cell>
          <cell r="W48">
            <v>-0.005</v>
          </cell>
        </row>
        <row r="49">
          <cell r="A49">
            <v>36569</v>
          </cell>
          <cell r="B49" t="str">
            <v>Su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49"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-5</v>
          </cell>
          <cell r="N49">
            <v>-5</v>
          </cell>
        </row>
        <row r="49"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-0.005</v>
          </cell>
          <cell r="W49">
            <v>-0.005</v>
          </cell>
        </row>
        <row r="50">
          <cell r="A50">
            <v>36570</v>
          </cell>
          <cell r="B50" t="str">
            <v>M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0"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-5</v>
          </cell>
          <cell r="N50">
            <v>-5</v>
          </cell>
        </row>
        <row r="50"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-0.005</v>
          </cell>
          <cell r="W50">
            <v>-0.005</v>
          </cell>
        </row>
        <row r="51">
          <cell r="A51">
            <v>36571</v>
          </cell>
          <cell r="B51" t="str">
            <v>T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</row>
        <row r="51"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-5</v>
          </cell>
          <cell r="N51">
            <v>-5</v>
          </cell>
        </row>
        <row r="51"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-0.005</v>
          </cell>
          <cell r="W51">
            <v>-0.005</v>
          </cell>
        </row>
        <row r="52">
          <cell r="A52">
            <v>36572</v>
          </cell>
          <cell r="B52" t="str">
            <v>W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2"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-5</v>
          </cell>
          <cell r="N52">
            <v>-5</v>
          </cell>
        </row>
        <row r="52"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-0.005</v>
          </cell>
          <cell r="W52">
            <v>-0.005</v>
          </cell>
        </row>
        <row r="53">
          <cell r="A53">
            <v>36573</v>
          </cell>
          <cell r="B53" t="str">
            <v>Th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3"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-5</v>
          </cell>
          <cell r="N53">
            <v>-5</v>
          </cell>
        </row>
        <row r="53"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-0.005</v>
          </cell>
          <cell r="W53">
            <v>-0.005</v>
          </cell>
        </row>
        <row r="54">
          <cell r="A54">
            <v>36574</v>
          </cell>
          <cell r="B54" t="str">
            <v>F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4"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-5</v>
          </cell>
          <cell r="N54">
            <v>-5</v>
          </cell>
        </row>
        <row r="54"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-0.005</v>
          </cell>
          <cell r="W54">
            <v>-0.005</v>
          </cell>
        </row>
        <row r="55">
          <cell r="A55">
            <v>36575</v>
          </cell>
          <cell r="B55" t="str">
            <v>Sa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5"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-5</v>
          </cell>
          <cell r="N55">
            <v>-5</v>
          </cell>
        </row>
        <row r="55"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-0.005</v>
          </cell>
          <cell r="W55">
            <v>-0.005</v>
          </cell>
        </row>
        <row r="56">
          <cell r="A56">
            <v>36576</v>
          </cell>
          <cell r="B56" t="str">
            <v>Su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6"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-5</v>
          </cell>
          <cell r="N56">
            <v>-5</v>
          </cell>
        </row>
        <row r="56"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-0.005</v>
          </cell>
          <cell r="W56">
            <v>-0.005</v>
          </cell>
        </row>
        <row r="57">
          <cell r="A57">
            <v>36577</v>
          </cell>
          <cell r="B57" t="str">
            <v>M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7"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-5</v>
          </cell>
          <cell r="N57">
            <v>-5</v>
          </cell>
        </row>
        <row r="57"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-0.005</v>
          </cell>
          <cell r="W57">
            <v>-0.005</v>
          </cell>
        </row>
        <row r="58">
          <cell r="A58">
            <v>36578</v>
          </cell>
          <cell r="B58" t="str">
            <v>T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8"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-5</v>
          </cell>
          <cell r="N58">
            <v>-5</v>
          </cell>
        </row>
        <row r="58"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-0.005</v>
          </cell>
          <cell r="W58">
            <v>-0.005</v>
          </cell>
        </row>
        <row r="59">
          <cell r="A59">
            <v>36579</v>
          </cell>
          <cell r="B59" t="str">
            <v>W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-5</v>
          </cell>
          <cell r="N59">
            <v>-5</v>
          </cell>
        </row>
        <row r="59"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-0.005</v>
          </cell>
          <cell r="W59">
            <v>-0.005</v>
          </cell>
        </row>
        <row r="60">
          <cell r="A60">
            <v>36580</v>
          </cell>
          <cell r="B60" t="str">
            <v>Th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0"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-5</v>
          </cell>
          <cell r="N60">
            <v>-5</v>
          </cell>
        </row>
        <row r="60"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-0.005</v>
          </cell>
          <cell r="W60">
            <v>-0.005</v>
          </cell>
        </row>
        <row r="61">
          <cell r="A61">
            <v>36581</v>
          </cell>
          <cell r="B61" t="str">
            <v>F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-5</v>
          </cell>
          <cell r="N61">
            <v>-5</v>
          </cell>
        </row>
        <row r="61"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-0.005</v>
          </cell>
          <cell r="W61">
            <v>-0.005</v>
          </cell>
        </row>
        <row r="62">
          <cell r="A62">
            <v>36582</v>
          </cell>
          <cell r="B62" t="str">
            <v>Sa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</row>
        <row r="62"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-5</v>
          </cell>
          <cell r="N62">
            <v>-5</v>
          </cell>
        </row>
        <row r="62"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-0.005</v>
          </cell>
          <cell r="W62">
            <v>-0.005</v>
          </cell>
        </row>
        <row r="63">
          <cell r="A63">
            <v>36583</v>
          </cell>
          <cell r="B63" t="str">
            <v>Su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3"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-5</v>
          </cell>
          <cell r="N63">
            <v>-5</v>
          </cell>
        </row>
        <row r="63"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-0.005</v>
          </cell>
          <cell r="W63">
            <v>-0.005</v>
          </cell>
        </row>
        <row r="64">
          <cell r="A64">
            <v>36584</v>
          </cell>
          <cell r="B64" t="str">
            <v>M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-5</v>
          </cell>
          <cell r="N64">
            <v>-5</v>
          </cell>
        </row>
        <row r="64"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-0.005</v>
          </cell>
          <cell r="W64">
            <v>-0.005</v>
          </cell>
        </row>
        <row r="65">
          <cell r="A65">
            <v>36585</v>
          </cell>
          <cell r="B65" t="str">
            <v>T</v>
          </cell>
        </row>
        <row r="65">
          <cell r="D65">
            <v>-5395571</v>
          </cell>
          <cell r="E65">
            <v>0</v>
          </cell>
          <cell r="F65">
            <v>0</v>
          </cell>
          <cell r="G65">
            <v>3</v>
          </cell>
        </row>
        <row r="65">
          <cell r="I65">
            <v>3</v>
          </cell>
          <cell r="J65">
            <v>3</v>
          </cell>
          <cell r="K65">
            <v>0</v>
          </cell>
          <cell r="L65">
            <v>0</v>
          </cell>
          <cell r="M65">
            <v>-2</v>
          </cell>
          <cell r="N65">
            <v>-2</v>
          </cell>
        </row>
        <row r="65">
          <cell r="P65">
            <v>-5.395571</v>
          </cell>
          <cell r="Q65">
            <v>0</v>
          </cell>
          <cell r="R65">
            <v>0</v>
          </cell>
          <cell r="S65">
            <v>0.003</v>
          </cell>
          <cell r="T65">
            <v>0</v>
          </cell>
          <cell r="U65">
            <v>0.003</v>
          </cell>
          <cell r="V65">
            <v>-0.002</v>
          </cell>
          <cell r="W65">
            <v>-0.002</v>
          </cell>
        </row>
        <row r="66">
          <cell r="A66">
            <v>36586</v>
          </cell>
          <cell r="B66" t="str">
            <v>W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-2</v>
          </cell>
          <cell r="N66">
            <v>-2</v>
          </cell>
        </row>
        <row r="66"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-0.002</v>
          </cell>
          <cell r="W66">
            <v>-0.002</v>
          </cell>
        </row>
        <row r="67">
          <cell r="A67">
            <v>36587</v>
          </cell>
          <cell r="B67" t="str">
            <v>Th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7"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-2</v>
          </cell>
          <cell r="N67">
            <v>-2</v>
          </cell>
        </row>
        <row r="67"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-0.002</v>
          </cell>
          <cell r="W67">
            <v>-0.002</v>
          </cell>
        </row>
        <row r="68">
          <cell r="A68">
            <v>36588</v>
          </cell>
          <cell r="B68" t="str">
            <v>F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-2</v>
          </cell>
          <cell r="N68">
            <v>-2</v>
          </cell>
        </row>
        <row r="68"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-0.002</v>
          </cell>
          <cell r="W68">
            <v>-0.002</v>
          </cell>
        </row>
        <row r="69">
          <cell r="A69">
            <v>36589</v>
          </cell>
          <cell r="B69" t="str">
            <v>Sa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69"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-2</v>
          </cell>
          <cell r="N69">
            <v>-2</v>
          </cell>
        </row>
        <row r="69"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-0.002</v>
          </cell>
          <cell r="W69">
            <v>-0.002</v>
          </cell>
        </row>
        <row r="70">
          <cell r="A70">
            <v>36590</v>
          </cell>
          <cell r="B70" t="str">
            <v>Su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-2</v>
          </cell>
          <cell r="N70">
            <v>-2</v>
          </cell>
        </row>
        <row r="70"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-0.002</v>
          </cell>
          <cell r="W70">
            <v>-0.002</v>
          </cell>
        </row>
        <row r="71">
          <cell r="A71">
            <v>36591</v>
          </cell>
          <cell r="B71" t="str">
            <v>M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1"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-2</v>
          </cell>
          <cell r="N71">
            <v>-2</v>
          </cell>
        </row>
        <row r="71"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-0.002</v>
          </cell>
          <cell r="W71">
            <v>-0.002</v>
          </cell>
        </row>
        <row r="72">
          <cell r="A72">
            <v>36592</v>
          </cell>
          <cell r="B72" t="str">
            <v>T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-2</v>
          </cell>
          <cell r="N72">
            <v>-2</v>
          </cell>
        </row>
        <row r="72"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-0.002</v>
          </cell>
          <cell r="W72">
            <v>-0.002</v>
          </cell>
        </row>
        <row r="73">
          <cell r="A73">
            <v>36593</v>
          </cell>
          <cell r="B73" t="str">
            <v>W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3"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-2</v>
          </cell>
          <cell r="N73">
            <v>-2</v>
          </cell>
        </row>
        <row r="73"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-0.002</v>
          </cell>
          <cell r="W73">
            <v>-0.002</v>
          </cell>
        </row>
        <row r="74">
          <cell r="A74">
            <v>36594</v>
          </cell>
          <cell r="B74" t="str">
            <v>Th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4"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-2</v>
          </cell>
          <cell r="N74">
            <v>-2</v>
          </cell>
        </row>
        <row r="74"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-0.002</v>
          </cell>
          <cell r="W74">
            <v>-0.002</v>
          </cell>
        </row>
        <row r="75">
          <cell r="A75">
            <v>36595</v>
          </cell>
          <cell r="B75" t="str">
            <v>F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5"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-2</v>
          </cell>
          <cell r="N75">
            <v>-2</v>
          </cell>
        </row>
        <row r="75"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-0.002</v>
          </cell>
          <cell r="W75">
            <v>-0.002</v>
          </cell>
        </row>
        <row r="76">
          <cell r="A76">
            <v>36596</v>
          </cell>
          <cell r="B76" t="str">
            <v>Sa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6"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-2</v>
          </cell>
          <cell r="N76">
            <v>-2</v>
          </cell>
        </row>
        <row r="76"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-0.002</v>
          </cell>
          <cell r="W76">
            <v>-0.002</v>
          </cell>
        </row>
        <row r="77">
          <cell r="A77">
            <v>36597</v>
          </cell>
          <cell r="B77" t="str">
            <v>Su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7"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-2</v>
          </cell>
          <cell r="N77">
            <v>-2</v>
          </cell>
        </row>
        <row r="77"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-0.002</v>
          </cell>
          <cell r="W77">
            <v>-0.002</v>
          </cell>
        </row>
        <row r="78">
          <cell r="A78">
            <v>36598</v>
          </cell>
          <cell r="B78" t="str">
            <v>M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8"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-2</v>
          </cell>
          <cell r="N78">
            <v>-2</v>
          </cell>
        </row>
        <row r="78"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-0.002</v>
          </cell>
          <cell r="W78">
            <v>-0.002</v>
          </cell>
        </row>
        <row r="79">
          <cell r="A79">
            <v>36599</v>
          </cell>
          <cell r="B79" t="str">
            <v>T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79"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-2</v>
          </cell>
          <cell r="N79">
            <v>-2</v>
          </cell>
        </row>
        <row r="79"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-0.002</v>
          </cell>
          <cell r="W79">
            <v>-0.002</v>
          </cell>
        </row>
        <row r="80">
          <cell r="A80">
            <v>36600</v>
          </cell>
          <cell r="B80" t="str">
            <v>W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0"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-2</v>
          </cell>
          <cell r="N80">
            <v>-2</v>
          </cell>
        </row>
        <row r="80"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-0.002</v>
          </cell>
          <cell r="W80">
            <v>-0.002</v>
          </cell>
        </row>
        <row r="81">
          <cell r="A81">
            <v>36601</v>
          </cell>
          <cell r="B81" t="str">
            <v>Th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1"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-2</v>
          </cell>
          <cell r="N81">
            <v>-2</v>
          </cell>
        </row>
        <row r="81"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-0.002</v>
          </cell>
          <cell r="W81">
            <v>-0.002</v>
          </cell>
        </row>
        <row r="82">
          <cell r="A82">
            <v>36602</v>
          </cell>
          <cell r="B82" t="str">
            <v>F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2"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-2</v>
          </cell>
          <cell r="N82">
            <v>-2</v>
          </cell>
        </row>
        <row r="82"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-0.002</v>
          </cell>
          <cell r="W82">
            <v>-0.002</v>
          </cell>
        </row>
        <row r="83">
          <cell r="A83">
            <v>36603</v>
          </cell>
          <cell r="B83" t="str">
            <v>Sa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3"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-2</v>
          </cell>
          <cell r="N83">
            <v>-2</v>
          </cell>
        </row>
        <row r="83"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-0.002</v>
          </cell>
          <cell r="W83">
            <v>-0.002</v>
          </cell>
        </row>
        <row r="84">
          <cell r="A84">
            <v>36604</v>
          </cell>
          <cell r="B84" t="str">
            <v>Su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4"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-2</v>
          </cell>
          <cell r="N84">
            <v>-2</v>
          </cell>
        </row>
        <row r="84"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-0.002</v>
          </cell>
          <cell r="W84">
            <v>-0.002</v>
          </cell>
        </row>
        <row r="85">
          <cell r="A85">
            <v>36605</v>
          </cell>
          <cell r="B85" t="str">
            <v>M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-2</v>
          </cell>
          <cell r="N85">
            <v>-2</v>
          </cell>
        </row>
        <row r="85"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-0.002</v>
          </cell>
          <cell r="W85">
            <v>-0.002</v>
          </cell>
        </row>
        <row r="86">
          <cell r="A86">
            <v>36606</v>
          </cell>
          <cell r="B86" t="str">
            <v>T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-2</v>
          </cell>
          <cell r="N86">
            <v>-2</v>
          </cell>
        </row>
        <row r="86"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-0.002</v>
          </cell>
          <cell r="W86">
            <v>-0.002</v>
          </cell>
        </row>
        <row r="87">
          <cell r="A87">
            <v>36607</v>
          </cell>
          <cell r="B87" t="str">
            <v>W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-2</v>
          </cell>
          <cell r="N87">
            <v>-2</v>
          </cell>
        </row>
        <row r="87"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-0.002</v>
          </cell>
          <cell r="W87">
            <v>-0.002</v>
          </cell>
        </row>
        <row r="88">
          <cell r="A88">
            <v>36608</v>
          </cell>
          <cell r="B88" t="str">
            <v>Th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-2</v>
          </cell>
          <cell r="N88">
            <v>-2</v>
          </cell>
        </row>
        <row r="88"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-0.002</v>
          </cell>
          <cell r="W88">
            <v>-0.002</v>
          </cell>
        </row>
        <row r="89">
          <cell r="A89">
            <v>36609</v>
          </cell>
          <cell r="B89" t="str">
            <v>F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-2</v>
          </cell>
          <cell r="N89">
            <v>-2</v>
          </cell>
        </row>
        <row r="89"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-0.002</v>
          </cell>
          <cell r="W89">
            <v>-0.002</v>
          </cell>
        </row>
        <row r="90">
          <cell r="A90">
            <v>36610</v>
          </cell>
          <cell r="B90" t="str">
            <v>Sa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</row>
        <row r="90"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-2</v>
          </cell>
          <cell r="N90">
            <v>-2</v>
          </cell>
        </row>
        <row r="90"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-0.002</v>
          </cell>
          <cell r="W90">
            <v>-0.002</v>
          </cell>
        </row>
        <row r="91">
          <cell r="A91">
            <v>36611</v>
          </cell>
          <cell r="B91" t="str">
            <v>Su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-2</v>
          </cell>
          <cell r="N91">
            <v>-2</v>
          </cell>
        </row>
        <row r="91"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-0.002</v>
          </cell>
          <cell r="W91">
            <v>-0.002</v>
          </cell>
        </row>
        <row r="92">
          <cell r="A92">
            <v>36612</v>
          </cell>
          <cell r="B92" t="str">
            <v>M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</row>
        <row r="92"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-2</v>
          </cell>
          <cell r="N92">
            <v>-2</v>
          </cell>
        </row>
        <row r="92"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-0.002</v>
          </cell>
          <cell r="W92">
            <v>-0.002</v>
          </cell>
        </row>
        <row r="93">
          <cell r="A93">
            <v>36613</v>
          </cell>
          <cell r="B93" t="str">
            <v>T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-2</v>
          </cell>
          <cell r="N93">
            <v>-2</v>
          </cell>
        </row>
        <row r="93"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-0.002</v>
          </cell>
          <cell r="W93">
            <v>-0.002</v>
          </cell>
        </row>
        <row r="94">
          <cell r="A94">
            <v>36614</v>
          </cell>
          <cell r="B94" t="str">
            <v>W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4"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-2</v>
          </cell>
          <cell r="N94">
            <v>-2</v>
          </cell>
        </row>
        <row r="94"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-0.002</v>
          </cell>
          <cell r="W94">
            <v>-0.002</v>
          </cell>
        </row>
        <row r="95">
          <cell r="A95">
            <v>36615</v>
          </cell>
          <cell r="B95" t="str">
            <v>Th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-2</v>
          </cell>
          <cell r="N95">
            <v>-2</v>
          </cell>
        </row>
        <row r="95"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-0.002</v>
          </cell>
          <cell r="W95">
            <v>-0.002</v>
          </cell>
        </row>
        <row r="96">
          <cell r="A96">
            <v>36616</v>
          </cell>
          <cell r="B96" t="str">
            <v>F</v>
          </cell>
        </row>
        <row r="96">
          <cell r="D96">
            <v>-8215144</v>
          </cell>
          <cell r="E96">
            <v>0</v>
          </cell>
          <cell r="F96">
            <v>0</v>
          </cell>
          <cell r="G96">
            <v>729585</v>
          </cell>
        </row>
        <row r="96">
          <cell r="I96">
            <v>729585</v>
          </cell>
          <cell r="J96">
            <v>729585</v>
          </cell>
          <cell r="K96">
            <v>0</v>
          </cell>
          <cell r="L96">
            <v>0</v>
          </cell>
          <cell r="M96">
            <v>729583</v>
          </cell>
          <cell r="N96">
            <v>729583</v>
          </cell>
        </row>
        <row r="96">
          <cell r="P96">
            <v>-8.215144</v>
          </cell>
          <cell r="Q96">
            <v>0</v>
          </cell>
          <cell r="R96">
            <v>0</v>
          </cell>
          <cell r="S96">
            <v>729.585</v>
          </cell>
          <cell r="T96">
            <v>0</v>
          </cell>
          <cell r="U96">
            <v>729.585</v>
          </cell>
          <cell r="V96">
            <v>729.583</v>
          </cell>
          <cell r="W96">
            <v>729.583</v>
          </cell>
        </row>
        <row r="97">
          <cell r="A97">
            <v>36617</v>
          </cell>
          <cell r="B97" t="str">
            <v>Sa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729583</v>
          </cell>
        </row>
        <row r="97"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729.583</v>
          </cell>
        </row>
        <row r="98">
          <cell r="A98">
            <v>36618</v>
          </cell>
          <cell r="B98" t="str">
            <v>Su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8"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729583</v>
          </cell>
        </row>
        <row r="98"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729.583</v>
          </cell>
        </row>
        <row r="99">
          <cell r="A99">
            <v>36619</v>
          </cell>
          <cell r="B99" t="str">
            <v>M</v>
          </cell>
        </row>
        <row r="99">
          <cell r="D99">
            <v>-8215144</v>
          </cell>
          <cell r="E99">
            <v>0</v>
          </cell>
          <cell r="F99">
            <v>0</v>
          </cell>
          <cell r="G99">
            <v>594</v>
          </cell>
        </row>
        <row r="99">
          <cell r="I99">
            <v>594</v>
          </cell>
          <cell r="J99">
            <v>594</v>
          </cell>
          <cell r="K99">
            <v>0</v>
          </cell>
          <cell r="L99">
            <v>0</v>
          </cell>
          <cell r="M99">
            <v>594</v>
          </cell>
          <cell r="N99">
            <v>730177</v>
          </cell>
        </row>
        <row r="99">
          <cell r="P99">
            <v>-8.215144</v>
          </cell>
          <cell r="Q99">
            <v>0</v>
          </cell>
          <cell r="R99">
            <v>0</v>
          </cell>
          <cell r="S99">
            <v>0.594</v>
          </cell>
          <cell r="T99">
            <v>0</v>
          </cell>
          <cell r="U99">
            <v>0.594</v>
          </cell>
          <cell r="V99">
            <v>0.594</v>
          </cell>
          <cell r="W99">
            <v>730.177</v>
          </cell>
        </row>
        <row r="100">
          <cell r="A100">
            <v>36620</v>
          </cell>
          <cell r="B100" t="str">
            <v>T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  <row r="100">
          <cell r="I100">
            <v>594</v>
          </cell>
          <cell r="J100">
            <v>0</v>
          </cell>
          <cell r="K100">
            <v>0</v>
          </cell>
          <cell r="L100">
            <v>0</v>
          </cell>
          <cell r="M100">
            <v>594</v>
          </cell>
          <cell r="N100">
            <v>730177</v>
          </cell>
        </row>
        <row r="100"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0.594</v>
          </cell>
          <cell r="V100">
            <v>0.594</v>
          </cell>
          <cell r="W100">
            <v>730.177</v>
          </cell>
        </row>
        <row r="101">
          <cell r="A101">
            <v>36621</v>
          </cell>
          <cell r="B101" t="str">
            <v>W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1">
          <cell r="I101">
            <v>594</v>
          </cell>
          <cell r="J101">
            <v>0</v>
          </cell>
          <cell r="K101">
            <v>0</v>
          </cell>
          <cell r="L101">
            <v>0</v>
          </cell>
          <cell r="M101">
            <v>594</v>
          </cell>
          <cell r="N101">
            <v>730177</v>
          </cell>
        </row>
        <row r="101"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0.594</v>
          </cell>
          <cell r="V101">
            <v>0.594</v>
          </cell>
          <cell r="W101">
            <v>730.177</v>
          </cell>
        </row>
        <row r="102">
          <cell r="A102">
            <v>36622</v>
          </cell>
          <cell r="B102" t="str">
            <v>Th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2">
          <cell r="I102">
            <v>594</v>
          </cell>
          <cell r="J102">
            <v>0</v>
          </cell>
          <cell r="K102">
            <v>0</v>
          </cell>
          <cell r="L102">
            <v>0</v>
          </cell>
          <cell r="M102">
            <v>594</v>
          </cell>
          <cell r="N102">
            <v>730177</v>
          </cell>
        </row>
        <row r="102"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0.594</v>
          </cell>
          <cell r="V102">
            <v>0.594</v>
          </cell>
          <cell r="W102">
            <v>730.177</v>
          </cell>
        </row>
        <row r="103">
          <cell r="A103">
            <v>36623</v>
          </cell>
          <cell r="B103" t="str">
            <v>F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</row>
        <row r="103">
          <cell r="I103">
            <v>594</v>
          </cell>
          <cell r="J103">
            <v>0</v>
          </cell>
          <cell r="K103">
            <v>0</v>
          </cell>
          <cell r="L103">
            <v>0</v>
          </cell>
          <cell r="M103">
            <v>594</v>
          </cell>
          <cell r="N103">
            <v>730177</v>
          </cell>
        </row>
        <row r="103"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0.594</v>
          </cell>
          <cell r="V103">
            <v>0.594</v>
          </cell>
          <cell r="W103">
            <v>730.177</v>
          </cell>
        </row>
        <row r="104">
          <cell r="A104">
            <v>36624</v>
          </cell>
          <cell r="B104" t="str">
            <v>Sa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4">
          <cell r="I104">
            <v>594</v>
          </cell>
          <cell r="J104">
            <v>0</v>
          </cell>
          <cell r="K104">
            <v>0</v>
          </cell>
          <cell r="L104">
            <v>0</v>
          </cell>
          <cell r="M104">
            <v>594</v>
          </cell>
          <cell r="N104">
            <v>730177</v>
          </cell>
        </row>
        <row r="104"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0.594</v>
          </cell>
          <cell r="V104">
            <v>0.594</v>
          </cell>
          <cell r="W104">
            <v>730.177</v>
          </cell>
        </row>
        <row r="105">
          <cell r="A105">
            <v>36625</v>
          </cell>
          <cell r="B105" t="str">
            <v>Su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5">
          <cell r="I105">
            <v>594</v>
          </cell>
          <cell r="J105">
            <v>0</v>
          </cell>
          <cell r="K105">
            <v>0</v>
          </cell>
          <cell r="L105">
            <v>0</v>
          </cell>
          <cell r="M105">
            <v>594</v>
          </cell>
          <cell r="N105">
            <v>730177</v>
          </cell>
        </row>
        <row r="105"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0.594</v>
          </cell>
          <cell r="V105">
            <v>0.594</v>
          </cell>
          <cell r="W105">
            <v>730.177</v>
          </cell>
        </row>
        <row r="106">
          <cell r="A106">
            <v>36626</v>
          </cell>
          <cell r="B106" t="str">
            <v>M</v>
          </cell>
        </row>
        <row r="106">
          <cell r="D106">
            <v>-8215144</v>
          </cell>
          <cell r="E106">
            <v>0</v>
          </cell>
          <cell r="F106">
            <v>0</v>
          </cell>
          <cell r="G106">
            <v>587</v>
          </cell>
        </row>
        <row r="106">
          <cell r="I106">
            <v>587</v>
          </cell>
          <cell r="J106">
            <v>-7</v>
          </cell>
          <cell r="K106">
            <v>0</v>
          </cell>
          <cell r="L106">
            <v>0</v>
          </cell>
          <cell r="M106">
            <v>587</v>
          </cell>
          <cell r="N106">
            <v>730170</v>
          </cell>
        </row>
        <row r="106">
          <cell r="P106">
            <v>-8.215144</v>
          </cell>
          <cell r="Q106">
            <v>0</v>
          </cell>
          <cell r="R106">
            <v>0</v>
          </cell>
          <cell r="S106">
            <v>-0.007</v>
          </cell>
          <cell r="T106">
            <v>0</v>
          </cell>
          <cell r="U106">
            <v>0.587</v>
          </cell>
          <cell r="V106">
            <v>0.587</v>
          </cell>
          <cell r="W106">
            <v>730.17</v>
          </cell>
        </row>
        <row r="107">
          <cell r="A107">
            <v>36627</v>
          </cell>
          <cell r="B107" t="str">
            <v>T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7">
          <cell r="I107">
            <v>587</v>
          </cell>
          <cell r="J107">
            <v>0</v>
          </cell>
          <cell r="K107">
            <v>0</v>
          </cell>
          <cell r="L107">
            <v>0</v>
          </cell>
          <cell r="M107">
            <v>587</v>
          </cell>
          <cell r="N107">
            <v>730170</v>
          </cell>
        </row>
        <row r="107"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0.587</v>
          </cell>
          <cell r="V107">
            <v>0.587</v>
          </cell>
          <cell r="W107">
            <v>730.17</v>
          </cell>
        </row>
        <row r="108">
          <cell r="A108">
            <v>36628</v>
          </cell>
          <cell r="B108" t="str">
            <v>W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</row>
        <row r="108">
          <cell r="I108">
            <v>587</v>
          </cell>
          <cell r="J108">
            <v>0</v>
          </cell>
          <cell r="K108">
            <v>0</v>
          </cell>
          <cell r="L108">
            <v>0</v>
          </cell>
          <cell r="M108">
            <v>587</v>
          </cell>
          <cell r="N108">
            <v>730170</v>
          </cell>
        </row>
        <row r="108"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0.587</v>
          </cell>
          <cell r="V108">
            <v>0.587</v>
          </cell>
          <cell r="W108">
            <v>730.17</v>
          </cell>
        </row>
        <row r="109">
          <cell r="A109">
            <v>36629</v>
          </cell>
          <cell r="B109" t="str">
            <v>Th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09">
          <cell r="I109">
            <v>587</v>
          </cell>
          <cell r="J109">
            <v>0</v>
          </cell>
          <cell r="K109">
            <v>0</v>
          </cell>
          <cell r="L109">
            <v>0</v>
          </cell>
          <cell r="M109">
            <v>587</v>
          </cell>
          <cell r="N109">
            <v>730170</v>
          </cell>
        </row>
        <row r="109"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0.587</v>
          </cell>
          <cell r="V109">
            <v>0.587</v>
          </cell>
          <cell r="W109">
            <v>730.17</v>
          </cell>
        </row>
        <row r="110">
          <cell r="A110">
            <v>36630</v>
          </cell>
          <cell r="B110" t="str">
            <v>F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0">
          <cell r="I110">
            <v>587</v>
          </cell>
          <cell r="J110">
            <v>0</v>
          </cell>
          <cell r="K110">
            <v>0</v>
          </cell>
          <cell r="L110">
            <v>0</v>
          </cell>
          <cell r="M110">
            <v>587</v>
          </cell>
          <cell r="N110">
            <v>730170</v>
          </cell>
        </row>
        <row r="110"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0.587</v>
          </cell>
          <cell r="V110">
            <v>0.587</v>
          </cell>
          <cell r="W110">
            <v>730.17</v>
          </cell>
        </row>
        <row r="111">
          <cell r="A111">
            <v>36631</v>
          </cell>
          <cell r="B111" t="str">
            <v>Sa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1">
          <cell r="I111">
            <v>587</v>
          </cell>
          <cell r="J111">
            <v>0</v>
          </cell>
          <cell r="K111">
            <v>0</v>
          </cell>
          <cell r="L111">
            <v>0</v>
          </cell>
          <cell r="M111">
            <v>587</v>
          </cell>
          <cell r="N111">
            <v>730170</v>
          </cell>
        </row>
        <row r="111"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0.587</v>
          </cell>
          <cell r="V111">
            <v>0.587</v>
          </cell>
          <cell r="W111">
            <v>730.17</v>
          </cell>
        </row>
        <row r="112">
          <cell r="A112">
            <v>36632</v>
          </cell>
          <cell r="B112" t="str">
            <v>Su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2">
          <cell r="I112">
            <v>587</v>
          </cell>
          <cell r="J112">
            <v>0</v>
          </cell>
          <cell r="K112">
            <v>0</v>
          </cell>
          <cell r="L112">
            <v>0</v>
          </cell>
          <cell r="M112">
            <v>587</v>
          </cell>
          <cell r="N112">
            <v>730170</v>
          </cell>
        </row>
        <row r="112"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0.587</v>
          </cell>
          <cell r="V112">
            <v>0.587</v>
          </cell>
          <cell r="W112">
            <v>730.17</v>
          </cell>
        </row>
        <row r="113">
          <cell r="A113">
            <v>36633</v>
          </cell>
          <cell r="B113" t="str">
            <v>M</v>
          </cell>
        </row>
        <row r="113">
          <cell r="D113">
            <v>-8215144</v>
          </cell>
          <cell r="E113">
            <v>0</v>
          </cell>
          <cell r="F113">
            <v>0</v>
          </cell>
          <cell r="G113">
            <v>586</v>
          </cell>
        </row>
        <row r="113">
          <cell r="I113">
            <v>586</v>
          </cell>
          <cell r="J113">
            <v>-1</v>
          </cell>
          <cell r="K113">
            <v>0</v>
          </cell>
          <cell r="L113">
            <v>0</v>
          </cell>
          <cell r="M113">
            <v>586</v>
          </cell>
          <cell r="N113">
            <v>730169</v>
          </cell>
        </row>
        <row r="113">
          <cell r="P113">
            <v>-8.215144</v>
          </cell>
          <cell r="Q113">
            <v>0</v>
          </cell>
          <cell r="R113">
            <v>0</v>
          </cell>
          <cell r="S113">
            <v>-0.001</v>
          </cell>
          <cell r="T113">
            <v>0</v>
          </cell>
          <cell r="U113">
            <v>0.586</v>
          </cell>
          <cell r="V113">
            <v>0.586</v>
          </cell>
          <cell r="W113">
            <v>730.169</v>
          </cell>
        </row>
        <row r="114">
          <cell r="A114">
            <v>36634</v>
          </cell>
          <cell r="B114" t="str">
            <v>T</v>
          </cell>
        </row>
        <row r="114">
          <cell r="D114">
            <v>0</v>
          </cell>
          <cell r="E114">
            <v>0</v>
          </cell>
          <cell r="F114">
            <v>317000</v>
          </cell>
          <cell r="G114">
            <v>0</v>
          </cell>
        </row>
        <row r="114">
          <cell r="I114">
            <v>586</v>
          </cell>
          <cell r="J114">
            <v>0</v>
          </cell>
          <cell r="K114">
            <v>0</v>
          </cell>
          <cell r="L114">
            <v>0</v>
          </cell>
          <cell r="M114">
            <v>586</v>
          </cell>
          <cell r="N114">
            <v>730169</v>
          </cell>
        </row>
        <row r="114">
          <cell r="P114">
            <v>0</v>
          </cell>
          <cell r="Q114">
            <v>0</v>
          </cell>
          <cell r="R114">
            <v>317</v>
          </cell>
          <cell r="S114">
            <v>0</v>
          </cell>
          <cell r="T114">
            <v>0</v>
          </cell>
          <cell r="U114">
            <v>0.586</v>
          </cell>
          <cell r="V114">
            <v>0.586</v>
          </cell>
          <cell r="W114">
            <v>730.169</v>
          </cell>
        </row>
        <row r="115">
          <cell r="A115">
            <v>36635</v>
          </cell>
          <cell r="B115" t="str">
            <v>W</v>
          </cell>
        </row>
        <row r="115"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5">
          <cell r="I115">
            <v>586</v>
          </cell>
          <cell r="J115">
            <v>0</v>
          </cell>
          <cell r="K115">
            <v>0</v>
          </cell>
          <cell r="L115">
            <v>0</v>
          </cell>
          <cell r="M115">
            <v>586</v>
          </cell>
          <cell r="N115">
            <v>730169</v>
          </cell>
        </row>
        <row r="115"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0.586</v>
          </cell>
          <cell r="V115">
            <v>0.586</v>
          </cell>
          <cell r="W115">
            <v>730.169</v>
          </cell>
        </row>
        <row r="116">
          <cell r="A116">
            <v>36636</v>
          </cell>
          <cell r="B116" t="str">
            <v>Th</v>
          </cell>
        </row>
        <row r="116">
          <cell r="D116">
            <v>0</v>
          </cell>
          <cell r="E116">
            <v>0</v>
          </cell>
          <cell r="F116">
            <v>317000</v>
          </cell>
          <cell r="G116">
            <v>0</v>
          </cell>
        </row>
        <row r="116">
          <cell r="I116">
            <v>586</v>
          </cell>
          <cell r="J116">
            <v>0</v>
          </cell>
          <cell r="K116">
            <v>0</v>
          </cell>
          <cell r="L116">
            <v>0</v>
          </cell>
          <cell r="M116">
            <v>586</v>
          </cell>
          <cell r="N116">
            <v>730169</v>
          </cell>
        </row>
        <row r="116">
          <cell r="P116">
            <v>0</v>
          </cell>
          <cell r="Q116">
            <v>0</v>
          </cell>
          <cell r="R116">
            <v>317</v>
          </cell>
          <cell r="S116">
            <v>0</v>
          </cell>
          <cell r="T116">
            <v>0</v>
          </cell>
          <cell r="U116">
            <v>0.586</v>
          </cell>
          <cell r="V116">
            <v>0.586</v>
          </cell>
          <cell r="W116">
            <v>730.169</v>
          </cell>
        </row>
        <row r="117">
          <cell r="A117">
            <v>36637</v>
          </cell>
          <cell r="B117" t="str">
            <v>F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7">
          <cell r="I117">
            <v>586</v>
          </cell>
          <cell r="J117">
            <v>0</v>
          </cell>
          <cell r="K117">
            <v>0</v>
          </cell>
          <cell r="L117">
            <v>0</v>
          </cell>
          <cell r="M117">
            <v>586</v>
          </cell>
          <cell r="N117">
            <v>730169</v>
          </cell>
        </row>
        <row r="117"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0.586</v>
          </cell>
          <cell r="V117">
            <v>0.586</v>
          </cell>
          <cell r="W117">
            <v>730.169</v>
          </cell>
        </row>
        <row r="118">
          <cell r="A118">
            <v>36638</v>
          </cell>
          <cell r="B118" t="str">
            <v>Sa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8">
          <cell r="I118">
            <v>586</v>
          </cell>
          <cell r="J118">
            <v>0</v>
          </cell>
          <cell r="K118">
            <v>0</v>
          </cell>
          <cell r="L118">
            <v>0</v>
          </cell>
          <cell r="M118">
            <v>586</v>
          </cell>
          <cell r="N118">
            <v>730169</v>
          </cell>
        </row>
        <row r="118"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0.586</v>
          </cell>
          <cell r="V118">
            <v>0.586</v>
          </cell>
          <cell r="W118">
            <v>730.169</v>
          </cell>
        </row>
        <row r="119">
          <cell r="A119">
            <v>36639</v>
          </cell>
          <cell r="B119" t="str">
            <v>Su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19">
          <cell r="I119">
            <v>586</v>
          </cell>
          <cell r="J119">
            <v>0</v>
          </cell>
          <cell r="K119">
            <v>0</v>
          </cell>
          <cell r="L119">
            <v>0</v>
          </cell>
          <cell r="M119">
            <v>586</v>
          </cell>
          <cell r="N119">
            <v>730169</v>
          </cell>
        </row>
        <row r="119"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0.586</v>
          </cell>
          <cell r="V119">
            <v>0.586</v>
          </cell>
          <cell r="W119">
            <v>730.169</v>
          </cell>
        </row>
        <row r="120">
          <cell r="A120">
            <v>36640</v>
          </cell>
          <cell r="B120" t="str">
            <v>M</v>
          </cell>
        </row>
        <row r="120">
          <cell r="D120">
            <v>-8215144</v>
          </cell>
          <cell r="E120">
            <v>0</v>
          </cell>
          <cell r="F120">
            <v>318000</v>
          </cell>
          <cell r="G120">
            <v>589</v>
          </cell>
        </row>
        <row r="120">
          <cell r="I120">
            <v>589</v>
          </cell>
          <cell r="J120">
            <v>3</v>
          </cell>
          <cell r="K120">
            <v>0</v>
          </cell>
          <cell r="L120">
            <v>0</v>
          </cell>
          <cell r="M120">
            <v>589</v>
          </cell>
          <cell r="N120">
            <v>730172</v>
          </cell>
        </row>
        <row r="120">
          <cell r="P120">
            <v>-8.215144</v>
          </cell>
          <cell r="Q120">
            <v>0</v>
          </cell>
          <cell r="R120">
            <v>318</v>
          </cell>
          <cell r="S120">
            <v>0.003</v>
          </cell>
          <cell r="T120">
            <v>0</v>
          </cell>
          <cell r="U120">
            <v>0.589</v>
          </cell>
          <cell r="V120">
            <v>0.589</v>
          </cell>
          <cell r="W120">
            <v>730.172</v>
          </cell>
        </row>
        <row r="121">
          <cell r="A121">
            <v>36641</v>
          </cell>
          <cell r="B121" t="str">
            <v>T</v>
          </cell>
        </row>
        <row r="121">
          <cell r="D121">
            <v>0</v>
          </cell>
          <cell r="E121">
            <v>0</v>
          </cell>
          <cell r="F121">
            <v>318000</v>
          </cell>
          <cell r="G121">
            <v>0</v>
          </cell>
        </row>
        <row r="121">
          <cell r="I121">
            <v>589</v>
          </cell>
          <cell r="J121">
            <v>0</v>
          </cell>
          <cell r="K121">
            <v>0</v>
          </cell>
          <cell r="L121">
            <v>0</v>
          </cell>
          <cell r="M121">
            <v>589</v>
          </cell>
          <cell r="N121">
            <v>730172</v>
          </cell>
        </row>
        <row r="121">
          <cell r="P121">
            <v>0</v>
          </cell>
          <cell r="Q121">
            <v>0</v>
          </cell>
          <cell r="R121">
            <v>318</v>
          </cell>
          <cell r="S121">
            <v>0</v>
          </cell>
          <cell r="T121">
            <v>0</v>
          </cell>
          <cell r="U121">
            <v>0.589</v>
          </cell>
          <cell r="V121">
            <v>0.589</v>
          </cell>
          <cell r="W121">
            <v>730.172</v>
          </cell>
        </row>
        <row r="122">
          <cell r="A122">
            <v>36642</v>
          </cell>
          <cell r="B122" t="str">
            <v>W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0</v>
          </cell>
        </row>
        <row r="122">
          <cell r="I122">
            <v>589</v>
          </cell>
          <cell r="J122">
            <v>0</v>
          </cell>
          <cell r="K122">
            <v>0</v>
          </cell>
          <cell r="L122">
            <v>0</v>
          </cell>
          <cell r="M122">
            <v>589</v>
          </cell>
          <cell r="N122">
            <v>730172</v>
          </cell>
        </row>
        <row r="122"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0.589</v>
          </cell>
          <cell r="V122">
            <v>0.589</v>
          </cell>
          <cell r="W122">
            <v>730.172</v>
          </cell>
        </row>
        <row r="123">
          <cell r="A123">
            <v>36643</v>
          </cell>
          <cell r="B123" t="str">
            <v>Th</v>
          </cell>
        </row>
        <row r="123">
          <cell r="D123">
            <v>0</v>
          </cell>
          <cell r="E123">
            <v>0</v>
          </cell>
          <cell r="F123">
            <v>318000</v>
          </cell>
          <cell r="G123">
            <v>0</v>
          </cell>
        </row>
        <row r="123">
          <cell r="I123">
            <v>589</v>
          </cell>
          <cell r="J123">
            <v>0</v>
          </cell>
          <cell r="K123">
            <v>0</v>
          </cell>
          <cell r="L123">
            <v>0</v>
          </cell>
          <cell r="M123">
            <v>589</v>
          </cell>
          <cell r="N123">
            <v>730172</v>
          </cell>
        </row>
        <row r="123">
          <cell r="P123">
            <v>0</v>
          </cell>
          <cell r="Q123">
            <v>0</v>
          </cell>
          <cell r="R123">
            <v>318</v>
          </cell>
          <cell r="S123">
            <v>0</v>
          </cell>
          <cell r="T123">
            <v>0</v>
          </cell>
          <cell r="U123">
            <v>0.589</v>
          </cell>
          <cell r="V123">
            <v>0.589</v>
          </cell>
          <cell r="W123">
            <v>730.172</v>
          </cell>
        </row>
        <row r="124">
          <cell r="A124">
            <v>36644</v>
          </cell>
          <cell r="B124" t="str">
            <v>F</v>
          </cell>
        </row>
        <row r="124">
          <cell r="D124">
            <v>-8037998</v>
          </cell>
          <cell r="E124">
            <v>-2935270.1</v>
          </cell>
          <cell r="F124">
            <v>310000</v>
          </cell>
          <cell r="G124">
            <v>598</v>
          </cell>
        </row>
        <row r="124">
          <cell r="I124">
            <v>598</v>
          </cell>
          <cell r="J124">
            <v>9</v>
          </cell>
          <cell r="K124">
            <v>0</v>
          </cell>
          <cell r="L124">
            <v>0</v>
          </cell>
          <cell r="M124">
            <v>598</v>
          </cell>
          <cell r="N124">
            <v>730181</v>
          </cell>
        </row>
        <row r="124">
          <cell r="P124">
            <v>-8.037998</v>
          </cell>
          <cell r="Q124">
            <v>-2.9352701</v>
          </cell>
          <cell r="R124">
            <v>310</v>
          </cell>
          <cell r="S124">
            <v>0.009</v>
          </cell>
          <cell r="T124">
            <v>0</v>
          </cell>
          <cell r="U124">
            <v>0.598</v>
          </cell>
          <cell r="V124">
            <v>0.598</v>
          </cell>
          <cell r="W124">
            <v>730.181</v>
          </cell>
        </row>
        <row r="125">
          <cell r="A125">
            <v>36645</v>
          </cell>
          <cell r="B125" t="str">
            <v>Sa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5">
          <cell r="I125">
            <v>598</v>
          </cell>
          <cell r="J125">
            <v>0</v>
          </cell>
          <cell r="K125">
            <v>0</v>
          </cell>
          <cell r="L125">
            <v>0</v>
          </cell>
          <cell r="M125">
            <v>598</v>
          </cell>
          <cell r="N125">
            <v>730181</v>
          </cell>
        </row>
        <row r="125"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0.598</v>
          </cell>
          <cell r="V125">
            <v>0.598</v>
          </cell>
          <cell r="W125">
            <v>730.181</v>
          </cell>
        </row>
        <row r="126">
          <cell r="A126">
            <v>36646</v>
          </cell>
          <cell r="B126" t="str">
            <v>Su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6">
          <cell r="I126">
            <v>598</v>
          </cell>
          <cell r="J126">
            <v>0</v>
          </cell>
          <cell r="K126">
            <v>0</v>
          </cell>
          <cell r="L126">
            <v>0</v>
          </cell>
          <cell r="M126">
            <v>598</v>
          </cell>
          <cell r="N126">
            <v>730181</v>
          </cell>
        </row>
        <row r="126"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0.598</v>
          </cell>
          <cell r="V126">
            <v>0.598</v>
          </cell>
          <cell r="W126">
            <v>730.181</v>
          </cell>
        </row>
        <row r="127">
          <cell r="A127">
            <v>36647</v>
          </cell>
          <cell r="B127" t="str">
            <v>M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598</v>
          </cell>
          <cell r="N127">
            <v>730181</v>
          </cell>
        </row>
        <row r="127"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0.598</v>
          </cell>
          <cell r="W127">
            <v>730.181</v>
          </cell>
        </row>
        <row r="128">
          <cell r="A128">
            <v>36648</v>
          </cell>
          <cell r="B128" t="str">
            <v>T</v>
          </cell>
        </row>
        <row r="128">
          <cell r="D128">
            <v>-8037997.8</v>
          </cell>
          <cell r="E128">
            <v>0</v>
          </cell>
          <cell r="F128">
            <v>300000</v>
          </cell>
          <cell r="G128">
            <v>14523</v>
          </cell>
        </row>
        <row r="128">
          <cell r="I128">
            <v>14523</v>
          </cell>
          <cell r="J128">
            <v>14523</v>
          </cell>
          <cell r="K128">
            <v>0</v>
          </cell>
          <cell r="L128">
            <v>0</v>
          </cell>
          <cell r="M128">
            <v>15121</v>
          </cell>
          <cell r="N128">
            <v>744704</v>
          </cell>
        </row>
        <row r="128">
          <cell r="P128">
            <v>-8.0379978</v>
          </cell>
          <cell r="Q128">
            <v>0</v>
          </cell>
          <cell r="R128">
            <v>300</v>
          </cell>
          <cell r="S128">
            <v>14.523</v>
          </cell>
          <cell r="T128">
            <v>0</v>
          </cell>
          <cell r="U128">
            <v>14.523</v>
          </cell>
          <cell r="V128">
            <v>15.121</v>
          </cell>
          <cell r="W128">
            <v>744.704</v>
          </cell>
        </row>
        <row r="129">
          <cell r="A129">
            <v>36649</v>
          </cell>
          <cell r="B129" t="str">
            <v>W</v>
          </cell>
        </row>
        <row r="129">
          <cell r="D129">
            <v>-8037997.8</v>
          </cell>
          <cell r="E129">
            <v>-2934979.65703436</v>
          </cell>
          <cell r="F129">
            <v>308494</v>
          </cell>
          <cell r="G129">
            <v>14524</v>
          </cell>
        </row>
        <row r="129">
          <cell r="I129">
            <v>14524</v>
          </cell>
          <cell r="J129">
            <v>1</v>
          </cell>
          <cell r="K129">
            <v>0</v>
          </cell>
          <cell r="L129">
            <v>0</v>
          </cell>
          <cell r="M129">
            <v>15122</v>
          </cell>
          <cell r="N129">
            <v>744705</v>
          </cell>
        </row>
        <row r="129">
          <cell r="P129">
            <v>-8.0379978</v>
          </cell>
          <cell r="Q129">
            <v>-2.93497965703436</v>
          </cell>
          <cell r="R129">
            <v>308.494</v>
          </cell>
          <cell r="S129">
            <v>0.001</v>
          </cell>
          <cell r="T129">
            <v>0</v>
          </cell>
          <cell r="U129">
            <v>14.524</v>
          </cell>
          <cell r="V129">
            <v>15.122</v>
          </cell>
          <cell r="W129">
            <v>744.705</v>
          </cell>
        </row>
        <row r="130">
          <cell r="A130">
            <v>36650</v>
          </cell>
          <cell r="B130" t="str">
            <v>Th</v>
          </cell>
        </row>
        <row r="130">
          <cell r="D130">
            <v>-7971568</v>
          </cell>
          <cell r="E130">
            <v>-2935050.63092747</v>
          </cell>
          <cell r="F130">
            <v>307809</v>
          </cell>
          <cell r="G130">
            <v>-1599</v>
          </cell>
        </row>
        <row r="130">
          <cell r="I130">
            <v>-1599</v>
          </cell>
          <cell r="J130">
            <v>-16123</v>
          </cell>
          <cell r="K130">
            <v>0</v>
          </cell>
          <cell r="L130">
            <v>0</v>
          </cell>
          <cell r="M130">
            <v>-1001</v>
          </cell>
          <cell r="N130">
            <v>728582</v>
          </cell>
        </row>
        <row r="130">
          <cell r="P130">
            <v>-7.971568</v>
          </cell>
          <cell r="Q130">
            <v>-2.93505063092747</v>
          </cell>
          <cell r="R130">
            <v>307.809</v>
          </cell>
          <cell r="S130">
            <v>-16.123</v>
          </cell>
          <cell r="T130">
            <v>0</v>
          </cell>
          <cell r="U130">
            <v>-1.599</v>
          </cell>
          <cell r="V130">
            <v>-1.001</v>
          </cell>
          <cell r="W130">
            <v>728.582</v>
          </cell>
        </row>
        <row r="131">
          <cell r="A131">
            <v>36651</v>
          </cell>
          <cell r="B131" t="str">
            <v>F</v>
          </cell>
        </row>
        <row r="131">
          <cell r="D131">
            <v>-7953115.36999517</v>
          </cell>
          <cell r="E131">
            <v>-2934776.98797253</v>
          </cell>
          <cell r="F131">
            <v>307118</v>
          </cell>
          <cell r="G131">
            <v>-1598</v>
          </cell>
        </row>
        <row r="131">
          <cell r="I131">
            <v>-1598</v>
          </cell>
          <cell r="J131">
            <v>1</v>
          </cell>
          <cell r="K131">
            <v>0</v>
          </cell>
          <cell r="L131">
            <v>0</v>
          </cell>
          <cell r="M131">
            <v>-1000</v>
          </cell>
          <cell r="N131">
            <v>728583</v>
          </cell>
        </row>
        <row r="131">
          <cell r="P131">
            <v>-7.95311536999517</v>
          </cell>
          <cell r="Q131">
            <v>-2.93477698797253</v>
          </cell>
          <cell r="R131">
            <v>307.118</v>
          </cell>
          <cell r="S131">
            <v>0.001</v>
          </cell>
          <cell r="T131">
            <v>0</v>
          </cell>
          <cell r="U131">
            <v>-1.598</v>
          </cell>
          <cell r="V131">
            <v>-1</v>
          </cell>
          <cell r="W131">
            <v>728.583</v>
          </cell>
        </row>
        <row r="132">
          <cell r="A132">
            <v>36652</v>
          </cell>
          <cell r="B132" t="str">
            <v>Sa</v>
          </cell>
        </row>
        <row r="132"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2">
          <cell r="I132">
            <v>-1598</v>
          </cell>
          <cell r="J132">
            <v>0</v>
          </cell>
          <cell r="K132">
            <v>0</v>
          </cell>
          <cell r="L132">
            <v>0</v>
          </cell>
          <cell r="M132">
            <v>-1000</v>
          </cell>
          <cell r="N132">
            <v>728583</v>
          </cell>
        </row>
        <row r="132"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-1.598</v>
          </cell>
          <cell r="V132">
            <v>-1</v>
          </cell>
          <cell r="W132">
            <v>728.583</v>
          </cell>
        </row>
        <row r="133">
          <cell r="A133">
            <v>36653</v>
          </cell>
          <cell r="B133" t="str">
            <v>Su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3">
          <cell r="I133">
            <v>-1598</v>
          </cell>
          <cell r="J133">
            <v>0</v>
          </cell>
          <cell r="K133">
            <v>0</v>
          </cell>
          <cell r="L133">
            <v>0</v>
          </cell>
          <cell r="M133">
            <v>-1000</v>
          </cell>
          <cell r="N133">
            <v>728583</v>
          </cell>
        </row>
        <row r="133"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-1.598</v>
          </cell>
          <cell r="V133">
            <v>-1</v>
          </cell>
          <cell r="W133">
            <v>728.583</v>
          </cell>
        </row>
        <row r="134">
          <cell r="A134">
            <v>36654</v>
          </cell>
          <cell r="B134" t="str">
            <v>M</v>
          </cell>
        </row>
        <row r="134">
          <cell r="D134">
            <v>-7946785.31755258</v>
          </cell>
          <cell r="E134">
            <v>-2935984.57390861</v>
          </cell>
          <cell r="F134">
            <v>0</v>
          </cell>
          <cell r="G134">
            <v>-1597</v>
          </cell>
        </row>
        <row r="134">
          <cell r="I134">
            <v>-1597</v>
          </cell>
          <cell r="J134">
            <v>1</v>
          </cell>
          <cell r="K134">
            <v>0</v>
          </cell>
          <cell r="L134">
            <v>0</v>
          </cell>
          <cell r="M134">
            <v>-999</v>
          </cell>
          <cell r="N134">
            <v>728584</v>
          </cell>
        </row>
        <row r="134">
          <cell r="P134">
            <v>-7.94678531755258</v>
          </cell>
          <cell r="Q134">
            <v>-2.93598457390861</v>
          </cell>
          <cell r="R134">
            <v>0</v>
          </cell>
          <cell r="S134">
            <v>0.001</v>
          </cell>
          <cell r="T134">
            <v>0</v>
          </cell>
          <cell r="U134">
            <v>-1.597</v>
          </cell>
          <cell r="V134">
            <v>-0.999</v>
          </cell>
          <cell r="W134">
            <v>728.584</v>
          </cell>
        </row>
        <row r="135">
          <cell r="A135">
            <v>36655</v>
          </cell>
          <cell r="B135" t="str">
            <v>T</v>
          </cell>
        </row>
        <row r="135">
          <cell r="D135">
            <v>-7959496.92961401</v>
          </cell>
          <cell r="E135">
            <v>-2936971.98113765</v>
          </cell>
          <cell r="F135">
            <v>307334</v>
          </cell>
          <cell r="G135">
            <v>-1597</v>
          </cell>
        </row>
        <row r="135">
          <cell r="I135">
            <v>-1597</v>
          </cell>
          <cell r="J135">
            <v>0</v>
          </cell>
          <cell r="K135">
            <v>0</v>
          </cell>
          <cell r="L135">
            <v>0</v>
          </cell>
          <cell r="M135">
            <v>-999</v>
          </cell>
          <cell r="N135">
            <v>728584</v>
          </cell>
        </row>
        <row r="135">
          <cell r="P135">
            <v>-7.95949692961401</v>
          </cell>
          <cell r="Q135">
            <v>-2.93697198113765</v>
          </cell>
          <cell r="R135">
            <v>307.334</v>
          </cell>
          <cell r="S135">
            <v>0</v>
          </cell>
          <cell r="T135">
            <v>0</v>
          </cell>
          <cell r="U135">
            <v>-1.597</v>
          </cell>
          <cell r="V135">
            <v>-0.999</v>
          </cell>
          <cell r="W135">
            <v>728.584</v>
          </cell>
        </row>
        <row r="136">
          <cell r="A136">
            <v>36656</v>
          </cell>
          <cell r="B136" t="str">
            <v>W</v>
          </cell>
        </row>
        <row r="136">
          <cell r="D136">
            <v>-7973174.7068013</v>
          </cell>
          <cell r="E136">
            <v>-2937769.21731011</v>
          </cell>
          <cell r="F136">
            <v>307862</v>
          </cell>
          <cell r="G136">
            <v>-1597</v>
          </cell>
        </row>
        <row r="136">
          <cell r="I136">
            <v>-1597</v>
          </cell>
          <cell r="J136">
            <v>0</v>
          </cell>
          <cell r="K136">
            <v>0</v>
          </cell>
          <cell r="L136">
            <v>0</v>
          </cell>
          <cell r="M136">
            <v>-999</v>
          </cell>
          <cell r="N136">
            <v>728584</v>
          </cell>
        </row>
        <row r="136">
          <cell r="P136">
            <v>-7.9731747068013</v>
          </cell>
          <cell r="Q136">
            <v>-2.93776921731011</v>
          </cell>
          <cell r="R136">
            <v>307.862</v>
          </cell>
          <cell r="S136">
            <v>0</v>
          </cell>
          <cell r="T136">
            <v>0</v>
          </cell>
          <cell r="U136">
            <v>-1.597</v>
          </cell>
          <cell r="V136">
            <v>-0.999</v>
          </cell>
          <cell r="W136">
            <v>728.584</v>
          </cell>
        </row>
        <row r="137">
          <cell r="A137">
            <v>36657</v>
          </cell>
          <cell r="B137" t="str">
            <v>Th</v>
          </cell>
        </row>
        <row r="137">
          <cell r="D137">
            <v>-7974310</v>
          </cell>
          <cell r="E137">
            <v>-2938433</v>
          </cell>
          <cell r="F137">
            <v>307862</v>
          </cell>
          <cell r="G137">
            <v>-1599</v>
          </cell>
        </row>
        <row r="137">
          <cell r="I137">
            <v>-1599</v>
          </cell>
          <cell r="J137">
            <v>-2</v>
          </cell>
          <cell r="K137">
            <v>0</v>
          </cell>
          <cell r="L137">
            <v>0</v>
          </cell>
          <cell r="M137">
            <v>-1001</v>
          </cell>
          <cell r="N137">
            <v>728582</v>
          </cell>
        </row>
        <row r="137">
          <cell r="P137">
            <v>-7.97431</v>
          </cell>
          <cell r="Q137">
            <v>-2.938433</v>
          </cell>
          <cell r="R137">
            <v>307.862</v>
          </cell>
          <cell r="S137">
            <v>-0.002</v>
          </cell>
          <cell r="T137">
            <v>0</v>
          </cell>
          <cell r="U137">
            <v>-1.599</v>
          </cell>
          <cell r="V137">
            <v>-1.001</v>
          </cell>
          <cell r="W137">
            <v>728.582</v>
          </cell>
        </row>
        <row r="138">
          <cell r="A138">
            <v>36658</v>
          </cell>
          <cell r="B138" t="str">
            <v>F</v>
          </cell>
        </row>
        <row r="138">
          <cell r="D138">
            <v>-7975258.6</v>
          </cell>
          <cell r="E138">
            <v>-2937758.73424785</v>
          </cell>
          <cell r="F138">
            <v>307116</v>
          </cell>
          <cell r="G138">
            <v>-1599</v>
          </cell>
        </row>
        <row r="138">
          <cell r="I138">
            <v>-1599</v>
          </cell>
          <cell r="J138">
            <v>0</v>
          </cell>
          <cell r="K138">
            <v>0</v>
          </cell>
          <cell r="L138">
            <v>0</v>
          </cell>
          <cell r="M138">
            <v>-1001</v>
          </cell>
          <cell r="N138">
            <v>728582</v>
          </cell>
        </row>
        <row r="138">
          <cell r="P138">
            <v>-7.9752586</v>
          </cell>
          <cell r="Q138">
            <v>-2.93775873424785</v>
          </cell>
          <cell r="R138">
            <v>307.116</v>
          </cell>
          <cell r="S138">
            <v>0</v>
          </cell>
          <cell r="T138">
            <v>0</v>
          </cell>
          <cell r="U138">
            <v>-1.599</v>
          </cell>
          <cell r="V138">
            <v>-1.001</v>
          </cell>
          <cell r="W138">
            <v>728.582</v>
          </cell>
        </row>
        <row r="139">
          <cell r="A139">
            <v>36659</v>
          </cell>
          <cell r="B139" t="str">
            <v>Sa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</row>
        <row r="139">
          <cell r="I139">
            <v>-1599</v>
          </cell>
          <cell r="J139">
            <v>0</v>
          </cell>
          <cell r="K139">
            <v>0</v>
          </cell>
          <cell r="L139">
            <v>0</v>
          </cell>
          <cell r="M139">
            <v>-1001</v>
          </cell>
          <cell r="N139">
            <v>728582</v>
          </cell>
        </row>
        <row r="139"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-1.599</v>
          </cell>
          <cell r="V139">
            <v>-1.001</v>
          </cell>
          <cell r="W139">
            <v>728.582</v>
          </cell>
        </row>
        <row r="140">
          <cell r="A140">
            <v>36660</v>
          </cell>
          <cell r="B140" t="str">
            <v>Su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0">
          <cell r="I140">
            <v>-1599</v>
          </cell>
          <cell r="J140">
            <v>0</v>
          </cell>
          <cell r="K140">
            <v>0</v>
          </cell>
          <cell r="L140">
            <v>0</v>
          </cell>
          <cell r="M140">
            <v>-1001</v>
          </cell>
          <cell r="N140">
            <v>728582</v>
          </cell>
        </row>
        <row r="140"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-1.599</v>
          </cell>
          <cell r="V140">
            <v>-1.001</v>
          </cell>
          <cell r="W140">
            <v>728.582</v>
          </cell>
        </row>
        <row r="141">
          <cell r="A141">
            <v>36661</v>
          </cell>
          <cell r="B141" t="str">
            <v>M</v>
          </cell>
        </row>
        <row r="141">
          <cell r="D141">
            <v>-7960496</v>
          </cell>
          <cell r="E141">
            <v>-2939202.0657027</v>
          </cell>
          <cell r="F141">
            <v>307350</v>
          </cell>
          <cell r="G141">
            <v>-1596</v>
          </cell>
        </row>
        <row r="141">
          <cell r="I141">
            <v>-1596</v>
          </cell>
          <cell r="J141">
            <v>3</v>
          </cell>
          <cell r="K141">
            <v>0</v>
          </cell>
          <cell r="L141">
            <v>0</v>
          </cell>
          <cell r="M141">
            <v>-998</v>
          </cell>
          <cell r="N141">
            <v>728585</v>
          </cell>
        </row>
        <row r="141">
          <cell r="P141">
            <v>-7.960496</v>
          </cell>
          <cell r="Q141">
            <v>-2.9392020657027</v>
          </cell>
          <cell r="R141">
            <v>307.35</v>
          </cell>
          <cell r="S141">
            <v>0.003</v>
          </cell>
          <cell r="T141">
            <v>0</v>
          </cell>
          <cell r="U141">
            <v>-1.596</v>
          </cell>
          <cell r="V141">
            <v>-0.998</v>
          </cell>
          <cell r="W141">
            <v>728.585</v>
          </cell>
        </row>
        <row r="142">
          <cell r="A142">
            <v>36662</v>
          </cell>
          <cell r="B142" t="str">
            <v>T</v>
          </cell>
        </row>
        <row r="142">
          <cell r="D142">
            <v>-7975259</v>
          </cell>
          <cell r="E142">
            <v>-2939094.34146729</v>
          </cell>
          <cell r="F142">
            <v>307350</v>
          </cell>
          <cell r="G142">
            <v>-1596</v>
          </cell>
        </row>
        <row r="142">
          <cell r="I142">
            <v>-1596</v>
          </cell>
          <cell r="J142">
            <v>0</v>
          </cell>
          <cell r="K142">
            <v>0</v>
          </cell>
          <cell r="L142">
            <v>0</v>
          </cell>
          <cell r="M142">
            <v>-998</v>
          </cell>
          <cell r="N142">
            <v>728585</v>
          </cell>
        </row>
        <row r="142">
          <cell r="P142">
            <v>-7.975259</v>
          </cell>
          <cell r="Q142">
            <v>-2.93909434146729</v>
          </cell>
          <cell r="R142">
            <v>307.35</v>
          </cell>
          <cell r="S142">
            <v>0</v>
          </cell>
          <cell r="T142">
            <v>0</v>
          </cell>
          <cell r="U142">
            <v>-1.596</v>
          </cell>
          <cell r="V142">
            <v>-0.998</v>
          </cell>
          <cell r="W142">
            <v>728.585</v>
          </cell>
        </row>
        <row r="143">
          <cell r="A143">
            <v>36663</v>
          </cell>
          <cell r="B143" t="str">
            <v>W</v>
          </cell>
        </row>
        <row r="143">
          <cell r="D143">
            <v>-7965120.71466215</v>
          </cell>
          <cell r="E143">
            <v>-2939011.8752671</v>
          </cell>
          <cell r="F143">
            <v>307551</v>
          </cell>
          <cell r="G143">
            <v>-1595</v>
          </cell>
        </row>
        <row r="143">
          <cell r="I143">
            <v>-1595</v>
          </cell>
          <cell r="J143">
            <v>1</v>
          </cell>
          <cell r="K143">
            <v>0</v>
          </cell>
          <cell r="L143">
            <v>0</v>
          </cell>
          <cell r="M143">
            <v>-997</v>
          </cell>
          <cell r="N143">
            <v>728586</v>
          </cell>
        </row>
        <row r="143">
          <cell r="P143">
            <v>-7.96512071466215</v>
          </cell>
          <cell r="Q143">
            <v>-2.9390118752671</v>
          </cell>
          <cell r="R143">
            <v>307.551</v>
          </cell>
          <cell r="S143">
            <v>0.001</v>
          </cell>
          <cell r="T143">
            <v>0</v>
          </cell>
          <cell r="U143">
            <v>-1.595</v>
          </cell>
          <cell r="V143">
            <v>-0.997</v>
          </cell>
          <cell r="W143">
            <v>728.586</v>
          </cell>
        </row>
        <row r="144">
          <cell r="A144">
            <v>36664</v>
          </cell>
          <cell r="B144" t="str">
            <v>Th</v>
          </cell>
        </row>
        <row r="144">
          <cell r="D144">
            <v>-7948245.2155571</v>
          </cell>
          <cell r="E144">
            <v>-2939349.49949255</v>
          </cell>
          <cell r="F144">
            <v>307551</v>
          </cell>
          <cell r="G144">
            <v>-1596</v>
          </cell>
        </row>
        <row r="144">
          <cell r="I144">
            <v>-1596</v>
          </cell>
          <cell r="J144">
            <v>-1</v>
          </cell>
          <cell r="K144">
            <v>0</v>
          </cell>
          <cell r="L144">
            <v>0</v>
          </cell>
          <cell r="M144">
            <v>-998</v>
          </cell>
          <cell r="N144">
            <v>728585</v>
          </cell>
        </row>
        <row r="144">
          <cell r="P144">
            <v>-7.9482452155571</v>
          </cell>
          <cell r="Q144">
            <v>-2.93934949949255</v>
          </cell>
          <cell r="R144">
            <v>307.551</v>
          </cell>
          <cell r="S144">
            <v>-0.001</v>
          </cell>
          <cell r="T144">
            <v>0</v>
          </cell>
          <cell r="U144">
            <v>-1.596</v>
          </cell>
          <cell r="V144">
            <v>-0.998</v>
          </cell>
          <cell r="W144">
            <v>728.585</v>
          </cell>
        </row>
        <row r="145">
          <cell r="A145">
            <v>36665</v>
          </cell>
          <cell r="B145" t="str">
            <v>F</v>
          </cell>
        </row>
        <row r="145">
          <cell r="D145">
            <v>-7965775.21738761</v>
          </cell>
          <cell r="E145">
            <v>-2940777.68776918</v>
          </cell>
          <cell r="F145">
            <v>306899</v>
          </cell>
          <cell r="G145">
            <v>-1597</v>
          </cell>
        </row>
        <row r="145">
          <cell r="I145">
            <v>-1597</v>
          </cell>
          <cell r="J145">
            <v>-1</v>
          </cell>
          <cell r="K145">
            <v>0</v>
          </cell>
          <cell r="L145">
            <v>0</v>
          </cell>
          <cell r="M145">
            <v>-999</v>
          </cell>
          <cell r="N145">
            <v>728584</v>
          </cell>
        </row>
        <row r="145">
          <cell r="P145">
            <v>-7.96577521738761</v>
          </cell>
          <cell r="Q145">
            <v>-2.94077768776918</v>
          </cell>
          <cell r="R145">
            <v>306.899</v>
          </cell>
          <cell r="S145">
            <v>-0.001</v>
          </cell>
          <cell r="T145">
            <v>0</v>
          </cell>
          <cell r="U145">
            <v>-1.597</v>
          </cell>
          <cell r="V145">
            <v>-0.999</v>
          </cell>
          <cell r="W145">
            <v>728.584</v>
          </cell>
        </row>
        <row r="146">
          <cell r="A146">
            <v>36666</v>
          </cell>
          <cell r="B146" t="str">
            <v>Sa</v>
          </cell>
        </row>
        <row r="146">
          <cell r="I146">
            <v>-1598</v>
          </cell>
          <cell r="J146">
            <v>-1</v>
          </cell>
          <cell r="K146">
            <v>0</v>
          </cell>
          <cell r="L146">
            <v>0</v>
          </cell>
          <cell r="M146">
            <v>-1000</v>
          </cell>
          <cell r="N146">
            <v>728583</v>
          </cell>
        </row>
        <row r="146">
          <cell r="P146">
            <v>-7.98584312077663</v>
          </cell>
          <cell r="Q146">
            <v>0</v>
          </cell>
          <cell r="R146">
            <v>308.351</v>
          </cell>
          <cell r="S146">
            <v>-0.001</v>
          </cell>
          <cell r="T146">
            <v>0</v>
          </cell>
          <cell r="U146">
            <v>-1.598</v>
          </cell>
          <cell r="V146">
            <v>-1</v>
          </cell>
          <cell r="W146">
            <v>728.583</v>
          </cell>
        </row>
        <row r="147">
          <cell r="A147">
            <v>36667</v>
          </cell>
          <cell r="B147" t="str">
            <v>Su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7">
          <cell r="I147">
            <v>-1598</v>
          </cell>
          <cell r="J147">
            <v>0</v>
          </cell>
          <cell r="K147">
            <v>0</v>
          </cell>
          <cell r="L147">
            <v>0</v>
          </cell>
          <cell r="M147">
            <v>-1000</v>
          </cell>
          <cell r="N147">
            <v>728583</v>
          </cell>
        </row>
        <row r="147">
          <cell r="P147">
            <v>0</v>
          </cell>
          <cell r="Q147">
            <v>0</v>
          </cell>
          <cell r="R147">
            <v>308.351</v>
          </cell>
          <cell r="S147">
            <v>0</v>
          </cell>
          <cell r="T147">
            <v>0</v>
          </cell>
          <cell r="U147">
            <v>-1.598</v>
          </cell>
          <cell r="V147">
            <v>-1</v>
          </cell>
          <cell r="W147">
            <v>728.583</v>
          </cell>
        </row>
        <row r="148">
          <cell r="A148">
            <v>36668</v>
          </cell>
          <cell r="B148" t="str">
            <v>M</v>
          </cell>
        </row>
        <row r="148">
          <cell r="D148">
            <v>-7985843.12077663</v>
          </cell>
          <cell r="E148">
            <v>-2943085.10266346</v>
          </cell>
          <cell r="F148">
            <v>308351</v>
          </cell>
          <cell r="G148">
            <v>-1598</v>
          </cell>
        </row>
        <row r="148">
          <cell r="I148">
            <v>-1598</v>
          </cell>
          <cell r="J148">
            <v>0</v>
          </cell>
          <cell r="K148">
            <v>0</v>
          </cell>
          <cell r="L148">
            <v>0</v>
          </cell>
          <cell r="M148">
            <v>-1000</v>
          </cell>
          <cell r="N148">
            <v>728583</v>
          </cell>
        </row>
        <row r="148">
          <cell r="P148">
            <v>-7.98584312077663</v>
          </cell>
          <cell r="Q148">
            <v>-2.94308510266346</v>
          </cell>
          <cell r="R148">
            <v>308.35</v>
          </cell>
          <cell r="S148">
            <v>0</v>
          </cell>
          <cell r="T148">
            <v>0</v>
          </cell>
          <cell r="U148">
            <v>-1.598</v>
          </cell>
          <cell r="V148">
            <v>-1</v>
          </cell>
          <cell r="W148">
            <v>728.583</v>
          </cell>
        </row>
        <row r="149">
          <cell r="A149">
            <v>36669</v>
          </cell>
          <cell r="B149" t="str">
            <v>T</v>
          </cell>
        </row>
        <row r="149">
          <cell r="D149">
            <v>-7986833.62382687</v>
          </cell>
          <cell r="E149">
            <v>-2943289.43053111</v>
          </cell>
          <cell r="F149">
            <v>308351</v>
          </cell>
          <cell r="G149">
            <v>-1597</v>
          </cell>
        </row>
        <row r="149">
          <cell r="I149">
            <v>-1597</v>
          </cell>
          <cell r="J149">
            <v>1</v>
          </cell>
          <cell r="K149">
            <v>0</v>
          </cell>
          <cell r="L149">
            <v>0</v>
          </cell>
          <cell r="M149">
            <v>-999</v>
          </cell>
          <cell r="N149">
            <v>728584</v>
          </cell>
        </row>
        <row r="149">
          <cell r="P149">
            <v>-7.98683362382687</v>
          </cell>
          <cell r="Q149">
            <v>-2.94328943053111</v>
          </cell>
          <cell r="R149">
            <v>309.177</v>
          </cell>
          <cell r="S149">
            <v>0.001</v>
          </cell>
          <cell r="T149">
            <v>0</v>
          </cell>
          <cell r="U149">
            <v>-1.597</v>
          </cell>
          <cell r="V149">
            <v>-0.999</v>
          </cell>
          <cell r="W149">
            <v>728.584</v>
          </cell>
        </row>
        <row r="150">
          <cell r="A150">
            <v>36670</v>
          </cell>
          <cell r="B150" t="str">
            <v>W</v>
          </cell>
        </row>
        <row r="150">
          <cell r="D150">
            <v>-7985822.8394541</v>
          </cell>
          <cell r="E150">
            <v>-2943723.27093367</v>
          </cell>
          <cell r="F150">
            <v>308350</v>
          </cell>
          <cell r="G150">
            <v>-1597</v>
          </cell>
        </row>
        <row r="150">
          <cell r="I150">
            <v>-1597</v>
          </cell>
          <cell r="J150">
            <v>0</v>
          </cell>
          <cell r="K150">
            <v>0</v>
          </cell>
          <cell r="L150">
            <v>0</v>
          </cell>
          <cell r="M150">
            <v>-999</v>
          </cell>
          <cell r="N150">
            <v>728584</v>
          </cell>
        </row>
        <row r="150">
          <cell r="P150">
            <v>-7.9858228394541</v>
          </cell>
          <cell r="Q150">
            <v>-2.94372327093367</v>
          </cell>
          <cell r="R150">
            <v>309.597</v>
          </cell>
          <cell r="S150">
            <v>0</v>
          </cell>
          <cell r="T150">
            <v>0</v>
          </cell>
          <cell r="U150">
            <v>-1.597</v>
          </cell>
          <cell r="V150">
            <v>-0.999</v>
          </cell>
          <cell r="W150">
            <v>728.584</v>
          </cell>
        </row>
        <row r="151">
          <cell r="A151">
            <v>36671</v>
          </cell>
          <cell r="B151" t="str">
            <v>Th</v>
          </cell>
        </row>
        <row r="151">
          <cell r="D151">
            <v>-8007242.23366659</v>
          </cell>
          <cell r="E151">
            <v>-2944675.6567059</v>
          </cell>
          <cell r="F151">
            <v>309177</v>
          </cell>
          <cell r="G151">
            <v>-1597</v>
          </cell>
        </row>
        <row r="151">
          <cell r="I151">
            <v>-1597</v>
          </cell>
          <cell r="J151">
            <v>0</v>
          </cell>
          <cell r="K151">
            <v>0</v>
          </cell>
          <cell r="L151">
            <v>0</v>
          </cell>
          <cell r="M151">
            <v>-999</v>
          </cell>
          <cell r="N151">
            <v>728584</v>
          </cell>
        </row>
        <row r="151">
          <cell r="P151">
            <v>-8.00724223366658</v>
          </cell>
          <cell r="Q151">
            <v>-2.9446756567059</v>
          </cell>
          <cell r="R151">
            <v>0</v>
          </cell>
          <cell r="S151">
            <v>0</v>
          </cell>
          <cell r="T151">
            <v>0</v>
          </cell>
          <cell r="U151">
            <v>-1.597</v>
          </cell>
          <cell r="V151">
            <v>-0.999</v>
          </cell>
          <cell r="W151">
            <v>728.584</v>
          </cell>
        </row>
        <row r="152">
          <cell r="A152">
            <v>36672</v>
          </cell>
          <cell r="B152" t="str">
            <v>F</v>
          </cell>
        </row>
        <row r="152">
          <cell r="D152">
            <v>-8018095.40239073</v>
          </cell>
          <cell r="E152">
            <v>-2945327.97197403</v>
          </cell>
          <cell r="F152">
            <v>309597</v>
          </cell>
          <cell r="G152">
            <v>-1598</v>
          </cell>
        </row>
        <row r="152">
          <cell r="I152">
            <v>-1598</v>
          </cell>
          <cell r="J152">
            <v>-1</v>
          </cell>
          <cell r="K152">
            <v>0</v>
          </cell>
          <cell r="L152">
            <v>0</v>
          </cell>
          <cell r="M152">
            <v>-1000</v>
          </cell>
          <cell r="N152">
            <v>728583</v>
          </cell>
        </row>
        <row r="152">
          <cell r="P152">
            <v>-8.01809540239073</v>
          </cell>
          <cell r="Q152">
            <v>-2.94532797197403</v>
          </cell>
          <cell r="R152">
            <v>0</v>
          </cell>
          <cell r="S152">
            <v>-0.001</v>
          </cell>
          <cell r="T152">
            <v>0</v>
          </cell>
          <cell r="U152">
            <v>-1.598</v>
          </cell>
          <cell r="V152">
            <v>-1</v>
          </cell>
          <cell r="W152">
            <v>728.583</v>
          </cell>
        </row>
        <row r="153">
          <cell r="A153">
            <v>36673</v>
          </cell>
          <cell r="B153" t="str">
            <v>Sa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</row>
        <row r="153">
          <cell r="I153">
            <v>-1598</v>
          </cell>
          <cell r="J153">
            <v>0</v>
          </cell>
          <cell r="K153">
            <v>0</v>
          </cell>
          <cell r="L153">
            <v>0</v>
          </cell>
          <cell r="M153">
            <v>-1000</v>
          </cell>
          <cell r="N153">
            <v>728583</v>
          </cell>
        </row>
        <row r="153"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-1.598</v>
          </cell>
          <cell r="V153">
            <v>-1</v>
          </cell>
          <cell r="W153">
            <v>728.583</v>
          </cell>
        </row>
        <row r="154">
          <cell r="A154">
            <v>36674</v>
          </cell>
          <cell r="B154" t="str">
            <v>Su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4">
          <cell r="I154">
            <v>-1598</v>
          </cell>
          <cell r="J154">
            <v>0</v>
          </cell>
          <cell r="K154">
            <v>0</v>
          </cell>
          <cell r="L154">
            <v>0</v>
          </cell>
          <cell r="M154">
            <v>-1000</v>
          </cell>
          <cell r="N154">
            <v>728583</v>
          </cell>
        </row>
        <row r="154">
          <cell r="P154">
            <v>0</v>
          </cell>
          <cell r="Q154">
            <v>0</v>
          </cell>
          <cell r="R154">
            <v>309.161</v>
          </cell>
          <cell r="S154">
            <v>0</v>
          </cell>
          <cell r="T154">
            <v>0</v>
          </cell>
          <cell r="U154">
            <v>-1.598</v>
          </cell>
          <cell r="V154">
            <v>-1</v>
          </cell>
          <cell r="W154">
            <v>728.583</v>
          </cell>
        </row>
        <row r="155">
          <cell r="A155">
            <v>36675</v>
          </cell>
          <cell r="B155" t="str">
            <v>M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5">
          <cell r="I155">
            <v>-1598</v>
          </cell>
          <cell r="J155">
            <v>0</v>
          </cell>
          <cell r="K155">
            <v>0</v>
          </cell>
          <cell r="L155">
            <v>0</v>
          </cell>
          <cell r="M155">
            <v>-1000</v>
          </cell>
          <cell r="N155">
            <v>728583</v>
          </cell>
        </row>
        <row r="155">
          <cell r="P155">
            <v>0</v>
          </cell>
          <cell r="Q155">
            <v>0</v>
          </cell>
          <cell r="R155">
            <v>300.099</v>
          </cell>
          <cell r="S155">
            <v>0</v>
          </cell>
          <cell r="T155">
            <v>0</v>
          </cell>
          <cell r="U155">
            <v>-1.598</v>
          </cell>
          <cell r="V155">
            <v>-1</v>
          </cell>
          <cell r="W155">
            <v>728.583</v>
          </cell>
        </row>
        <row r="156">
          <cell r="A156">
            <v>36676</v>
          </cell>
          <cell r="B156" t="str">
            <v>T</v>
          </cell>
        </row>
        <row r="156">
          <cell r="D156">
            <v>-8006821.16367179</v>
          </cell>
          <cell r="E156">
            <v>-2946525.83324292</v>
          </cell>
          <cell r="F156">
            <v>309161</v>
          </cell>
          <cell r="G156">
            <v>-1016</v>
          </cell>
        </row>
        <row r="156">
          <cell r="I156">
            <v>-1016</v>
          </cell>
          <cell r="J156">
            <v>582</v>
          </cell>
          <cell r="K156">
            <v>0</v>
          </cell>
          <cell r="L156">
            <v>0</v>
          </cell>
          <cell r="M156">
            <v>-418</v>
          </cell>
          <cell r="N156">
            <v>729165</v>
          </cell>
        </row>
        <row r="156">
          <cell r="P156">
            <v>-8.00682116367179</v>
          </cell>
          <cell r="Q156">
            <v>-2.94652583324292</v>
          </cell>
          <cell r="R156">
            <v>301.473</v>
          </cell>
          <cell r="S156">
            <v>0.582</v>
          </cell>
          <cell r="T156">
            <v>0</v>
          </cell>
          <cell r="U156">
            <v>-1.016</v>
          </cell>
          <cell r="V156">
            <v>-0.418</v>
          </cell>
          <cell r="W156">
            <v>729.165</v>
          </cell>
        </row>
        <row r="157">
          <cell r="A157">
            <v>36677</v>
          </cell>
          <cell r="B157" t="str">
            <v>W</v>
          </cell>
        </row>
        <row r="157">
          <cell r="D157">
            <v>-7772125.99051162</v>
          </cell>
          <cell r="E157">
            <v>-2947267.81844016</v>
          </cell>
          <cell r="F157">
            <v>300099</v>
          </cell>
          <cell r="G157">
            <v>-1015</v>
          </cell>
        </row>
        <row r="157">
          <cell r="I157">
            <v>-1015</v>
          </cell>
          <cell r="J157">
            <v>1</v>
          </cell>
          <cell r="K157">
            <v>0</v>
          </cell>
          <cell r="L157">
            <v>0</v>
          </cell>
          <cell r="M157">
            <v>-417</v>
          </cell>
          <cell r="N157">
            <v>729166</v>
          </cell>
        </row>
        <row r="157">
          <cell r="P157">
            <v>-7.77212599051162</v>
          </cell>
          <cell r="Q157">
            <v>-2.94726781844016</v>
          </cell>
          <cell r="R157">
            <v>301.531</v>
          </cell>
          <cell r="S157">
            <v>0.001</v>
          </cell>
          <cell r="T157">
            <v>0</v>
          </cell>
          <cell r="U157">
            <v>-1.015</v>
          </cell>
          <cell r="V157">
            <v>-0.417</v>
          </cell>
          <cell r="W157">
            <v>729.166</v>
          </cell>
        </row>
        <row r="158">
          <cell r="A158">
            <v>36678</v>
          </cell>
          <cell r="B158" t="str">
            <v>Th</v>
          </cell>
        </row>
        <row r="158">
          <cell r="D158">
            <v>-7807712.61162963</v>
          </cell>
          <cell r="E158">
            <v>-2948870.07464857</v>
          </cell>
          <cell r="F158">
            <v>301473</v>
          </cell>
          <cell r="G158">
            <v>-1</v>
          </cell>
        </row>
        <row r="158">
          <cell r="I158">
            <v>-1</v>
          </cell>
          <cell r="J158">
            <v>-1</v>
          </cell>
          <cell r="K158">
            <v>0</v>
          </cell>
          <cell r="L158">
            <v>0</v>
          </cell>
          <cell r="M158">
            <v>-418</v>
          </cell>
          <cell r="N158">
            <v>729165</v>
          </cell>
        </row>
        <row r="158">
          <cell r="P158">
            <v>-7.80771261162963</v>
          </cell>
          <cell r="Q158">
            <v>-2.94887007464857</v>
          </cell>
          <cell r="R158">
            <v>301.473</v>
          </cell>
          <cell r="S158">
            <v>-0.001</v>
          </cell>
          <cell r="T158">
            <v>0</v>
          </cell>
          <cell r="U158">
            <v>-0.001</v>
          </cell>
          <cell r="V158">
            <v>-0.418</v>
          </cell>
          <cell r="W158">
            <v>729.165</v>
          </cell>
        </row>
        <row r="159">
          <cell r="A159">
            <v>36679</v>
          </cell>
          <cell r="B159" t="str">
            <v>F</v>
          </cell>
        </row>
        <row r="159">
          <cell r="D159">
            <v>-7809203.21726952</v>
          </cell>
          <cell r="E159">
            <v>-2949440.22530751</v>
          </cell>
          <cell r="F159">
            <v>301531</v>
          </cell>
          <cell r="G159">
            <v>0</v>
          </cell>
        </row>
        <row r="159">
          <cell r="I159">
            <v>-1</v>
          </cell>
          <cell r="J159">
            <v>0</v>
          </cell>
          <cell r="K159">
            <v>0</v>
          </cell>
          <cell r="L159">
            <v>0</v>
          </cell>
          <cell r="M159">
            <v>-418</v>
          </cell>
          <cell r="N159">
            <v>729165</v>
          </cell>
        </row>
        <row r="159">
          <cell r="P159">
            <v>-7.80920321726952</v>
          </cell>
          <cell r="Q159">
            <v>-2.94944022530751</v>
          </cell>
          <cell r="R159">
            <v>301.531</v>
          </cell>
          <cell r="S159">
            <v>0</v>
          </cell>
          <cell r="T159">
            <v>0</v>
          </cell>
          <cell r="U159">
            <v>-0.001</v>
          </cell>
          <cell r="V159">
            <v>-0.418</v>
          </cell>
          <cell r="W159">
            <v>729.165</v>
          </cell>
        </row>
        <row r="160">
          <cell r="A160">
            <v>36680</v>
          </cell>
          <cell r="B160" t="str">
            <v>Sa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0">
          <cell r="I160">
            <v>-1</v>
          </cell>
          <cell r="J160">
            <v>0</v>
          </cell>
          <cell r="K160">
            <v>0</v>
          </cell>
          <cell r="L160">
            <v>0</v>
          </cell>
          <cell r="M160">
            <v>-418</v>
          </cell>
          <cell r="N160">
            <v>729165</v>
          </cell>
        </row>
        <row r="160"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-0.001</v>
          </cell>
          <cell r="V160">
            <v>-0.418</v>
          </cell>
          <cell r="W160">
            <v>729.165</v>
          </cell>
        </row>
        <row r="161">
          <cell r="A161">
            <v>36681</v>
          </cell>
          <cell r="B161" t="str">
            <v>Su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</row>
        <row r="161">
          <cell r="I161">
            <v>-1</v>
          </cell>
          <cell r="J161">
            <v>0</v>
          </cell>
          <cell r="K161">
            <v>0</v>
          </cell>
          <cell r="L161">
            <v>0</v>
          </cell>
          <cell r="M161">
            <v>-418</v>
          </cell>
          <cell r="N161">
            <v>729165</v>
          </cell>
        </row>
        <row r="161"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-0.001</v>
          </cell>
          <cell r="V161">
            <v>-0.418</v>
          </cell>
          <cell r="W161">
            <v>729.165</v>
          </cell>
        </row>
        <row r="162">
          <cell r="A162">
            <v>36682</v>
          </cell>
          <cell r="B162" t="str">
            <v>M</v>
          </cell>
        </row>
        <row r="162">
          <cell r="D162">
            <v>-7857330.01668125</v>
          </cell>
          <cell r="E162">
            <v>-2953864.46276429</v>
          </cell>
          <cell r="F162">
            <v>303389</v>
          </cell>
          <cell r="G162">
            <v>-174</v>
          </cell>
        </row>
        <row r="162">
          <cell r="I162">
            <v>-174</v>
          </cell>
          <cell r="J162">
            <v>-173</v>
          </cell>
          <cell r="K162">
            <v>0</v>
          </cell>
          <cell r="L162">
            <v>0</v>
          </cell>
          <cell r="M162">
            <v>-591</v>
          </cell>
          <cell r="N162">
            <v>728992</v>
          </cell>
        </row>
        <row r="162">
          <cell r="P162">
            <v>-7.85733001668125</v>
          </cell>
          <cell r="Q162">
            <v>-2.95386446276429</v>
          </cell>
          <cell r="R162">
            <v>303.389</v>
          </cell>
          <cell r="S162">
            <v>-0.173</v>
          </cell>
          <cell r="T162">
            <v>0</v>
          </cell>
          <cell r="U162">
            <v>-0.174</v>
          </cell>
          <cell r="V162">
            <v>-0.591</v>
          </cell>
          <cell r="W162">
            <v>728.992</v>
          </cell>
        </row>
        <row r="163">
          <cell r="A163">
            <v>36683</v>
          </cell>
          <cell r="B163" t="str">
            <v>T</v>
          </cell>
        </row>
        <row r="163">
          <cell r="D163">
            <v>-7852992.0535276</v>
          </cell>
          <cell r="E163">
            <v>-2954186.69337142</v>
          </cell>
          <cell r="F163">
            <v>303222</v>
          </cell>
          <cell r="G163">
            <v>-173</v>
          </cell>
        </row>
        <row r="163">
          <cell r="I163">
            <v>-173</v>
          </cell>
          <cell r="J163">
            <v>1</v>
          </cell>
          <cell r="K163">
            <v>0</v>
          </cell>
          <cell r="L163">
            <v>0</v>
          </cell>
          <cell r="M163">
            <v>-590</v>
          </cell>
          <cell r="N163">
            <v>728993</v>
          </cell>
        </row>
        <row r="163">
          <cell r="P163">
            <v>-7.8529920535276</v>
          </cell>
          <cell r="Q163">
            <v>-2.95418669337142</v>
          </cell>
          <cell r="R163">
            <v>303.222</v>
          </cell>
          <cell r="S163">
            <v>0.001</v>
          </cell>
          <cell r="T163">
            <v>0</v>
          </cell>
          <cell r="U163">
            <v>-0.173</v>
          </cell>
          <cell r="V163">
            <v>-0.59</v>
          </cell>
          <cell r="W163">
            <v>728.993</v>
          </cell>
        </row>
        <row r="164">
          <cell r="A164">
            <v>36684</v>
          </cell>
          <cell r="B164" t="str">
            <v>W</v>
          </cell>
        </row>
        <row r="164">
          <cell r="D164">
            <v>-7844761.29658661</v>
          </cell>
          <cell r="E164">
            <v>-2954518.02323934</v>
          </cell>
          <cell r="F164">
            <v>302904</v>
          </cell>
          <cell r="G164">
            <v>-174</v>
          </cell>
        </row>
        <row r="164">
          <cell r="I164">
            <v>-174</v>
          </cell>
          <cell r="J164">
            <v>-1</v>
          </cell>
          <cell r="K164">
            <v>0</v>
          </cell>
          <cell r="L164">
            <v>0</v>
          </cell>
          <cell r="M164">
            <v>-591</v>
          </cell>
          <cell r="N164">
            <v>728992</v>
          </cell>
        </row>
        <row r="164">
          <cell r="P164">
            <v>-7.84476129658661</v>
          </cell>
          <cell r="Q164">
            <v>-2.95451802323934</v>
          </cell>
          <cell r="R164">
            <v>302.904</v>
          </cell>
          <cell r="S164">
            <v>-0.001</v>
          </cell>
          <cell r="T164">
            <v>0</v>
          </cell>
          <cell r="U164">
            <v>-0.174</v>
          </cell>
          <cell r="V164">
            <v>-0.591</v>
          </cell>
          <cell r="W164">
            <v>728.992</v>
          </cell>
        </row>
        <row r="165">
          <cell r="A165">
            <v>36685</v>
          </cell>
          <cell r="B165" t="str">
            <v>Th</v>
          </cell>
        </row>
        <row r="165">
          <cell r="D165">
            <v>-7835990.83173718</v>
          </cell>
          <cell r="E165">
            <v>-2954685.24402225</v>
          </cell>
          <cell r="F165">
            <v>302565</v>
          </cell>
          <cell r="G165">
            <v>-174</v>
          </cell>
        </row>
        <row r="165">
          <cell r="I165">
            <v>-174</v>
          </cell>
          <cell r="J165">
            <v>0</v>
          </cell>
          <cell r="K165">
            <v>0</v>
          </cell>
          <cell r="L165">
            <v>0</v>
          </cell>
          <cell r="M165">
            <v>-591</v>
          </cell>
          <cell r="N165">
            <v>728992</v>
          </cell>
        </row>
        <row r="165">
          <cell r="P165">
            <v>-7.83599083173718</v>
          </cell>
          <cell r="Q165">
            <v>-2.95468524402225</v>
          </cell>
          <cell r="R165">
            <v>302.565</v>
          </cell>
          <cell r="S165">
            <v>0</v>
          </cell>
          <cell r="T165">
            <v>0</v>
          </cell>
          <cell r="U165">
            <v>-0.174</v>
          </cell>
          <cell r="V165">
            <v>-0.591</v>
          </cell>
          <cell r="W165">
            <v>728.992</v>
          </cell>
        </row>
        <row r="166">
          <cell r="A166">
            <v>36686</v>
          </cell>
          <cell r="B166" t="str">
            <v>F</v>
          </cell>
        </row>
        <row r="166">
          <cell r="D166">
            <v>-7837798.47092039</v>
          </cell>
          <cell r="E166">
            <v>-2955181.64357495</v>
          </cell>
          <cell r="F166">
            <v>302635</v>
          </cell>
          <cell r="G166">
            <v>-173</v>
          </cell>
        </row>
        <row r="166">
          <cell r="I166">
            <v>-173</v>
          </cell>
          <cell r="J166">
            <v>1</v>
          </cell>
          <cell r="K166">
            <v>0</v>
          </cell>
          <cell r="L166">
            <v>0</v>
          </cell>
          <cell r="M166">
            <v>-590</v>
          </cell>
          <cell r="N166">
            <v>728993</v>
          </cell>
        </row>
        <row r="166">
          <cell r="P166">
            <v>-7.83779847092039</v>
          </cell>
          <cell r="Q166">
            <v>-2.95518164357495</v>
          </cell>
          <cell r="R166">
            <v>302.635</v>
          </cell>
          <cell r="S166">
            <v>0.001</v>
          </cell>
          <cell r="T166">
            <v>0</v>
          </cell>
          <cell r="U166">
            <v>-0.173</v>
          </cell>
          <cell r="V166">
            <v>-0.59</v>
          </cell>
          <cell r="W166">
            <v>728.993</v>
          </cell>
        </row>
        <row r="167">
          <cell r="A167">
            <v>36687</v>
          </cell>
          <cell r="B167" t="str">
            <v>Sa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7">
          <cell r="I167">
            <v>-173</v>
          </cell>
          <cell r="J167">
            <v>0</v>
          </cell>
          <cell r="K167">
            <v>0</v>
          </cell>
          <cell r="L167">
            <v>0</v>
          </cell>
          <cell r="M167">
            <v>-590</v>
          </cell>
          <cell r="N167">
            <v>728993</v>
          </cell>
        </row>
        <row r="167"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-0.173</v>
          </cell>
          <cell r="V167">
            <v>-0.59</v>
          </cell>
          <cell r="W167">
            <v>728.993</v>
          </cell>
        </row>
        <row r="168">
          <cell r="A168">
            <v>36688</v>
          </cell>
          <cell r="B168" t="str">
            <v>Su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8">
          <cell r="I168">
            <v>-173</v>
          </cell>
          <cell r="J168">
            <v>0</v>
          </cell>
          <cell r="K168">
            <v>0</v>
          </cell>
          <cell r="L168">
            <v>0</v>
          </cell>
          <cell r="M168">
            <v>-590</v>
          </cell>
          <cell r="N168">
            <v>728993</v>
          </cell>
        </row>
        <row r="168"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-0.173</v>
          </cell>
          <cell r="V168">
            <v>-0.59</v>
          </cell>
          <cell r="W168">
            <v>728.993</v>
          </cell>
        </row>
        <row r="169">
          <cell r="A169">
            <v>36689</v>
          </cell>
          <cell r="B169" t="str">
            <v>M</v>
          </cell>
        </row>
        <row r="169">
          <cell r="D169">
            <v>-7860111.50978916</v>
          </cell>
          <cell r="E169">
            <v>-2957138.67813687</v>
          </cell>
          <cell r="F169">
            <v>303496</v>
          </cell>
          <cell r="G169">
            <v>-154</v>
          </cell>
        </row>
        <row r="169">
          <cell r="I169">
            <v>-154</v>
          </cell>
          <cell r="J169">
            <v>19</v>
          </cell>
          <cell r="K169">
            <v>0</v>
          </cell>
          <cell r="L169">
            <v>0</v>
          </cell>
          <cell r="M169">
            <v>-571</v>
          </cell>
          <cell r="N169">
            <v>729012</v>
          </cell>
        </row>
        <row r="169">
          <cell r="P169">
            <v>-7.86011150978916</v>
          </cell>
          <cell r="Q169">
            <v>-2.95713867813687</v>
          </cell>
          <cell r="R169">
            <v>303.496</v>
          </cell>
          <cell r="S169">
            <v>0.019</v>
          </cell>
          <cell r="T169">
            <v>0</v>
          </cell>
          <cell r="U169">
            <v>-0.154</v>
          </cell>
          <cell r="V169">
            <v>-0.571</v>
          </cell>
          <cell r="W169">
            <v>729.012</v>
          </cell>
        </row>
        <row r="170">
          <cell r="A170">
            <v>36690</v>
          </cell>
          <cell r="B170" t="str">
            <v>T</v>
          </cell>
        </row>
        <row r="170">
          <cell r="D170">
            <v>-7866991.88575193</v>
          </cell>
          <cell r="E170">
            <v>-2958477.2429889</v>
          </cell>
          <cell r="F170">
            <v>303762</v>
          </cell>
          <cell r="G170">
            <v>-155</v>
          </cell>
        </row>
        <row r="170">
          <cell r="I170">
            <v>-155</v>
          </cell>
          <cell r="J170">
            <v>-1</v>
          </cell>
          <cell r="K170">
            <v>0</v>
          </cell>
          <cell r="L170">
            <v>0</v>
          </cell>
          <cell r="M170">
            <v>-572</v>
          </cell>
          <cell r="N170">
            <v>729011</v>
          </cell>
        </row>
        <row r="170">
          <cell r="P170">
            <v>-7.86699188575193</v>
          </cell>
          <cell r="Q170">
            <v>-2.9584772429889</v>
          </cell>
          <cell r="R170">
            <v>303.762</v>
          </cell>
          <cell r="S170">
            <v>-0.001</v>
          </cell>
          <cell r="T170">
            <v>0</v>
          </cell>
          <cell r="U170">
            <v>-0.155</v>
          </cell>
          <cell r="V170">
            <v>-0.572</v>
          </cell>
          <cell r="W170">
            <v>729.011</v>
          </cell>
        </row>
        <row r="171">
          <cell r="A171">
            <v>36691</v>
          </cell>
          <cell r="B171" t="str">
            <v>W</v>
          </cell>
        </row>
        <row r="171">
          <cell r="D171">
            <v>-7883232.98120408</v>
          </cell>
          <cell r="E171">
            <v>-2959523.36106775</v>
          </cell>
          <cell r="F171">
            <v>304389</v>
          </cell>
          <cell r="G171">
            <v>-155</v>
          </cell>
        </row>
        <row r="171">
          <cell r="I171">
            <v>-155</v>
          </cell>
          <cell r="J171">
            <v>0</v>
          </cell>
          <cell r="K171">
            <v>0</v>
          </cell>
          <cell r="L171">
            <v>0</v>
          </cell>
          <cell r="M171">
            <v>-572</v>
          </cell>
          <cell r="N171">
            <v>729011</v>
          </cell>
        </row>
        <row r="171">
          <cell r="P171">
            <v>-7.88323298120408</v>
          </cell>
          <cell r="Q171">
            <v>-2.95952336106775</v>
          </cell>
          <cell r="R171">
            <v>304.389</v>
          </cell>
          <cell r="S171">
            <v>0</v>
          </cell>
          <cell r="T171">
            <v>0</v>
          </cell>
          <cell r="U171">
            <v>-0.155</v>
          </cell>
          <cell r="V171">
            <v>-0.572</v>
          </cell>
          <cell r="W171">
            <v>729.011</v>
          </cell>
        </row>
        <row r="172">
          <cell r="A172">
            <v>36692</v>
          </cell>
          <cell r="B172" t="str">
            <v>Th</v>
          </cell>
        </row>
        <row r="172">
          <cell r="D172">
            <v>-7888840.94468987</v>
          </cell>
          <cell r="E172">
            <v>-2960063.63550374</v>
          </cell>
          <cell r="F172">
            <v>304606</v>
          </cell>
          <cell r="G172">
            <v>-155</v>
          </cell>
        </row>
        <row r="172">
          <cell r="I172">
            <v>-155</v>
          </cell>
          <cell r="J172">
            <v>0</v>
          </cell>
          <cell r="K172">
            <v>0</v>
          </cell>
          <cell r="L172">
            <v>0</v>
          </cell>
          <cell r="M172">
            <v>-572</v>
          </cell>
          <cell r="N172">
            <v>729011</v>
          </cell>
        </row>
        <row r="172">
          <cell r="P172">
            <v>-7.88884094468987</v>
          </cell>
          <cell r="Q172">
            <v>-2.96006363550374</v>
          </cell>
          <cell r="R172">
            <v>304.606</v>
          </cell>
          <cell r="S172">
            <v>0</v>
          </cell>
          <cell r="T172">
            <v>0</v>
          </cell>
          <cell r="U172">
            <v>-0.155</v>
          </cell>
          <cell r="V172">
            <v>-0.572</v>
          </cell>
          <cell r="W172">
            <v>729.011</v>
          </cell>
        </row>
        <row r="173">
          <cell r="A173">
            <v>36693</v>
          </cell>
          <cell r="B173" t="str">
            <v>F</v>
          </cell>
        </row>
        <row r="173">
          <cell r="D173">
            <v>-7912915.78512195</v>
          </cell>
          <cell r="E173">
            <v>-2961181.69599908</v>
          </cell>
          <cell r="F173">
            <v>305535</v>
          </cell>
          <cell r="G173">
            <v>-157</v>
          </cell>
        </row>
        <row r="173">
          <cell r="I173">
            <v>-157</v>
          </cell>
          <cell r="J173">
            <v>-2</v>
          </cell>
          <cell r="K173">
            <v>0</v>
          </cell>
          <cell r="L173">
            <v>0</v>
          </cell>
          <cell r="M173">
            <v>-574</v>
          </cell>
          <cell r="N173">
            <v>729009</v>
          </cell>
        </row>
        <row r="173">
          <cell r="P173">
            <v>-7.91291578512195</v>
          </cell>
          <cell r="Q173">
            <v>-2.96118169599908</v>
          </cell>
          <cell r="R173">
            <v>305.535</v>
          </cell>
          <cell r="S173">
            <v>-0.002</v>
          </cell>
          <cell r="T173">
            <v>0</v>
          </cell>
          <cell r="U173">
            <v>-0.157</v>
          </cell>
          <cell r="V173">
            <v>-0.574</v>
          </cell>
          <cell r="W173">
            <v>729.009</v>
          </cell>
        </row>
        <row r="174">
          <cell r="A174">
            <v>36694</v>
          </cell>
          <cell r="B174" t="str">
            <v>Sa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4">
          <cell r="I174">
            <v>-157</v>
          </cell>
          <cell r="J174">
            <v>0</v>
          </cell>
          <cell r="K174">
            <v>0</v>
          </cell>
          <cell r="L174">
            <v>0</v>
          </cell>
          <cell r="M174">
            <v>-574</v>
          </cell>
          <cell r="N174">
            <v>729009</v>
          </cell>
        </row>
        <row r="174"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-0.157</v>
          </cell>
          <cell r="V174">
            <v>-0.574</v>
          </cell>
          <cell r="W174">
            <v>729.009</v>
          </cell>
        </row>
        <row r="175">
          <cell r="A175">
            <v>36695</v>
          </cell>
          <cell r="B175" t="str">
            <v>Su</v>
          </cell>
        </row>
        <row r="175">
          <cell r="D175">
            <v>0</v>
          </cell>
          <cell r="E175">
            <v>0</v>
          </cell>
          <cell r="F175">
            <v>0</v>
          </cell>
          <cell r="G175">
            <v>0</v>
          </cell>
        </row>
        <row r="175">
          <cell r="I175">
            <v>-157</v>
          </cell>
          <cell r="J175">
            <v>0</v>
          </cell>
          <cell r="K175">
            <v>0</v>
          </cell>
          <cell r="L175">
            <v>0</v>
          </cell>
          <cell r="M175">
            <v>-574</v>
          </cell>
          <cell r="N175">
            <v>729009</v>
          </cell>
        </row>
        <row r="175"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-0.157</v>
          </cell>
          <cell r="V175">
            <v>-0.574</v>
          </cell>
          <cell r="W175">
            <v>729.009</v>
          </cell>
        </row>
        <row r="176">
          <cell r="A176">
            <v>36696</v>
          </cell>
          <cell r="B176" t="str">
            <v>M</v>
          </cell>
        </row>
        <row r="176">
          <cell r="D176">
            <v>-7909118.30614512</v>
          </cell>
          <cell r="E176">
            <v>-2962650.93760034</v>
          </cell>
          <cell r="F176">
            <v>305389</v>
          </cell>
          <cell r="G176">
            <v>-31314</v>
          </cell>
        </row>
        <row r="176">
          <cell r="I176">
            <v>-31314</v>
          </cell>
          <cell r="J176">
            <v>-31157</v>
          </cell>
          <cell r="K176">
            <v>0</v>
          </cell>
          <cell r="L176">
            <v>0</v>
          </cell>
          <cell r="M176">
            <v>-31731</v>
          </cell>
          <cell r="N176">
            <v>697852</v>
          </cell>
        </row>
        <row r="176">
          <cell r="P176">
            <v>-7.90911830614512</v>
          </cell>
          <cell r="Q176">
            <v>-2.96265093760034</v>
          </cell>
          <cell r="R176">
            <v>305.389</v>
          </cell>
          <cell r="S176">
            <v>-31.157</v>
          </cell>
          <cell r="T176">
            <v>0</v>
          </cell>
          <cell r="U176">
            <v>-31.314</v>
          </cell>
          <cell r="V176">
            <v>-31.731</v>
          </cell>
          <cell r="W176">
            <v>697.852</v>
          </cell>
        </row>
        <row r="177">
          <cell r="A177">
            <v>36697</v>
          </cell>
          <cell r="B177" t="str">
            <v>T</v>
          </cell>
        </row>
        <row r="177">
          <cell r="D177">
            <v>-7775111.79434093</v>
          </cell>
          <cell r="E177">
            <v>-2872994.63410503</v>
          </cell>
          <cell r="F177">
            <v>300214</v>
          </cell>
          <cell r="G177">
            <v>-14756</v>
          </cell>
        </row>
        <row r="177">
          <cell r="I177">
            <v>-14756</v>
          </cell>
          <cell r="J177">
            <v>16558</v>
          </cell>
          <cell r="K177">
            <v>0</v>
          </cell>
          <cell r="L177">
            <v>0</v>
          </cell>
          <cell r="M177">
            <v>-15173</v>
          </cell>
          <cell r="N177">
            <v>714410</v>
          </cell>
        </row>
        <row r="177">
          <cell r="P177">
            <v>-7.77511179434093</v>
          </cell>
          <cell r="Q177">
            <v>-2.87299463410503</v>
          </cell>
          <cell r="R177">
            <v>300.214</v>
          </cell>
          <cell r="S177">
            <v>16.558</v>
          </cell>
          <cell r="T177">
            <v>0</v>
          </cell>
          <cell r="U177">
            <v>-14.756</v>
          </cell>
          <cell r="V177">
            <v>-15.173</v>
          </cell>
          <cell r="W177">
            <v>714.41</v>
          </cell>
        </row>
        <row r="178">
          <cell r="A178">
            <v>36698</v>
          </cell>
          <cell r="B178" t="str">
            <v>W</v>
          </cell>
        </row>
        <row r="178">
          <cell r="D178">
            <v>-7752945.82978857</v>
          </cell>
          <cell r="E178">
            <v>-2873195.62035407</v>
          </cell>
          <cell r="F178">
            <v>300214</v>
          </cell>
          <cell r="G178">
            <v>-14756</v>
          </cell>
        </row>
        <row r="178">
          <cell r="I178">
            <v>-14756</v>
          </cell>
          <cell r="J178">
            <v>0</v>
          </cell>
          <cell r="K178">
            <v>1</v>
          </cell>
          <cell r="L178">
            <v>0</v>
          </cell>
          <cell r="M178">
            <v>-15173</v>
          </cell>
          <cell r="N178">
            <v>714410</v>
          </cell>
        </row>
        <row r="178">
          <cell r="P178">
            <v>-7.75294582978857</v>
          </cell>
          <cell r="Q178">
            <v>-2.87319562035407</v>
          </cell>
          <cell r="R178">
            <v>300.214</v>
          </cell>
          <cell r="S178">
            <v>0</v>
          </cell>
          <cell r="T178">
            <v>0</v>
          </cell>
          <cell r="U178">
            <v>-14.756</v>
          </cell>
          <cell r="V178">
            <v>-15.173</v>
          </cell>
          <cell r="W178">
            <v>714.41</v>
          </cell>
        </row>
        <row r="179">
          <cell r="A179">
            <v>36699</v>
          </cell>
          <cell r="B179" t="str">
            <v>Th</v>
          </cell>
        </row>
        <row r="179">
          <cell r="D179">
            <v>-7750387.18624314</v>
          </cell>
          <cell r="E179">
            <v>-2873673.91939121</v>
          </cell>
          <cell r="F179">
            <v>299358</v>
          </cell>
          <cell r="G179">
            <v>-14755</v>
          </cell>
        </row>
        <row r="179">
          <cell r="I179">
            <v>-14755</v>
          </cell>
          <cell r="J179">
            <v>1</v>
          </cell>
          <cell r="K179">
            <v>1</v>
          </cell>
          <cell r="L179">
            <v>1</v>
          </cell>
          <cell r="M179">
            <v>-15172</v>
          </cell>
          <cell r="N179">
            <v>714411</v>
          </cell>
        </row>
        <row r="179">
          <cell r="P179">
            <v>-7.75038718624314</v>
          </cell>
          <cell r="Q179">
            <v>-2.87367391939121</v>
          </cell>
          <cell r="R179">
            <v>299.358</v>
          </cell>
          <cell r="S179">
            <v>0.001</v>
          </cell>
          <cell r="T179">
            <v>0.001</v>
          </cell>
          <cell r="U179">
            <v>-14.755</v>
          </cell>
          <cell r="V179">
            <v>-15.172</v>
          </cell>
          <cell r="W179">
            <v>714.411</v>
          </cell>
        </row>
        <row r="180">
          <cell r="A180">
            <v>36700</v>
          </cell>
          <cell r="B180" t="str">
            <v>F</v>
          </cell>
        </row>
        <row r="180">
          <cell r="D180">
            <v>-7745722.68771013</v>
          </cell>
          <cell r="E180">
            <v>-2874106.23827607</v>
          </cell>
          <cell r="F180">
            <v>299080</v>
          </cell>
          <cell r="G180">
            <v>-14755</v>
          </cell>
        </row>
        <row r="180">
          <cell r="I180">
            <v>-14755</v>
          </cell>
          <cell r="J180">
            <v>0</v>
          </cell>
          <cell r="K180">
            <v>1</v>
          </cell>
          <cell r="L180">
            <v>0</v>
          </cell>
          <cell r="M180">
            <v>-15172</v>
          </cell>
          <cell r="N180">
            <v>714411</v>
          </cell>
        </row>
        <row r="180">
          <cell r="P180">
            <v>-7.74572268771013</v>
          </cell>
          <cell r="Q180">
            <v>-2.87410623827607</v>
          </cell>
          <cell r="R180">
            <v>299.08</v>
          </cell>
          <cell r="S180">
            <v>0</v>
          </cell>
          <cell r="T180">
            <v>0</v>
          </cell>
          <cell r="U180">
            <v>-14.755</v>
          </cell>
          <cell r="V180">
            <v>-15.172</v>
          </cell>
          <cell r="W180">
            <v>714.411</v>
          </cell>
        </row>
        <row r="181">
          <cell r="A181">
            <v>36701</v>
          </cell>
          <cell r="B181" t="str">
            <v>Sa</v>
          </cell>
        </row>
        <row r="181"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1">
          <cell r="I181">
            <v>-14755</v>
          </cell>
          <cell r="J181">
            <v>0</v>
          </cell>
          <cell r="K181">
            <v>0</v>
          </cell>
          <cell r="L181">
            <v>0</v>
          </cell>
          <cell r="M181">
            <v>-15172</v>
          </cell>
          <cell r="N181">
            <v>714411</v>
          </cell>
        </row>
        <row r="181"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-14.755</v>
          </cell>
          <cell r="V181">
            <v>-15.172</v>
          </cell>
          <cell r="W181">
            <v>714.411</v>
          </cell>
        </row>
        <row r="182">
          <cell r="A182">
            <v>36702</v>
          </cell>
          <cell r="B182" t="str">
            <v>Su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</row>
        <row r="182">
          <cell r="I182">
            <v>-14755</v>
          </cell>
          <cell r="J182">
            <v>0</v>
          </cell>
          <cell r="K182">
            <v>0</v>
          </cell>
          <cell r="L182">
            <v>0</v>
          </cell>
          <cell r="M182">
            <v>-15172</v>
          </cell>
          <cell r="N182">
            <v>714411</v>
          </cell>
        </row>
        <row r="182"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-14.755</v>
          </cell>
          <cell r="V182">
            <v>-15.172</v>
          </cell>
          <cell r="W182">
            <v>714.411</v>
          </cell>
        </row>
        <row r="183">
          <cell r="A183">
            <v>36703</v>
          </cell>
          <cell r="B183" t="str">
            <v>M</v>
          </cell>
        </row>
        <row r="183">
          <cell r="D183">
            <v>-7768942.0872</v>
          </cell>
          <cell r="E183">
            <v>2875951.0102</v>
          </cell>
          <cell r="F183">
            <v>299080</v>
          </cell>
          <cell r="G183">
            <v>-14755</v>
          </cell>
        </row>
        <row r="183">
          <cell r="I183">
            <v>-14755</v>
          </cell>
          <cell r="J183">
            <v>0</v>
          </cell>
          <cell r="K183">
            <v>1</v>
          </cell>
          <cell r="L183">
            <v>0</v>
          </cell>
          <cell r="M183">
            <v>-15172</v>
          </cell>
          <cell r="N183">
            <v>714411</v>
          </cell>
        </row>
        <row r="183">
          <cell r="P183">
            <v>-7.7689420872</v>
          </cell>
          <cell r="Q183">
            <v>2.8759510102</v>
          </cell>
          <cell r="R183">
            <v>299.08</v>
          </cell>
          <cell r="S183">
            <v>0</v>
          </cell>
          <cell r="T183">
            <v>0</v>
          </cell>
          <cell r="U183">
            <v>-14.755</v>
          </cell>
          <cell r="V183">
            <v>-15.172</v>
          </cell>
          <cell r="W183">
            <v>714.411</v>
          </cell>
        </row>
        <row r="184">
          <cell r="A184">
            <v>36704</v>
          </cell>
          <cell r="B184" t="str">
            <v>T</v>
          </cell>
        </row>
        <row r="184">
          <cell r="D184">
            <v>-7772479</v>
          </cell>
          <cell r="E184">
            <v>2876516</v>
          </cell>
          <cell r="F184">
            <v>299080</v>
          </cell>
          <cell r="G184">
            <v>-14739</v>
          </cell>
        </row>
        <row r="184">
          <cell r="I184">
            <v>-14739</v>
          </cell>
          <cell r="J184">
            <v>16</v>
          </cell>
          <cell r="K184">
            <v>1</v>
          </cell>
          <cell r="L184">
            <v>16</v>
          </cell>
          <cell r="M184">
            <v>-15156</v>
          </cell>
          <cell r="N184">
            <v>714427</v>
          </cell>
        </row>
        <row r="184">
          <cell r="P184">
            <v>-7.772479</v>
          </cell>
          <cell r="Q184">
            <v>2.876516</v>
          </cell>
          <cell r="R184">
            <v>299.08</v>
          </cell>
          <cell r="S184">
            <v>0.016</v>
          </cell>
          <cell r="T184">
            <v>0.016</v>
          </cell>
          <cell r="U184">
            <v>-14.739</v>
          </cell>
          <cell r="V184">
            <v>-15.156</v>
          </cell>
          <cell r="W184">
            <v>714.427</v>
          </cell>
        </row>
        <row r="185">
          <cell r="A185">
            <v>36705</v>
          </cell>
          <cell r="B185" t="str">
            <v>W</v>
          </cell>
        </row>
        <row r="185"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5">
          <cell r="I185">
            <v>-14739</v>
          </cell>
          <cell r="J185">
            <v>0</v>
          </cell>
          <cell r="K185">
            <v>0</v>
          </cell>
          <cell r="L185">
            <v>0</v>
          </cell>
          <cell r="M185">
            <v>-15156</v>
          </cell>
          <cell r="N185">
            <v>714427</v>
          </cell>
        </row>
        <row r="185"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-14.739</v>
          </cell>
          <cell r="V185">
            <v>-15.156</v>
          </cell>
          <cell r="W185">
            <v>714.427</v>
          </cell>
        </row>
        <row r="186">
          <cell r="A186">
            <v>36706</v>
          </cell>
          <cell r="B186" t="str">
            <v>Th</v>
          </cell>
        </row>
        <row r="186"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6">
          <cell r="I186">
            <v>-14739</v>
          </cell>
          <cell r="J186">
            <v>0</v>
          </cell>
          <cell r="K186">
            <v>0</v>
          </cell>
          <cell r="L186">
            <v>0</v>
          </cell>
          <cell r="M186">
            <v>-15156</v>
          </cell>
          <cell r="N186">
            <v>714427</v>
          </cell>
        </row>
        <row r="186"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-14.739</v>
          </cell>
          <cell r="V186">
            <v>-15.156</v>
          </cell>
          <cell r="W186">
            <v>714.427</v>
          </cell>
        </row>
        <row r="187">
          <cell r="A187">
            <v>36707</v>
          </cell>
          <cell r="B187" t="str">
            <v>F</v>
          </cell>
        </row>
        <row r="187">
          <cell r="D187">
            <v>0</v>
          </cell>
          <cell r="E187">
            <v>0</v>
          </cell>
          <cell r="F187">
            <v>0</v>
          </cell>
          <cell r="G187">
            <v>0</v>
          </cell>
        </row>
        <row r="187">
          <cell r="I187">
            <v>-14739</v>
          </cell>
          <cell r="J187">
            <v>0</v>
          </cell>
          <cell r="K187">
            <v>0</v>
          </cell>
          <cell r="L187">
            <v>0</v>
          </cell>
          <cell r="M187">
            <v>-15156</v>
          </cell>
          <cell r="N187">
            <v>714427</v>
          </cell>
        </row>
        <row r="187"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-14.739</v>
          </cell>
          <cell r="V187">
            <v>-15.156</v>
          </cell>
          <cell r="W187">
            <v>714.427</v>
          </cell>
        </row>
        <row r="188">
          <cell r="A188">
            <v>36708</v>
          </cell>
          <cell r="B188" t="str">
            <v>Sa</v>
          </cell>
        </row>
        <row r="188"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8"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-15156</v>
          </cell>
          <cell r="N188">
            <v>714427</v>
          </cell>
        </row>
        <row r="188"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-15.156</v>
          </cell>
          <cell r="W188">
            <v>714.427</v>
          </cell>
        </row>
        <row r="189">
          <cell r="A189">
            <v>36709</v>
          </cell>
          <cell r="B189" t="str">
            <v>Su</v>
          </cell>
        </row>
        <row r="189"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-15156</v>
          </cell>
          <cell r="N189">
            <v>714427</v>
          </cell>
        </row>
        <row r="189"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-15.156</v>
          </cell>
          <cell r="W189">
            <v>714.427</v>
          </cell>
        </row>
        <row r="190">
          <cell r="A190">
            <v>36710</v>
          </cell>
          <cell r="B190" t="str">
            <v>M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</row>
        <row r="190"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-15156</v>
          </cell>
          <cell r="N190">
            <v>714427</v>
          </cell>
        </row>
        <row r="190"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-15.156</v>
          </cell>
          <cell r="W190">
            <v>714.427</v>
          </cell>
        </row>
        <row r="191">
          <cell r="A191">
            <v>36711</v>
          </cell>
          <cell r="B191" t="str">
            <v>T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-15156</v>
          </cell>
          <cell r="N191">
            <v>714427</v>
          </cell>
        </row>
        <row r="191"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-15.156</v>
          </cell>
          <cell r="W191">
            <v>714.427</v>
          </cell>
        </row>
        <row r="192">
          <cell r="A192">
            <v>36712</v>
          </cell>
          <cell r="B192" t="str">
            <v>W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2"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-15156</v>
          </cell>
          <cell r="N192">
            <v>714427</v>
          </cell>
        </row>
        <row r="192"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-15.156</v>
          </cell>
          <cell r="W192">
            <v>714.427</v>
          </cell>
        </row>
        <row r="193">
          <cell r="A193">
            <v>36713</v>
          </cell>
          <cell r="B193" t="str">
            <v>Th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-15156</v>
          </cell>
          <cell r="N193">
            <v>714427</v>
          </cell>
        </row>
        <row r="193"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-15.156</v>
          </cell>
          <cell r="W193">
            <v>714.427</v>
          </cell>
        </row>
        <row r="194">
          <cell r="A194">
            <v>36714</v>
          </cell>
          <cell r="B194" t="str">
            <v>F</v>
          </cell>
        </row>
        <row r="194"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4"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-15156</v>
          </cell>
          <cell r="N194">
            <v>714427</v>
          </cell>
        </row>
        <row r="194"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-15.156</v>
          </cell>
          <cell r="W194">
            <v>714.427</v>
          </cell>
        </row>
        <row r="195">
          <cell r="A195">
            <v>36715</v>
          </cell>
          <cell r="B195" t="str">
            <v>Sa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-15156</v>
          </cell>
          <cell r="N195">
            <v>714427</v>
          </cell>
        </row>
        <row r="195"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-15.156</v>
          </cell>
          <cell r="W195">
            <v>714.427</v>
          </cell>
        </row>
        <row r="196">
          <cell r="A196">
            <v>36716</v>
          </cell>
          <cell r="B196" t="str">
            <v>Su</v>
          </cell>
        </row>
        <row r="196">
          <cell r="D196">
            <v>0</v>
          </cell>
          <cell r="E196">
            <v>0</v>
          </cell>
          <cell r="F196">
            <v>0</v>
          </cell>
          <cell r="G196">
            <v>0</v>
          </cell>
        </row>
        <row r="196"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-15156</v>
          </cell>
          <cell r="N196">
            <v>714427</v>
          </cell>
        </row>
        <row r="196"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-15.156</v>
          </cell>
          <cell r="W196">
            <v>714.427</v>
          </cell>
        </row>
        <row r="197">
          <cell r="A197">
            <v>36717</v>
          </cell>
          <cell r="B197" t="str">
            <v>M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-15156</v>
          </cell>
          <cell r="N197">
            <v>714427</v>
          </cell>
        </row>
        <row r="197"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-15.156</v>
          </cell>
          <cell r="W197">
            <v>714.427</v>
          </cell>
        </row>
        <row r="198">
          <cell r="A198">
            <v>36718</v>
          </cell>
          <cell r="B198" t="str">
            <v>T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8"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-15156</v>
          </cell>
          <cell r="N198">
            <v>714427</v>
          </cell>
        </row>
        <row r="198"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-15.156</v>
          </cell>
          <cell r="W198">
            <v>714.427</v>
          </cell>
        </row>
        <row r="199">
          <cell r="A199">
            <v>36719</v>
          </cell>
          <cell r="B199" t="str">
            <v>W</v>
          </cell>
        </row>
        <row r="199"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199"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-15156</v>
          </cell>
          <cell r="N199">
            <v>714427</v>
          </cell>
        </row>
        <row r="199"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-15.156</v>
          </cell>
          <cell r="W199">
            <v>714.427</v>
          </cell>
        </row>
        <row r="200">
          <cell r="A200">
            <v>36720</v>
          </cell>
          <cell r="B200" t="str">
            <v>Th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</row>
        <row r="200"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-15156</v>
          </cell>
          <cell r="N200">
            <v>714427</v>
          </cell>
        </row>
        <row r="200"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-15.156</v>
          </cell>
          <cell r="W200">
            <v>714.427</v>
          </cell>
        </row>
        <row r="201">
          <cell r="A201">
            <v>36721</v>
          </cell>
          <cell r="B201" t="str">
            <v>F</v>
          </cell>
        </row>
        <row r="201">
          <cell r="D201">
            <v>0</v>
          </cell>
          <cell r="E201">
            <v>0</v>
          </cell>
          <cell r="F201">
            <v>0</v>
          </cell>
          <cell r="G201">
            <v>0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-15156</v>
          </cell>
          <cell r="N201">
            <v>714427</v>
          </cell>
        </row>
        <row r="201"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-15.156</v>
          </cell>
          <cell r="W201">
            <v>714.427</v>
          </cell>
        </row>
        <row r="202">
          <cell r="A202">
            <v>36722</v>
          </cell>
          <cell r="B202" t="str">
            <v>Sa</v>
          </cell>
        </row>
        <row r="202">
          <cell r="D202">
            <v>0</v>
          </cell>
          <cell r="E202">
            <v>0</v>
          </cell>
          <cell r="F202">
            <v>0</v>
          </cell>
          <cell r="G202">
            <v>0</v>
          </cell>
        </row>
        <row r="202"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-15156</v>
          </cell>
          <cell r="N202">
            <v>714427</v>
          </cell>
        </row>
        <row r="202"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-15.156</v>
          </cell>
          <cell r="W202">
            <v>714.427</v>
          </cell>
        </row>
        <row r="203">
          <cell r="A203">
            <v>36723</v>
          </cell>
          <cell r="B203" t="str">
            <v>Su</v>
          </cell>
        </row>
        <row r="203">
          <cell r="D203">
            <v>0</v>
          </cell>
          <cell r="E203">
            <v>0</v>
          </cell>
          <cell r="F203">
            <v>0</v>
          </cell>
          <cell r="G203">
            <v>0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-15156</v>
          </cell>
          <cell r="N203">
            <v>714427</v>
          </cell>
        </row>
        <row r="203"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-15.156</v>
          </cell>
          <cell r="W203">
            <v>714.427</v>
          </cell>
        </row>
        <row r="204">
          <cell r="A204">
            <v>36724</v>
          </cell>
          <cell r="B204" t="str">
            <v>M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</row>
        <row r="204"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-15156</v>
          </cell>
          <cell r="N204">
            <v>714427</v>
          </cell>
        </row>
        <row r="204"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-15.156</v>
          </cell>
          <cell r="W204">
            <v>714.427</v>
          </cell>
        </row>
        <row r="205">
          <cell r="A205">
            <v>36725</v>
          </cell>
          <cell r="B205" t="str">
            <v>T</v>
          </cell>
        </row>
        <row r="205"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5"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-15156</v>
          </cell>
          <cell r="N205">
            <v>714427</v>
          </cell>
        </row>
        <row r="205"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-15.156</v>
          </cell>
          <cell r="W205">
            <v>714.427</v>
          </cell>
        </row>
        <row r="206">
          <cell r="A206">
            <v>36726</v>
          </cell>
          <cell r="B206" t="str">
            <v>W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</row>
        <row r="206"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-15156</v>
          </cell>
          <cell r="N206">
            <v>714427</v>
          </cell>
        </row>
        <row r="206"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-15.156</v>
          </cell>
          <cell r="W206">
            <v>714.427</v>
          </cell>
        </row>
        <row r="207">
          <cell r="A207">
            <v>36727</v>
          </cell>
          <cell r="B207" t="str">
            <v>Th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7"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-15156</v>
          </cell>
          <cell r="N207">
            <v>714427</v>
          </cell>
        </row>
        <row r="207"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-15.156</v>
          </cell>
          <cell r="W207">
            <v>714.427</v>
          </cell>
        </row>
        <row r="208">
          <cell r="A208">
            <v>36728</v>
          </cell>
          <cell r="B208" t="str">
            <v>F</v>
          </cell>
        </row>
        <row r="208"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08"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-15156</v>
          </cell>
          <cell r="N208">
            <v>714427</v>
          </cell>
        </row>
        <row r="208"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-15.156</v>
          </cell>
          <cell r="W208">
            <v>714.427</v>
          </cell>
        </row>
        <row r="209">
          <cell r="A209">
            <v>36729</v>
          </cell>
          <cell r="B209" t="str">
            <v>Sa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09"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-15156</v>
          </cell>
          <cell r="N209">
            <v>714427</v>
          </cell>
        </row>
        <row r="209"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-15.156</v>
          </cell>
          <cell r="W209">
            <v>714.427</v>
          </cell>
        </row>
        <row r="210">
          <cell r="A210">
            <v>36730</v>
          </cell>
          <cell r="B210" t="str">
            <v>Su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0"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-15156</v>
          </cell>
          <cell r="N210">
            <v>714427</v>
          </cell>
        </row>
        <row r="210"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-15.156</v>
          </cell>
          <cell r="W210">
            <v>714.427</v>
          </cell>
        </row>
        <row r="211">
          <cell r="A211">
            <v>36731</v>
          </cell>
          <cell r="B211" t="str">
            <v>M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1"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-15156</v>
          </cell>
          <cell r="N211">
            <v>714427</v>
          </cell>
        </row>
        <row r="211"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-15.156</v>
          </cell>
          <cell r="W211">
            <v>714.427</v>
          </cell>
        </row>
        <row r="212">
          <cell r="A212">
            <v>36732</v>
          </cell>
          <cell r="B212" t="str">
            <v>T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2"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-15156</v>
          </cell>
          <cell r="N212">
            <v>714427</v>
          </cell>
        </row>
        <row r="212"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-15.156</v>
          </cell>
          <cell r="W212">
            <v>714.427</v>
          </cell>
        </row>
        <row r="213">
          <cell r="A213">
            <v>36733</v>
          </cell>
          <cell r="B213" t="str">
            <v>W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3"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-15156</v>
          </cell>
          <cell r="N213">
            <v>714427</v>
          </cell>
        </row>
        <row r="213"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-15.156</v>
          </cell>
          <cell r="W213">
            <v>714.427</v>
          </cell>
        </row>
        <row r="214">
          <cell r="A214">
            <v>36734</v>
          </cell>
          <cell r="B214" t="str">
            <v>Th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-15156</v>
          </cell>
          <cell r="N214">
            <v>714427</v>
          </cell>
        </row>
        <row r="214"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-15.156</v>
          </cell>
          <cell r="W214">
            <v>714.427</v>
          </cell>
        </row>
        <row r="215">
          <cell r="A215">
            <v>36735</v>
          </cell>
          <cell r="B215" t="str">
            <v>F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5"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-15156</v>
          </cell>
          <cell r="N215">
            <v>714427</v>
          </cell>
        </row>
        <row r="215"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-15.156</v>
          </cell>
          <cell r="W215">
            <v>714.427</v>
          </cell>
        </row>
        <row r="216">
          <cell r="A216">
            <v>36736</v>
          </cell>
          <cell r="B216" t="str">
            <v>Sa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-15156</v>
          </cell>
          <cell r="N216">
            <v>714427</v>
          </cell>
        </row>
        <row r="216"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-15.156</v>
          </cell>
          <cell r="W216">
            <v>714.427</v>
          </cell>
        </row>
        <row r="217">
          <cell r="A217">
            <v>36737</v>
          </cell>
          <cell r="B217" t="str">
            <v>Su</v>
          </cell>
        </row>
        <row r="217"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7"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-15156</v>
          </cell>
          <cell r="N217">
            <v>714427</v>
          </cell>
        </row>
        <row r="217"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-15.156</v>
          </cell>
          <cell r="W217">
            <v>714.427</v>
          </cell>
        </row>
        <row r="218">
          <cell r="A218">
            <v>36738</v>
          </cell>
          <cell r="B218" t="str">
            <v>M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-15156</v>
          </cell>
          <cell r="N218">
            <v>714427</v>
          </cell>
        </row>
        <row r="218"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-15.156</v>
          </cell>
          <cell r="W218">
            <v>714.427</v>
          </cell>
        </row>
        <row r="219">
          <cell r="A219">
            <v>36739</v>
          </cell>
          <cell r="B219" t="str">
            <v>T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19"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-15156</v>
          </cell>
          <cell r="N219">
            <v>714427</v>
          </cell>
        </row>
        <row r="219"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-15.156</v>
          </cell>
          <cell r="W219">
            <v>714.427</v>
          </cell>
        </row>
        <row r="220">
          <cell r="A220">
            <v>36740</v>
          </cell>
          <cell r="B220" t="str">
            <v>W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0"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-15156</v>
          </cell>
          <cell r="N220">
            <v>714427</v>
          </cell>
        </row>
        <row r="220"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-15.156</v>
          </cell>
          <cell r="W220">
            <v>714.427</v>
          </cell>
        </row>
        <row r="221">
          <cell r="A221">
            <v>36741</v>
          </cell>
          <cell r="B221" t="str">
            <v>Th</v>
          </cell>
        </row>
        <row r="221"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1"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-15156</v>
          </cell>
          <cell r="N221">
            <v>714427</v>
          </cell>
        </row>
        <row r="221"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-15.156</v>
          </cell>
          <cell r="W221">
            <v>714.427</v>
          </cell>
        </row>
        <row r="222">
          <cell r="A222">
            <v>36742</v>
          </cell>
          <cell r="B222" t="str">
            <v>F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</row>
        <row r="222"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-15156</v>
          </cell>
          <cell r="N222">
            <v>714427</v>
          </cell>
        </row>
        <row r="222"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-15.156</v>
          </cell>
          <cell r="W222">
            <v>714.427</v>
          </cell>
        </row>
        <row r="223">
          <cell r="A223">
            <v>36743</v>
          </cell>
          <cell r="B223" t="str">
            <v>Sa</v>
          </cell>
        </row>
        <row r="223"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3"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-15156</v>
          </cell>
          <cell r="N223">
            <v>714427</v>
          </cell>
        </row>
        <row r="223"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-15.156</v>
          </cell>
          <cell r="W223">
            <v>714.427</v>
          </cell>
        </row>
        <row r="224">
          <cell r="A224">
            <v>36744</v>
          </cell>
          <cell r="B224" t="str">
            <v>Su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-15156</v>
          </cell>
          <cell r="N224">
            <v>714427</v>
          </cell>
        </row>
        <row r="224"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-15.156</v>
          </cell>
          <cell r="W224">
            <v>714.427</v>
          </cell>
        </row>
        <row r="225">
          <cell r="A225">
            <v>36745</v>
          </cell>
          <cell r="B225" t="str">
            <v>M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5"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-15156</v>
          </cell>
          <cell r="N225">
            <v>714427</v>
          </cell>
        </row>
        <row r="225"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-15.156</v>
          </cell>
          <cell r="W225">
            <v>714.427</v>
          </cell>
        </row>
        <row r="226">
          <cell r="A226">
            <v>36746</v>
          </cell>
          <cell r="B226" t="str">
            <v>T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6"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-15156</v>
          </cell>
          <cell r="N226">
            <v>714427</v>
          </cell>
        </row>
        <row r="226"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-15.156</v>
          </cell>
          <cell r="W226">
            <v>714.427</v>
          </cell>
        </row>
        <row r="227">
          <cell r="A227">
            <v>36747</v>
          </cell>
          <cell r="B227" t="str">
            <v>W</v>
          </cell>
        </row>
        <row r="227">
          <cell r="D227">
            <v>0</v>
          </cell>
          <cell r="E227">
            <v>0</v>
          </cell>
          <cell r="F227">
            <v>0</v>
          </cell>
          <cell r="G227">
            <v>0</v>
          </cell>
        </row>
        <row r="227"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-15156</v>
          </cell>
          <cell r="N227">
            <v>714427</v>
          </cell>
        </row>
        <row r="227"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-15.156</v>
          </cell>
          <cell r="W227">
            <v>714.427</v>
          </cell>
        </row>
        <row r="228">
          <cell r="A228">
            <v>36748</v>
          </cell>
          <cell r="B228" t="str">
            <v>Th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-15156</v>
          </cell>
          <cell r="N228">
            <v>714427</v>
          </cell>
        </row>
        <row r="228"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-15.156</v>
          </cell>
          <cell r="W228">
            <v>714.427</v>
          </cell>
        </row>
        <row r="229">
          <cell r="A229">
            <v>36749</v>
          </cell>
          <cell r="B229" t="str">
            <v>F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29"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-15156</v>
          </cell>
          <cell r="N229">
            <v>714427</v>
          </cell>
        </row>
        <row r="229"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-15.156</v>
          </cell>
          <cell r="W229">
            <v>714.427</v>
          </cell>
        </row>
        <row r="230">
          <cell r="A230">
            <v>36750</v>
          </cell>
          <cell r="B230" t="str">
            <v>Sa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-15156</v>
          </cell>
          <cell r="N230">
            <v>714427</v>
          </cell>
        </row>
        <row r="230"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-15.156</v>
          </cell>
          <cell r="W230">
            <v>714.427</v>
          </cell>
        </row>
        <row r="231">
          <cell r="A231">
            <v>36751</v>
          </cell>
          <cell r="B231" t="str">
            <v>Su</v>
          </cell>
        </row>
        <row r="231"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1"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-15156</v>
          </cell>
          <cell r="N231">
            <v>714427</v>
          </cell>
        </row>
        <row r="231"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-15.156</v>
          </cell>
          <cell r="W231">
            <v>714.427</v>
          </cell>
        </row>
        <row r="232">
          <cell r="A232">
            <v>36752</v>
          </cell>
          <cell r="B232" t="str">
            <v>M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2"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-15156</v>
          </cell>
          <cell r="N232">
            <v>714427</v>
          </cell>
        </row>
        <row r="232"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-15.156</v>
          </cell>
          <cell r="W232">
            <v>714.427</v>
          </cell>
        </row>
        <row r="233">
          <cell r="A233">
            <v>36753</v>
          </cell>
          <cell r="B233" t="str">
            <v>T</v>
          </cell>
        </row>
        <row r="233"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3"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-15156</v>
          </cell>
          <cell r="N233">
            <v>714427</v>
          </cell>
        </row>
        <row r="233"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-15.156</v>
          </cell>
          <cell r="W233">
            <v>714.427</v>
          </cell>
        </row>
        <row r="234">
          <cell r="A234">
            <v>36754</v>
          </cell>
          <cell r="B234" t="str">
            <v>W</v>
          </cell>
        </row>
        <row r="234">
          <cell r="D234">
            <v>0</v>
          </cell>
          <cell r="E234">
            <v>0</v>
          </cell>
          <cell r="F234">
            <v>0</v>
          </cell>
          <cell r="G234">
            <v>0</v>
          </cell>
        </row>
        <row r="234"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-15156</v>
          </cell>
          <cell r="N234">
            <v>714427</v>
          </cell>
        </row>
        <row r="234"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-15.156</v>
          </cell>
          <cell r="W234">
            <v>714.427</v>
          </cell>
        </row>
        <row r="235">
          <cell r="A235">
            <v>36755</v>
          </cell>
          <cell r="B235" t="str">
            <v>Th</v>
          </cell>
        </row>
        <row r="235"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-15156</v>
          </cell>
          <cell r="N235">
            <v>714427</v>
          </cell>
        </row>
        <row r="235"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-15.156</v>
          </cell>
          <cell r="W235">
            <v>714.427</v>
          </cell>
        </row>
        <row r="236">
          <cell r="A236">
            <v>36756</v>
          </cell>
          <cell r="B236" t="str">
            <v>F</v>
          </cell>
        </row>
        <row r="236"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6"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-15156</v>
          </cell>
          <cell r="N236">
            <v>714427</v>
          </cell>
        </row>
        <row r="236"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-15.156</v>
          </cell>
          <cell r="W236">
            <v>714.427</v>
          </cell>
        </row>
        <row r="237">
          <cell r="A237">
            <v>36757</v>
          </cell>
          <cell r="B237" t="str">
            <v>Sa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-15156</v>
          </cell>
          <cell r="N237">
            <v>714427</v>
          </cell>
        </row>
        <row r="237"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-15.156</v>
          </cell>
          <cell r="W237">
            <v>714.427</v>
          </cell>
        </row>
        <row r="238">
          <cell r="A238">
            <v>36758</v>
          </cell>
          <cell r="B238" t="str">
            <v>Su</v>
          </cell>
        </row>
        <row r="238"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8"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-15156</v>
          </cell>
          <cell r="N238">
            <v>714427</v>
          </cell>
        </row>
        <row r="238"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-15.156</v>
          </cell>
          <cell r="W238">
            <v>714.427</v>
          </cell>
        </row>
        <row r="239">
          <cell r="A239">
            <v>36759</v>
          </cell>
          <cell r="B239" t="str">
            <v>M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39"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-15156</v>
          </cell>
          <cell r="N239">
            <v>714427</v>
          </cell>
        </row>
        <row r="239"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-15.156</v>
          </cell>
          <cell r="W239">
            <v>714.427</v>
          </cell>
        </row>
        <row r="240">
          <cell r="A240">
            <v>36760</v>
          </cell>
          <cell r="B240" t="str">
            <v>T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0"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-15156</v>
          </cell>
          <cell r="N240">
            <v>714427</v>
          </cell>
        </row>
        <row r="240"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-15.156</v>
          </cell>
          <cell r="W240">
            <v>714.427</v>
          </cell>
        </row>
        <row r="241">
          <cell r="A241">
            <v>36761</v>
          </cell>
          <cell r="B241" t="str">
            <v>W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-15156</v>
          </cell>
          <cell r="N241">
            <v>714427</v>
          </cell>
        </row>
        <row r="241"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-15.156</v>
          </cell>
          <cell r="W241">
            <v>714.427</v>
          </cell>
        </row>
        <row r="242">
          <cell r="A242">
            <v>36762</v>
          </cell>
          <cell r="B242" t="str">
            <v>Th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2"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-15156</v>
          </cell>
          <cell r="N242">
            <v>714427</v>
          </cell>
        </row>
        <row r="242"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-15.156</v>
          </cell>
          <cell r="W242">
            <v>714.427</v>
          </cell>
        </row>
        <row r="243">
          <cell r="A243">
            <v>36763</v>
          </cell>
          <cell r="B243" t="str">
            <v>F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3"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-15156</v>
          </cell>
          <cell r="N243">
            <v>714427</v>
          </cell>
        </row>
        <row r="243"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-15.156</v>
          </cell>
          <cell r="W243">
            <v>714.427</v>
          </cell>
        </row>
        <row r="244">
          <cell r="A244">
            <v>36764</v>
          </cell>
          <cell r="B244" t="str">
            <v>Sa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4"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-15156</v>
          </cell>
          <cell r="N244">
            <v>714427</v>
          </cell>
        </row>
        <row r="244"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-15.156</v>
          </cell>
          <cell r="W244">
            <v>714.427</v>
          </cell>
        </row>
        <row r="245">
          <cell r="A245">
            <v>36765</v>
          </cell>
          <cell r="B245" t="str">
            <v>Su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-15156</v>
          </cell>
          <cell r="N245">
            <v>714427</v>
          </cell>
        </row>
        <row r="245"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-15.156</v>
          </cell>
          <cell r="W245">
            <v>714.427</v>
          </cell>
        </row>
        <row r="246">
          <cell r="A246">
            <v>36766</v>
          </cell>
          <cell r="B246" t="str">
            <v>M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</row>
        <row r="246"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-15156</v>
          </cell>
          <cell r="N246">
            <v>714427</v>
          </cell>
        </row>
        <row r="246"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-15.156</v>
          </cell>
          <cell r="W246">
            <v>714.427</v>
          </cell>
        </row>
        <row r="247">
          <cell r="A247">
            <v>36767</v>
          </cell>
          <cell r="B247" t="str">
            <v>T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-15156</v>
          </cell>
          <cell r="N247">
            <v>714427</v>
          </cell>
        </row>
        <row r="247"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-15.156</v>
          </cell>
          <cell r="W247">
            <v>714.427</v>
          </cell>
        </row>
        <row r="248">
          <cell r="A248">
            <v>36768</v>
          </cell>
          <cell r="B248" t="str">
            <v>W</v>
          </cell>
        </row>
        <row r="248"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48"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-15156</v>
          </cell>
          <cell r="N248">
            <v>714427</v>
          </cell>
        </row>
        <row r="248"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-15.156</v>
          </cell>
          <cell r="W248">
            <v>714.427</v>
          </cell>
        </row>
        <row r="249">
          <cell r="A249">
            <v>36769</v>
          </cell>
          <cell r="B249" t="str">
            <v>Th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-15156</v>
          </cell>
          <cell r="N249">
            <v>714427</v>
          </cell>
        </row>
        <row r="249"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-15.156</v>
          </cell>
          <cell r="W249">
            <v>714.427</v>
          </cell>
        </row>
        <row r="250">
          <cell r="A250">
            <v>36770</v>
          </cell>
          <cell r="B250" t="str">
            <v>F</v>
          </cell>
        </row>
        <row r="250"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0"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-15156</v>
          </cell>
          <cell r="N250">
            <v>714427</v>
          </cell>
        </row>
        <row r="250"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-15.156</v>
          </cell>
          <cell r="W250">
            <v>714.427</v>
          </cell>
        </row>
        <row r="251">
          <cell r="A251">
            <v>36771</v>
          </cell>
          <cell r="B251" t="str">
            <v>Sa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-15156</v>
          </cell>
          <cell r="N251">
            <v>714427</v>
          </cell>
        </row>
        <row r="251"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-15.156</v>
          </cell>
          <cell r="W251">
            <v>714.427</v>
          </cell>
        </row>
        <row r="252">
          <cell r="A252">
            <v>36772</v>
          </cell>
          <cell r="B252" t="str">
            <v>Su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</row>
        <row r="252"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-15156</v>
          </cell>
          <cell r="N252">
            <v>714427</v>
          </cell>
        </row>
        <row r="252"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-15.156</v>
          </cell>
          <cell r="W252">
            <v>714.427</v>
          </cell>
        </row>
        <row r="253">
          <cell r="A253">
            <v>36773</v>
          </cell>
          <cell r="B253" t="str">
            <v>M</v>
          </cell>
        </row>
        <row r="253">
          <cell r="D253">
            <v>0</v>
          </cell>
          <cell r="E253">
            <v>0</v>
          </cell>
          <cell r="F253">
            <v>0</v>
          </cell>
          <cell r="G253">
            <v>0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-15156</v>
          </cell>
          <cell r="N253">
            <v>714427</v>
          </cell>
        </row>
        <row r="253"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-15.156</v>
          </cell>
          <cell r="W253">
            <v>714.427</v>
          </cell>
        </row>
        <row r="254">
          <cell r="A254">
            <v>36774</v>
          </cell>
          <cell r="B254" t="str">
            <v>T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</row>
        <row r="254"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-15156</v>
          </cell>
          <cell r="N254">
            <v>714427</v>
          </cell>
        </row>
        <row r="254"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-15.156</v>
          </cell>
          <cell r="W254">
            <v>714.427</v>
          </cell>
        </row>
        <row r="255">
          <cell r="A255">
            <v>36775</v>
          </cell>
          <cell r="B255" t="str">
            <v>W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-15156</v>
          </cell>
          <cell r="N255">
            <v>714427</v>
          </cell>
        </row>
        <row r="255"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-15.156</v>
          </cell>
          <cell r="W255">
            <v>714.427</v>
          </cell>
        </row>
        <row r="256">
          <cell r="A256">
            <v>36776</v>
          </cell>
          <cell r="B256" t="str">
            <v>Th</v>
          </cell>
        </row>
        <row r="256">
          <cell r="D256">
            <v>0</v>
          </cell>
          <cell r="E256">
            <v>0</v>
          </cell>
          <cell r="F256">
            <v>0</v>
          </cell>
          <cell r="G256">
            <v>0</v>
          </cell>
        </row>
        <row r="256"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-15156</v>
          </cell>
          <cell r="N256">
            <v>714427</v>
          </cell>
        </row>
        <row r="256"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-15.156</v>
          </cell>
          <cell r="W256">
            <v>714.427</v>
          </cell>
        </row>
        <row r="257">
          <cell r="A257">
            <v>36777</v>
          </cell>
          <cell r="B257" t="str">
            <v>F</v>
          </cell>
        </row>
        <row r="257">
          <cell r="D257">
            <v>0</v>
          </cell>
          <cell r="E257">
            <v>0</v>
          </cell>
          <cell r="F257">
            <v>0</v>
          </cell>
          <cell r="G257">
            <v>0</v>
          </cell>
        </row>
        <row r="257"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-15156</v>
          </cell>
          <cell r="N257">
            <v>714427</v>
          </cell>
        </row>
        <row r="257"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-15.156</v>
          </cell>
          <cell r="W257">
            <v>714.427</v>
          </cell>
        </row>
        <row r="258">
          <cell r="A258">
            <v>36778</v>
          </cell>
          <cell r="B258" t="str">
            <v>Sa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</row>
        <row r="258"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-15156</v>
          </cell>
          <cell r="N258">
            <v>714427</v>
          </cell>
        </row>
        <row r="258"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-15.156</v>
          </cell>
          <cell r="W258">
            <v>714.427</v>
          </cell>
        </row>
        <row r="259">
          <cell r="A259">
            <v>36779</v>
          </cell>
          <cell r="B259" t="str">
            <v>Su</v>
          </cell>
        </row>
        <row r="259">
          <cell r="D259">
            <v>0</v>
          </cell>
          <cell r="E259">
            <v>0</v>
          </cell>
          <cell r="F259">
            <v>0</v>
          </cell>
          <cell r="G259">
            <v>0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-15156</v>
          </cell>
          <cell r="N259">
            <v>714427</v>
          </cell>
        </row>
        <row r="259"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-15.156</v>
          </cell>
          <cell r="W259">
            <v>714.427</v>
          </cell>
        </row>
        <row r="260">
          <cell r="A260">
            <v>36780</v>
          </cell>
          <cell r="B260" t="str">
            <v>M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</row>
        <row r="260"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-15156</v>
          </cell>
          <cell r="N260">
            <v>714427</v>
          </cell>
        </row>
        <row r="260"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-15.156</v>
          </cell>
          <cell r="W260">
            <v>714.427</v>
          </cell>
        </row>
        <row r="261">
          <cell r="A261">
            <v>36781</v>
          </cell>
          <cell r="B261" t="str">
            <v>T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-15156</v>
          </cell>
          <cell r="N261">
            <v>714427</v>
          </cell>
        </row>
        <row r="261"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-15.156</v>
          </cell>
          <cell r="W261">
            <v>714.427</v>
          </cell>
        </row>
        <row r="262">
          <cell r="A262">
            <v>36782</v>
          </cell>
          <cell r="B262" t="str">
            <v>W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</row>
        <row r="262"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-15156</v>
          </cell>
          <cell r="N262">
            <v>714427</v>
          </cell>
        </row>
        <row r="262"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-15.156</v>
          </cell>
          <cell r="W262">
            <v>714.427</v>
          </cell>
        </row>
        <row r="263">
          <cell r="A263">
            <v>36783</v>
          </cell>
          <cell r="B263" t="str">
            <v>Th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</row>
        <row r="263"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-15156</v>
          </cell>
          <cell r="N263">
            <v>714427</v>
          </cell>
        </row>
        <row r="263"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-15.156</v>
          </cell>
          <cell r="W263">
            <v>714.427</v>
          </cell>
        </row>
        <row r="264">
          <cell r="A264">
            <v>36784</v>
          </cell>
          <cell r="B264" t="str">
            <v>F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</row>
        <row r="264"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-15156</v>
          </cell>
          <cell r="N264">
            <v>714427</v>
          </cell>
        </row>
        <row r="264"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-15.156</v>
          </cell>
          <cell r="W264">
            <v>714.427</v>
          </cell>
        </row>
        <row r="265">
          <cell r="A265">
            <v>36785</v>
          </cell>
          <cell r="B265" t="str">
            <v>Sa</v>
          </cell>
        </row>
        <row r="265">
          <cell r="D265">
            <v>0</v>
          </cell>
          <cell r="E265">
            <v>0</v>
          </cell>
          <cell r="F265">
            <v>0</v>
          </cell>
          <cell r="G265">
            <v>0</v>
          </cell>
        </row>
        <row r="265"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-15156</v>
          </cell>
          <cell r="N265">
            <v>714427</v>
          </cell>
        </row>
        <row r="265"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-15.156</v>
          </cell>
          <cell r="W265">
            <v>714.427</v>
          </cell>
        </row>
        <row r="266">
          <cell r="A266">
            <v>36786</v>
          </cell>
          <cell r="B266" t="str">
            <v>Su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</row>
        <row r="266"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-15156</v>
          </cell>
          <cell r="N266">
            <v>714427</v>
          </cell>
        </row>
        <row r="266"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-15.156</v>
          </cell>
          <cell r="W266">
            <v>714.427</v>
          </cell>
        </row>
        <row r="267">
          <cell r="A267">
            <v>36787</v>
          </cell>
          <cell r="B267" t="str">
            <v>M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-15156</v>
          </cell>
          <cell r="N267">
            <v>714427</v>
          </cell>
        </row>
        <row r="267"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-15.156</v>
          </cell>
          <cell r="W267">
            <v>714.427</v>
          </cell>
        </row>
        <row r="268">
          <cell r="A268">
            <v>36788</v>
          </cell>
          <cell r="B268" t="str">
            <v>T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</row>
        <row r="268"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-15156</v>
          </cell>
          <cell r="N268">
            <v>714427</v>
          </cell>
        </row>
        <row r="268"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-15.156</v>
          </cell>
          <cell r="W268">
            <v>714.427</v>
          </cell>
        </row>
        <row r="269">
          <cell r="A269">
            <v>36789</v>
          </cell>
          <cell r="B269" t="str">
            <v>W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</row>
        <row r="269"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-15156</v>
          </cell>
          <cell r="N269">
            <v>714427</v>
          </cell>
        </row>
        <row r="269"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-15.156</v>
          </cell>
          <cell r="W269">
            <v>714.427</v>
          </cell>
        </row>
        <row r="270">
          <cell r="A270">
            <v>36790</v>
          </cell>
          <cell r="B270" t="str">
            <v>Th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</row>
        <row r="270"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-15156</v>
          </cell>
          <cell r="N270">
            <v>714427</v>
          </cell>
        </row>
        <row r="270"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-15.156</v>
          </cell>
          <cell r="W270">
            <v>714.427</v>
          </cell>
        </row>
        <row r="271">
          <cell r="A271">
            <v>36791</v>
          </cell>
          <cell r="B271" t="str">
            <v>F</v>
          </cell>
        </row>
        <row r="271">
          <cell r="D271">
            <v>0</v>
          </cell>
          <cell r="E271">
            <v>0</v>
          </cell>
          <cell r="F271">
            <v>0</v>
          </cell>
          <cell r="G271">
            <v>0</v>
          </cell>
        </row>
        <row r="271"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-15156</v>
          </cell>
          <cell r="N271">
            <v>714427</v>
          </cell>
        </row>
        <row r="271"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-15.156</v>
          </cell>
          <cell r="W271">
            <v>714.427</v>
          </cell>
        </row>
        <row r="272">
          <cell r="A272">
            <v>36792</v>
          </cell>
          <cell r="B272" t="str">
            <v>Sa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</row>
        <row r="272"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-15156</v>
          </cell>
          <cell r="N272">
            <v>714427</v>
          </cell>
        </row>
        <row r="272"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-15.156</v>
          </cell>
          <cell r="W272">
            <v>714.427</v>
          </cell>
        </row>
        <row r="273">
          <cell r="A273">
            <v>36793</v>
          </cell>
          <cell r="B273" t="str">
            <v>Su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</row>
        <row r="273"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-15156</v>
          </cell>
          <cell r="N273">
            <v>714427</v>
          </cell>
        </row>
        <row r="273"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-15.156</v>
          </cell>
          <cell r="W273">
            <v>714.427</v>
          </cell>
        </row>
        <row r="274">
          <cell r="A274">
            <v>36794</v>
          </cell>
          <cell r="B274" t="str">
            <v>M</v>
          </cell>
        </row>
        <row r="274">
          <cell r="D274">
            <v>0</v>
          </cell>
          <cell r="E274">
            <v>0</v>
          </cell>
          <cell r="F274">
            <v>0</v>
          </cell>
          <cell r="G274">
            <v>0</v>
          </cell>
        </row>
        <row r="274"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-15156</v>
          </cell>
          <cell r="N274">
            <v>714427</v>
          </cell>
        </row>
        <row r="274"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-15.156</v>
          </cell>
          <cell r="W274">
            <v>714.427</v>
          </cell>
        </row>
        <row r="275">
          <cell r="A275">
            <v>36795</v>
          </cell>
          <cell r="B275" t="str">
            <v>T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</row>
        <row r="275"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-15156</v>
          </cell>
          <cell r="N275">
            <v>714427</v>
          </cell>
        </row>
        <row r="275"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-15.156</v>
          </cell>
          <cell r="W275">
            <v>714.427</v>
          </cell>
        </row>
        <row r="276">
          <cell r="A276">
            <v>36796</v>
          </cell>
          <cell r="B276" t="str">
            <v>W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-15156</v>
          </cell>
          <cell r="N276">
            <v>714427</v>
          </cell>
        </row>
        <row r="276"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-15.156</v>
          </cell>
          <cell r="W276">
            <v>714.427</v>
          </cell>
        </row>
        <row r="277">
          <cell r="A277">
            <v>36797</v>
          </cell>
          <cell r="B277" t="str">
            <v>Th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</row>
        <row r="277"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-15156</v>
          </cell>
          <cell r="N277">
            <v>714427</v>
          </cell>
        </row>
        <row r="277"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-15.156</v>
          </cell>
          <cell r="W277">
            <v>714.427</v>
          </cell>
        </row>
        <row r="278">
          <cell r="A278">
            <v>36798</v>
          </cell>
          <cell r="B278" t="str">
            <v>F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-15156</v>
          </cell>
          <cell r="N278">
            <v>714427</v>
          </cell>
        </row>
        <row r="278"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-15.156</v>
          </cell>
          <cell r="W278">
            <v>714.427</v>
          </cell>
        </row>
        <row r="279">
          <cell r="A279">
            <v>36799</v>
          </cell>
          <cell r="B279" t="str">
            <v>Sa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</row>
        <row r="279"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714427</v>
          </cell>
        </row>
        <row r="279"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714.427</v>
          </cell>
        </row>
        <row r="280">
          <cell r="A280">
            <v>36800</v>
          </cell>
          <cell r="B280" t="str">
            <v>Su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</row>
        <row r="280"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714427</v>
          </cell>
        </row>
        <row r="280"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714.427</v>
          </cell>
        </row>
        <row r="281">
          <cell r="A281">
            <v>36801</v>
          </cell>
          <cell r="B281" t="str">
            <v>M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</row>
        <row r="281"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714427</v>
          </cell>
        </row>
        <row r="281"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714.427</v>
          </cell>
        </row>
        <row r="282">
          <cell r="A282">
            <v>36802</v>
          </cell>
          <cell r="B282" t="str">
            <v>T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</row>
        <row r="282"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714427</v>
          </cell>
        </row>
        <row r="282"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714.427</v>
          </cell>
        </row>
        <row r="283">
          <cell r="A283">
            <v>36803</v>
          </cell>
          <cell r="B283" t="str">
            <v>W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</row>
        <row r="283"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714427</v>
          </cell>
        </row>
        <row r="283"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714.427</v>
          </cell>
        </row>
        <row r="284">
          <cell r="A284">
            <v>36804</v>
          </cell>
          <cell r="B284" t="str">
            <v>Th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</row>
        <row r="284"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714427</v>
          </cell>
        </row>
        <row r="284"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714.427</v>
          </cell>
        </row>
        <row r="285">
          <cell r="A285">
            <v>36805</v>
          </cell>
          <cell r="B285" t="str">
            <v>F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</row>
        <row r="285"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714427</v>
          </cell>
        </row>
        <row r="285"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714.427</v>
          </cell>
        </row>
        <row r="286">
          <cell r="A286">
            <v>36806</v>
          </cell>
          <cell r="B286" t="str">
            <v>Sa</v>
          </cell>
        </row>
        <row r="286">
          <cell r="D286">
            <v>0</v>
          </cell>
          <cell r="E286">
            <v>0</v>
          </cell>
          <cell r="F286">
            <v>0</v>
          </cell>
          <cell r="G286">
            <v>0</v>
          </cell>
        </row>
        <row r="286"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714427</v>
          </cell>
        </row>
        <row r="286"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714.427</v>
          </cell>
        </row>
        <row r="287">
          <cell r="A287">
            <v>36807</v>
          </cell>
          <cell r="B287" t="str">
            <v>Su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</row>
        <row r="287"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714427</v>
          </cell>
        </row>
        <row r="287"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714.427</v>
          </cell>
        </row>
        <row r="288">
          <cell r="A288">
            <v>36808</v>
          </cell>
          <cell r="B288" t="str">
            <v>M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</row>
        <row r="288"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714427</v>
          </cell>
        </row>
        <row r="288"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714.427</v>
          </cell>
        </row>
        <row r="289">
          <cell r="A289">
            <v>36809</v>
          </cell>
          <cell r="B289" t="str">
            <v>T</v>
          </cell>
        </row>
        <row r="289">
          <cell r="D289">
            <v>0</v>
          </cell>
          <cell r="E289">
            <v>0</v>
          </cell>
          <cell r="F289">
            <v>0</v>
          </cell>
          <cell r="G289">
            <v>0</v>
          </cell>
        </row>
        <row r="289"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714427</v>
          </cell>
        </row>
        <row r="289"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714.427</v>
          </cell>
        </row>
        <row r="290">
          <cell r="A290">
            <v>36810</v>
          </cell>
          <cell r="B290" t="str">
            <v>W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</row>
        <row r="290"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714427</v>
          </cell>
        </row>
        <row r="290"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714.427</v>
          </cell>
        </row>
        <row r="291">
          <cell r="A291">
            <v>36811</v>
          </cell>
          <cell r="B291" t="str">
            <v>Th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</row>
        <row r="291"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714427</v>
          </cell>
        </row>
        <row r="291"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714.427</v>
          </cell>
        </row>
        <row r="292">
          <cell r="A292">
            <v>36812</v>
          </cell>
          <cell r="B292" t="str">
            <v>F</v>
          </cell>
        </row>
        <row r="292">
          <cell r="D292">
            <v>0</v>
          </cell>
          <cell r="E292">
            <v>0</v>
          </cell>
          <cell r="F292">
            <v>0</v>
          </cell>
          <cell r="G292">
            <v>0</v>
          </cell>
        </row>
        <row r="292"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714427</v>
          </cell>
        </row>
        <row r="292"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714.427</v>
          </cell>
        </row>
        <row r="293">
          <cell r="A293">
            <v>36813</v>
          </cell>
          <cell r="B293" t="str">
            <v>Sa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</row>
        <row r="293"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714427</v>
          </cell>
        </row>
        <row r="293"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714.427</v>
          </cell>
        </row>
        <row r="294">
          <cell r="A294">
            <v>36814</v>
          </cell>
          <cell r="B294" t="str">
            <v>Su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</row>
        <row r="294"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714427</v>
          </cell>
        </row>
        <row r="294"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714.427</v>
          </cell>
        </row>
        <row r="295">
          <cell r="A295">
            <v>36815</v>
          </cell>
          <cell r="B295" t="str">
            <v>M</v>
          </cell>
        </row>
        <row r="295">
          <cell r="D295">
            <v>0</v>
          </cell>
          <cell r="E295">
            <v>0</v>
          </cell>
          <cell r="F295">
            <v>0</v>
          </cell>
          <cell r="G295">
            <v>0</v>
          </cell>
        </row>
        <row r="295"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714427</v>
          </cell>
        </row>
        <row r="295"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714.427</v>
          </cell>
        </row>
        <row r="296">
          <cell r="A296">
            <v>36816</v>
          </cell>
          <cell r="B296" t="str">
            <v>T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</row>
        <row r="296"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714427</v>
          </cell>
        </row>
        <row r="296"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714.427</v>
          </cell>
        </row>
        <row r="297">
          <cell r="A297">
            <v>36817</v>
          </cell>
          <cell r="B297" t="str">
            <v>W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</row>
        <row r="297"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714427</v>
          </cell>
        </row>
        <row r="297"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714.427</v>
          </cell>
        </row>
        <row r="298">
          <cell r="A298">
            <v>36818</v>
          </cell>
          <cell r="B298" t="str">
            <v>Th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</row>
        <row r="298"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714427</v>
          </cell>
        </row>
        <row r="298"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714.427</v>
          </cell>
        </row>
        <row r="299">
          <cell r="A299">
            <v>36819</v>
          </cell>
          <cell r="B299" t="str">
            <v>F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</row>
        <row r="299"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714427</v>
          </cell>
        </row>
        <row r="299"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714.427</v>
          </cell>
        </row>
        <row r="300">
          <cell r="A300">
            <v>36820</v>
          </cell>
          <cell r="B300" t="str">
            <v>Sa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</row>
        <row r="300"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714427</v>
          </cell>
        </row>
        <row r="300"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714.427</v>
          </cell>
        </row>
        <row r="301">
          <cell r="A301">
            <v>36821</v>
          </cell>
          <cell r="B301" t="str">
            <v>Su</v>
          </cell>
        </row>
        <row r="301">
          <cell r="D301">
            <v>0</v>
          </cell>
          <cell r="E301">
            <v>0</v>
          </cell>
          <cell r="F301">
            <v>0</v>
          </cell>
          <cell r="G301">
            <v>0</v>
          </cell>
        </row>
        <row r="301"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714427</v>
          </cell>
        </row>
        <row r="301"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714.427</v>
          </cell>
        </row>
        <row r="302">
          <cell r="A302">
            <v>36822</v>
          </cell>
          <cell r="B302" t="str">
            <v>M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</row>
        <row r="302"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714427</v>
          </cell>
        </row>
        <row r="302"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714.427</v>
          </cell>
        </row>
        <row r="303">
          <cell r="A303">
            <v>36823</v>
          </cell>
          <cell r="B303" t="str">
            <v>T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</row>
        <row r="303"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714427</v>
          </cell>
        </row>
        <row r="303"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714.427</v>
          </cell>
        </row>
        <row r="304">
          <cell r="A304">
            <v>36824</v>
          </cell>
          <cell r="B304" t="str">
            <v>W</v>
          </cell>
        </row>
        <row r="304">
          <cell r="D304">
            <v>0</v>
          </cell>
          <cell r="E304">
            <v>0</v>
          </cell>
          <cell r="F304">
            <v>0</v>
          </cell>
          <cell r="G304">
            <v>0</v>
          </cell>
        </row>
        <row r="304"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714427</v>
          </cell>
        </row>
        <row r="304"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714.427</v>
          </cell>
        </row>
        <row r="305">
          <cell r="A305">
            <v>36825</v>
          </cell>
          <cell r="B305" t="str">
            <v>Th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</row>
        <row r="305"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714427</v>
          </cell>
        </row>
        <row r="305"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714.427</v>
          </cell>
        </row>
        <row r="306">
          <cell r="A306">
            <v>36826</v>
          </cell>
          <cell r="B306" t="str">
            <v>F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</row>
        <row r="306"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714427</v>
          </cell>
        </row>
        <row r="306"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714.427</v>
          </cell>
        </row>
        <row r="307">
          <cell r="A307">
            <v>36827</v>
          </cell>
          <cell r="B307" t="str">
            <v>Sa</v>
          </cell>
        </row>
        <row r="307">
          <cell r="D307">
            <v>0</v>
          </cell>
          <cell r="E307">
            <v>0</v>
          </cell>
          <cell r="F307">
            <v>0</v>
          </cell>
          <cell r="G307">
            <v>0</v>
          </cell>
        </row>
        <row r="307"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714427</v>
          </cell>
        </row>
        <row r="307"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714.427</v>
          </cell>
        </row>
        <row r="308">
          <cell r="A308">
            <v>36828</v>
          </cell>
          <cell r="B308" t="str">
            <v>Su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</row>
        <row r="308"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714427</v>
          </cell>
        </row>
        <row r="308"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714.427</v>
          </cell>
        </row>
        <row r="309">
          <cell r="A309">
            <v>36829</v>
          </cell>
          <cell r="B309" t="str">
            <v>M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</row>
        <row r="309"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714427</v>
          </cell>
        </row>
        <row r="309"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714.427</v>
          </cell>
        </row>
        <row r="310">
          <cell r="A310">
            <v>36830</v>
          </cell>
          <cell r="B310" t="str">
            <v>T</v>
          </cell>
        </row>
        <row r="310">
          <cell r="D310">
            <v>0</v>
          </cell>
          <cell r="E310">
            <v>0</v>
          </cell>
          <cell r="F310">
            <v>0</v>
          </cell>
          <cell r="G310">
            <v>0</v>
          </cell>
        </row>
        <row r="310"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714427</v>
          </cell>
        </row>
        <row r="310"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714.427</v>
          </cell>
        </row>
        <row r="311">
          <cell r="A311">
            <v>36831</v>
          </cell>
          <cell r="B311" t="str">
            <v>W</v>
          </cell>
        </row>
        <row r="311">
          <cell r="D311">
            <v>0</v>
          </cell>
          <cell r="E311">
            <v>0</v>
          </cell>
          <cell r="F311">
            <v>0</v>
          </cell>
          <cell r="G311">
            <v>0</v>
          </cell>
        </row>
        <row r="311"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714427</v>
          </cell>
        </row>
        <row r="311"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714.427</v>
          </cell>
        </row>
        <row r="312">
          <cell r="A312">
            <v>36832</v>
          </cell>
          <cell r="B312" t="str">
            <v>Th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</row>
        <row r="312"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714427</v>
          </cell>
        </row>
        <row r="312"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714.427</v>
          </cell>
        </row>
        <row r="313">
          <cell r="A313">
            <v>36833</v>
          </cell>
          <cell r="B313" t="str">
            <v>F</v>
          </cell>
        </row>
        <row r="313">
          <cell r="D313">
            <v>0</v>
          </cell>
          <cell r="E313">
            <v>0</v>
          </cell>
          <cell r="F313">
            <v>0</v>
          </cell>
          <cell r="G313">
            <v>0</v>
          </cell>
        </row>
        <row r="313"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714427</v>
          </cell>
        </row>
        <row r="313"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714.427</v>
          </cell>
        </row>
        <row r="314">
          <cell r="A314">
            <v>36834</v>
          </cell>
          <cell r="B314" t="str">
            <v>Sa</v>
          </cell>
        </row>
        <row r="314">
          <cell r="D314">
            <v>0</v>
          </cell>
          <cell r="E314">
            <v>0</v>
          </cell>
          <cell r="F314">
            <v>0</v>
          </cell>
          <cell r="G314">
            <v>0</v>
          </cell>
        </row>
        <row r="314"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714427</v>
          </cell>
        </row>
        <row r="314"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714.427</v>
          </cell>
        </row>
        <row r="315">
          <cell r="A315">
            <v>36835</v>
          </cell>
          <cell r="B315" t="str">
            <v>Su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</row>
        <row r="315"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714427</v>
          </cell>
        </row>
        <row r="315"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714.427</v>
          </cell>
        </row>
        <row r="316">
          <cell r="A316">
            <v>36836</v>
          </cell>
          <cell r="B316" t="str">
            <v>M</v>
          </cell>
        </row>
        <row r="316">
          <cell r="D316">
            <v>0</v>
          </cell>
          <cell r="E316">
            <v>0</v>
          </cell>
          <cell r="F316">
            <v>0</v>
          </cell>
          <cell r="G316">
            <v>0</v>
          </cell>
        </row>
        <row r="316"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714427</v>
          </cell>
        </row>
        <row r="316"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714.427</v>
          </cell>
        </row>
        <row r="317">
          <cell r="A317">
            <v>36837</v>
          </cell>
          <cell r="B317" t="str">
            <v>T</v>
          </cell>
        </row>
        <row r="317">
          <cell r="D317">
            <v>0</v>
          </cell>
          <cell r="E317">
            <v>0</v>
          </cell>
          <cell r="F317">
            <v>0</v>
          </cell>
          <cell r="G317">
            <v>0</v>
          </cell>
        </row>
        <row r="317"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714427</v>
          </cell>
        </row>
        <row r="317"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714.427</v>
          </cell>
        </row>
        <row r="318">
          <cell r="A318">
            <v>36838</v>
          </cell>
          <cell r="B318" t="str">
            <v>W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</row>
        <row r="318"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714427</v>
          </cell>
        </row>
        <row r="318"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714.427</v>
          </cell>
        </row>
        <row r="319">
          <cell r="A319">
            <v>36839</v>
          </cell>
          <cell r="B319" t="str">
            <v>Th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</row>
        <row r="319"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714427</v>
          </cell>
        </row>
        <row r="319"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714.427</v>
          </cell>
        </row>
        <row r="320">
          <cell r="A320">
            <v>36840</v>
          </cell>
          <cell r="B320" t="str">
            <v>F</v>
          </cell>
        </row>
        <row r="320">
          <cell r="D320">
            <v>0</v>
          </cell>
          <cell r="E320">
            <v>0</v>
          </cell>
          <cell r="F320">
            <v>0</v>
          </cell>
          <cell r="G320">
            <v>0</v>
          </cell>
        </row>
        <row r="320"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714427</v>
          </cell>
        </row>
        <row r="320"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714.427</v>
          </cell>
        </row>
        <row r="321">
          <cell r="A321">
            <v>36841</v>
          </cell>
          <cell r="B321" t="str">
            <v>Sa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</row>
        <row r="321"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714427</v>
          </cell>
        </row>
        <row r="321"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714.427</v>
          </cell>
        </row>
        <row r="322">
          <cell r="A322">
            <v>36842</v>
          </cell>
          <cell r="B322" t="str">
            <v>Su</v>
          </cell>
        </row>
        <row r="322">
          <cell r="D322">
            <v>0</v>
          </cell>
          <cell r="E322">
            <v>0</v>
          </cell>
          <cell r="F322">
            <v>0</v>
          </cell>
          <cell r="G322">
            <v>0</v>
          </cell>
        </row>
        <row r="322"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714427</v>
          </cell>
        </row>
        <row r="322"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714.427</v>
          </cell>
        </row>
        <row r="323">
          <cell r="A323">
            <v>36843</v>
          </cell>
          <cell r="B323" t="str">
            <v>M</v>
          </cell>
        </row>
        <row r="323">
          <cell r="D323">
            <v>0</v>
          </cell>
          <cell r="E323">
            <v>0</v>
          </cell>
          <cell r="F323">
            <v>0</v>
          </cell>
          <cell r="G323">
            <v>0</v>
          </cell>
        </row>
        <row r="323"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714427</v>
          </cell>
        </row>
        <row r="323"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714.427</v>
          </cell>
        </row>
        <row r="324">
          <cell r="A324">
            <v>36844</v>
          </cell>
          <cell r="B324" t="str">
            <v>T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</row>
        <row r="324"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714427</v>
          </cell>
        </row>
        <row r="324"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714.427</v>
          </cell>
        </row>
        <row r="325">
          <cell r="A325">
            <v>36845</v>
          </cell>
          <cell r="B325" t="str">
            <v>W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</row>
        <row r="325"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714427</v>
          </cell>
        </row>
        <row r="325"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714.427</v>
          </cell>
        </row>
        <row r="326">
          <cell r="A326">
            <v>36846</v>
          </cell>
          <cell r="B326" t="str">
            <v>Th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</row>
        <row r="326"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714427</v>
          </cell>
        </row>
        <row r="326"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714.427</v>
          </cell>
        </row>
        <row r="327">
          <cell r="A327">
            <v>36847</v>
          </cell>
          <cell r="B327" t="str">
            <v>F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</row>
        <row r="327"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714427</v>
          </cell>
        </row>
        <row r="327"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714.427</v>
          </cell>
        </row>
        <row r="328">
          <cell r="A328">
            <v>36848</v>
          </cell>
          <cell r="B328" t="str">
            <v>Sa</v>
          </cell>
        </row>
        <row r="328">
          <cell r="D328">
            <v>0</v>
          </cell>
          <cell r="E328">
            <v>0</v>
          </cell>
          <cell r="F328">
            <v>0</v>
          </cell>
          <cell r="G328">
            <v>0</v>
          </cell>
        </row>
        <row r="328"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714427</v>
          </cell>
        </row>
        <row r="328"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714.427</v>
          </cell>
        </row>
        <row r="329">
          <cell r="A329">
            <v>36849</v>
          </cell>
          <cell r="B329" t="str">
            <v>Su</v>
          </cell>
        </row>
        <row r="329">
          <cell r="D329">
            <v>0</v>
          </cell>
          <cell r="E329">
            <v>0</v>
          </cell>
          <cell r="F329">
            <v>0</v>
          </cell>
          <cell r="G329">
            <v>0</v>
          </cell>
        </row>
        <row r="329"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714427</v>
          </cell>
        </row>
        <row r="329"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714.427</v>
          </cell>
        </row>
        <row r="330">
          <cell r="A330">
            <v>36850</v>
          </cell>
          <cell r="B330" t="str">
            <v>M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</row>
        <row r="330"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714427</v>
          </cell>
        </row>
        <row r="330"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714.427</v>
          </cell>
        </row>
        <row r="331">
          <cell r="A331">
            <v>36851</v>
          </cell>
          <cell r="B331" t="str">
            <v>T</v>
          </cell>
        </row>
        <row r="331">
          <cell r="D331">
            <v>0</v>
          </cell>
          <cell r="E331">
            <v>0</v>
          </cell>
          <cell r="F331">
            <v>0</v>
          </cell>
          <cell r="G331">
            <v>0</v>
          </cell>
        </row>
        <row r="331"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714427</v>
          </cell>
        </row>
        <row r="331"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714.427</v>
          </cell>
        </row>
        <row r="332">
          <cell r="A332">
            <v>36852</v>
          </cell>
          <cell r="B332" t="str">
            <v>W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</row>
        <row r="332"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714427</v>
          </cell>
        </row>
        <row r="332"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714.427</v>
          </cell>
        </row>
        <row r="333">
          <cell r="A333">
            <v>36853</v>
          </cell>
          <cell r="B333" t="str">
            <v>Th</v>
          </cell>
        </row>
        <row r="333">
          <cell r="D333">
            <v>0</v>
          </cell>
          <cell r="E333">
            <v>0</v>
          </cell>
          <cell r="F333">
            <v>0</v>
          </cell>
          <cell r="G333">
            <v>0</v>
          </cell>
        </row>
        <row r="333"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714427</v>
          </cell>
        </row>
        <row r="333"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714.427</v>
          </cell>
        </row>
        <row r="334">
          <cell r="A334">
            <v>36854</v>
          </cell>
          <cell r="B334" t="str">
            <v>F</v>
          </cell>
        </row>
        <row r="334">
          <cell r="D334">
            <v>0</v>
          </cell>
          <cell r="E334">
            <v>0</v>
          </cell>
          <cell r="F334">
            <v>0</v>
          </cell>
          <cell r="G334">
            <v>0</v>
          </cell>
        </row>
        <row r="334"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714427</v>
          </cell>
        </row>
        <row r="334"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714.427</v>
          </cell>
        </row>
        <row r="335">
          <cell r="A335">
            <v>36855</v>
          </cell>
          <cell r="B335" t="str">
            <v>Sa</v>
          </cell>
        </row>
        <row r="335">
          <cell r="D335">
            <v>0</v>
          </cell>
          <cell r="E335">
            <v>0</v>
          </cell>
          <cell r="F335">
            <v>0</v>
          </cell>
          <cell r="G335">
            <v>0</v>
          </cell>
        </row>
        <row r="335"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714427</v>
          </cell>
        </row>
        <row r="335"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714.427</v>
          </cell>
        </row>
        <row r="336">
          <cell r="A336">
            <v>36856</v>
          </cell>
          <cell r="B336" t="str">
            <v>Su</v>
          </cell>
        </row>
        <row r="336">
          <cell r="D336">
            <v>0</v>
          </cell>
          <cell r="E336">
            <v>0</v>
          </cell>
          <cell r="F336">
            <v>0</v>
          </cell>
          <cell r="G336">
            <v>0</v>
          </cell>
        </row>
        <row r="336"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714427</v>
          </cell>
        </row>
        <row r="336"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714.427</v>
          </cell>
        </row>
        <row r="337">
          <cell r="A337">
            <v>36857</v>
          </cell>
          <cell r="B337" t="str">
            <v>M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0</v>
          </cell>
        </row>
        <row r="337"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714427</v>
          </cell>
        </row>
        <row r="337"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714.427</v>
          </cell>
        </row>
        <row r="338">
          <cell r="A338">
            <v>36858</v>
          </cell>
          <cell r="B338" t="str">
            <v>T</v>
          </cell>
        </row>
        <row r="338">
          <cell r="D338">
            <v>0</v>
          </cell>
          <cell r="E338">
            <v>0</v>
          </cell>
          <cell r="F338">
            <v>0</v>
          </cell>
          <cell r="G338">
            <v>0</v>
          </cell>
        </row>
        <row r="338"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714427</v>
          </cell>
        </row>
        <row r="338"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714.427</v>
          </cell>
        </row>
        <row r="339">
          <cell r="A339">
            <v>36859</v>
          </cell>
          <cell r="B339" t="str">
            <v>W</v>
          </cell>
        </row>
        <row r="339">
          <cell r="D339">
            <v>0</v>
          </cell>
          <cell r="E339">
            <v>0</v>
          </cell>
          <cell r="F339">
            <v>0</v>
          </cell>
          <cell r="G339">
            <v>0</v>
          </cell>
        </row>
        <row r="339"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714427</v>
          </cell>
        </row>
        <row r="339"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714.427</v>
          </cell>
        </row>
        <row r="340">
          <cell r="A340">
            <v>36860</v>
          </cell>
          <cell r="B340" t="str">
            <v>Th</v>
          </cell>
        </row>
        <row r="340">
          <cell r="D340">
            <v>0</v>
          </cell>
          <cell r="E340">
            <v>0</v>
          </cell>
          <cell r="F340">
            <v>0</v>
          </cell>
          <cell r="G340">
            <v>0</v>
          </cell>
        </row>
        <row r="340"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714427</v>
          </cell>
        </row>
        <row r="340"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714.427</v>
          </cell>
        </row>
        <row r="341">
          <cell r="A341">
            <v>36861</v>
          </cell>
          <cell r="B341" t="str">
            <v>F</v>
          </cell>
        </row>
        <row r="341">
          <cell r="D341">
            <v>0</v>
          </cell>
          <cell r="E341">
            <v>0</v>
          </cell>
          <cell r="F341">
            <v>0</v>
          </cell>
          <cell r="G341">
            <v>0</v>
          </cell>
        </row>
        <row r="341"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714427</v>
          </cell>
        </row>
        <row r="341"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714.427</v>
          </cell>
        </row>
        <row r="342">
          <cell r="A342">
            <v>36862</v>
          </cell>
          <cell r="B342" t="str">
            <v>Sa</v>
          </cell>
        </row>
        <row r="342">
          <cell r="D342">
            <v>0</v>
          </cell>
          <cell r="E342">
            <v>0</v>
          </cell>
          <cell r="F342">
            <v>0</v>
          </cell>
          <cell r="G342">
            <v>0</v>
          </cell>
        </row>
        <row r="342"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714427</v>
          </cell>
        </row>
        <row r="342"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714.427</v>
          </cell>
        </row>
        <row r="343">
          <cell r="A343">
            <v>36863</v>
          </cell>
          <cell r="B343" t="str">
            <v>Su</v>
          </cell>
        </row>
        <row r="343">
          <cell r="D343">
            <v>0</v>
          </cell>
          <cell r="E343">
            <v>0</v>
          </cell>
          <cell r="F343">
            <v>0</v>
          </cell>
          <cell r="G343">
            <v>0</v>
          </cell>
        </row>
        <row r="343"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714427</v>
          </cell>
        </row>
        <row r="343"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714.427</v>
          </cell>
        </row>
        <row r="344">
          <cell r="A344">
            <v>36864</v>
          </cell>
          <cell r="B344" t="str">
            <v>M</v>
          </cell>
        </row>
        <row r="344">
          <cell r="D344">
            <v>0</v>
          </cell>
          <cell r="E344">
            <v>0</v>
          </cell>
          <cell r="F344">
            <v>0</v>
          </cell>
          <cell r="G344">
            <v>0</v>
          </cell>
        </row>
        <row r="344"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714427</v>
          </cell>
        </row>
        <row r="344"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714.427</v>
          </cell>
        </row>
        <row r="345">
          <cell r="A345">
            <v>36865</v>
          </cell>
          <cell r="B345" t="str">
            <v>T</v>
          </cell>
        </row>
        <row r="345">
          <cell r="D345">
            <v>0</v>
          </cell>
          <cell r="E345">
            <v>0</v>
          </cell>
          <cell r="F345">
            <v>0</v>
          </cell>
          <cell r="G345">
            <v>0</v>
          </cell>
        </row>
        <row r="345"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714427</v>
          </cell>
        </row>
        <row r="345"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714.427</v>
          </cell>
        </row>
        <row r="346">
          <cell r="A346">
            <v>36866</v>
          </cell>
          <cell r="B346" t="str">
            <v>W</v>
          </cell>
        </row>
        <row r="346">
          <cell r="D346">
            <v>0</v>
          </cell>
          <cell r="E346">
            <v>0</v>
          </cell>
          <cell r="F346">
            <v>0</v>
          </cell>
          <cell r="G346">
            <v>0</v>
          </cell>
        </row>
        <row r="346"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714427</v>
          </cell>
        </row>
        <row r="346"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714.427</v>
          </cell>
        </row>
        <row r="347">
          <cell r="A347">
            <v>36867</v>
          </cell>
          <cell r="B347" t="str">
            <v>Th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</row>
        <row r="347"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714427</v>
          </cell>
        </row>
        <row r="347"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714.427</v>
          </cell>
        </row>
        <row r="348">
          <cell r="A348">
            <v>36868</v>
          </cell>
          <cell r="B348" t="str">
            <v>F</v>
          </cell>
        </row>
        <row r="348">
          <cell r="D348">
            <v>0</v>
          </cell>
          <cell r="E348">
            <v>0</v>
          </cell>
          <cell r="F348">
            <v>0</v>
          </cell>
          <cell r="G348">
            <v>0</v>
          </cell>
        </row>
        <row r="348"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714427</v>
          </cell>
        </row>
        <row r="348"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714.427</v>
          </cell>
        </row>
        <row r="349">
          <cell r="A349">
            <v>36869</v>
          </cell>
          <cell r="B349" t="str">
            <v>Sa</v>
          </cell>
        </row>
        <row r="349">
          <cell r="D349">
            <v>0</v>
          </cell>
          <cell r="E349">
            <v>0</v>
          </cell>
          <cell r="F349">
            <v>0</v>
          </cell>
          <cell r="G349">
            <v>0</v>
          </cell>
        </row>
        <row r="349"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714427</v>
          </cell>
        </row>
        <row r="349"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714.427</v>
          </cell>
        </row>
        <row r="350">
          <cell r="A350">
            <v>36870</v>
          </cell>
          <cell r="B350" t="str">
            <v>Su</v>
          </cell>
        </row>
        <row r="350">
          <cell r="D350">
            <v>0</v>
          </cell>
          <cell r="E350">
            <v>0</v>
          </cell>
          <cell r="F350">
            <v>0</v>
          </cell>
          <cell r="G350">
            <v>0</v>
          </cell>
        </row>
        <row r="350"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714427</v>
          </cell>
        </row>
        <row r="350"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714.427</v>
          </cell>
        </row>
        <row r="351">
          <cell r="A351">
            <v>36871</v>
          </cell>
          <cell r="B351" t="str">
            <v>M</v>
          </cell>
        </row>
        <row r="351">
          <cell r="D351">
            <v>0</v>
          </cell>
          <cell r="E351">
            <v>0</v>
          </cell>
          <cell r="F351">
            <v>0</v>
          </cell>
          <cell r="G351">
            <v>0</v>
          </cell>
        </row>
        <row r="351"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714427</v>
          </cell>
        </row>
        <row r="351"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714.427</v>
          </cell>
        </row>
        <row r="352">
          <cell r="A352">
            <v>36872</v>
          </cell>
          <cell r="B352" t="str">
            <v>T</v>
          </cell>
        </row>
        <row r="352">
          <cell r="D352">
            <v>0</v>
          </cell>
          <cell r="E352">
            <v>0</v>
          </cell>
          <cell r="F352">
            <v>0</v>
          </cell>
          <cell r="G352">
            <v>0</v>
          </cell>
        </row>
        <row r="352"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714427</v>
          </cell>
        </row>
        <row r="352"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714.427</v>
          </cell>
        </row>
        <row r="353">
          <cell r="A353">
            <v>36873</v>
          </cell>
          <cell r="B353" t="str">
            <v>W</v>
          </cell>
        </row>
        <row r="353">
          <cell r="D353">
            <v>0</v>
          </cell>
          <cell r="E353">
            <v>0</v>
          </cell>
          <cell r="F353">
            <v>0</v>
          </cell>
          <cell r="G353">
            <v>0</v>
          </cell>
        </row>
        <row r="353"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714427</v>
          </cell>
        </row>
        <row r="353"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714.427</v>
          </cell>
        </row>
        <row r="354">
          <cell r="A354">
            <v>36874</v>
          </cell>
          <cell r="B354" t="str">
            <v>Th</v>
          </cell>
        </row>
        <row r="354">
          <cell r="D354">
            <v>0</v>
          </cell>
          <cell r="E354">
            <v>0</v>
          </cell>
          <cell r="F354">
            <v>0</v>
          </cell>
          <cell r="G354">
            <v>0</v>
          </cell>
        </row>
        <row r="354"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714427</v>
          </cell>
        </row>
        <row r="354"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714.427</v>
          </cell>
        </row>
        <row r="355">
          <cell r="A355">
            <v>36875</v>
          </cell>
          <cell r="B355" t="str">
            <v>F</v>
          </cell>
        </row>
        <row r="355">
          <cell r="D355">
            <v>0</v>
          </cell>
          <cell r="E355">
            <v>0</v>
          </cell>
          <cell r="F355">
            <v>0</v>
          </cell>
          <cell r="G355">
            <v>0</v>
          </cell>
        </row>
        <row r="355"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714427</v>
          </cell>
        </row>
        <row r="355"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714.427</v>
          </cell>
        </row>
        <row r="356">
          <cell r="A356">
            <v>36876</v>
          </cell>
          <cell r="B356" t="str">
            <v>Sa</v>
          </cell>
        </row>
        <row r="356">
          <cell r="D356">
            <v>0</v>
          </cell>
          <cell r="E356">
            <v>0</v>
          </cell>
          <cell r="F356">
            <v>0</v>
          </cell>
          <cell r="G356">
            <v>0</v>
          </cell>
        </row>
        <row r="356"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714427</v>
          </cell>
        </row>
        <row r="356"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714.427</v>
          </cell>
        </row>
        <row r="357">
          <cell r="A357">
            <v>36877</v>
          </cell>
          <cell r="B357" t="str">
            <v>Su</v>
          </cell>
        </row>
        <row r="357">
          <cell r="D357">
            <v>0</v>
          </cell>
          <cell r="E357">
            <v>0</v>
          </cell>
          <cell r="F357">
            <v>0</v>
          </cell>
          <cell r="G357">
            <v>0</v>
          </cell>
        </row>
        <row r="357"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714427</v>
          </cell>
        </row>
        <row r="357"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714.427</v>
          </cell>
        </row>
        <row r="358">
          <cell r="A358">
            <v>36878</v>
          </cell>
          <cell r="B358" t="str">
            <v>M</v>
          </cell>
        </row>
        <row r="358">
          <cell r="D358">
            <v>0</v>
          </cell>
          <cell r="E358">
            <v>0</v>
          </cell>
          <cell r="F358">
            <v>0</v>
          </cell>
          <cell r="G358">
            <v>0</v>
          </cell>
        </row>
        <row r="358"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714427</v>
          </cell>
        </row>
        <row r="358"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714.427</v>
          </cell>
        </row>
        <row r="359">
          <cell r="A359">
            <v>36879</v>
          </cell>
          <cell r="B359" t="str">
            <v>T</v>
          </cell>
        </row>
        <row r="359">
          <cell r="D359">
            <v>0</v>
          </cell>
          <cell r="E359">
            <v>0</v>
          </cell>
          <cell r="F359">
            <v>0</v>
          </cell>
          <cell r="G359">
            <v>0</v>
          </cell>
        </row>
        <row r="359"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714427</v>
          </cell>
        </row>
        <row r="359"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714.427</v>
          </cell>
        </row>
        <row r="360">
          <cell r="A360">
            <v>36880</v>
          </cell>
          <cell r="B360" t="str">
            <v>W</v>
          </cell>
        </row>
        <row r="360">
          <cell r="D360">
            <v>0</v>
          </cell>
          <cell r="E360">
            <v>0</v>
          </cell>
          <cell r="F360">
            <v>0</v>
          </cell>
          <cell r="G360">
            <v>0</v>
          </cell>
        </row>
        <row r="360"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714427</v>
          </cell>
        </row>
        <row r="360"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714.427</v>
          </cell>
        </row>
        <row r="361">
          <cell r="A361">
            <v>36881</v>
          </cell>
          <cell r="B361" t="str">
            <v>Th</v>
          </cell>
        </row>
        <row r="361">
          <cell r="D361">
            <v>0</v>
          </cell>
          <cell r="E361">
            <v>0</v>
          </cell>
          <cell r="F361">
            <v>0</v>
          </cell>
          <cell r="G361">
            <v>0</v>
          </cell>
        </row>
        <row r="361"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714427</v>
          </cell>
        </row>
        <row r="361"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714.427</v>
          </cell>
        </row>
        <row r="362">
          <cell r="A362">
            <v>36882</v>
          </cell>
          <cell r="B362" t="str">
            <v>F</v>
          </cell>
        </row>
        <row r="362">
          <cell r="D362">
            <v>0</v>
          </cell>
          <cell r="E362">
            <v>0</v>
          </cell>
          <cell r="F362">
            <v>0</v>
          </cell>
          <cell r="G362">
            <v>0</v>
          </cell>
        </row>
        <row r="362"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714427</v>
          </cell>
        </row>
        <row r="362"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714.427</v>
          </cell>
        </row>
        <row r="363">
          <cell r="A363">
            <v>36883</v>
          </cell>
          <cell r="B363" t="str">
            <v>Sa</v>
          </cell>
        </row>
        <row r="363">
          <cell r="D363">
            <v>0</v>
          </cell>
          <cell r="E363">
            <v>0</v>
          </cell>
          <cell r="F363">
            <v>0</v>
          </cell>
          <cell r="G363">
            <v>0</v>
          </cell>
        </row>
        <row r="363"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714427</v>
          </cell>
        </row>
        <row r="363"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714.427</v>
          </cell>
        </row>
        <row r="364">
          <cell r="A364">
            <v>36884</v>
          </cell>
          <cell r="B364" t="str">
            <v>Su</v>
          </cell>
        </row>
        <row r="364">
          <cell r="D364">
            <v>0</v>
          </cell>
          <cell r="E364">
            <v>0</v>
          </cell>
          <cell r="F364">
            <v>0</v>
          </cell>
          <cell r="G364">
            <v>0</v>
          </cell>
        </row>
        <row r="364"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714427</v>
          </cell>
        </row>
        <row r="364"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714.427</v>
          </cell>
        </row>
        <row r="365">
          <cell r="A365">
            <v>36885</v>
          </cell>
          <cell r="B365" t="str">
            <v>M</v>
          </cell>
        </row>
        <row r="365">
          <cell r="D365">
            <v>0</v>
          </cell>
          <cell r="E365">
            <v>0</v>
          </cell>
          <cell r="F365">
            <v>0</v>
          </cell>
          <cell r="G365">
            <v>0</v>
          </cell>
        </row>
        <row r="365"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714427</v>
          </cell>
        </row>
        <row r="365"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714.427</v>
          </cell>
        </row>
        <row r="366">
          <cell r="A366">
            <v>36886</v>
          </cell>
          <cell r="B366" t="str">
            <v>T</v>
          </cell>
        </row>
        <row r="366">
          <cell r="D366">
            <v>0</v>
          </cell>
          <cell r="E366">
            <v>0</v>
          </cell>
          <cell r="F366">
            <v>0</v>
          </cell>
          <cell r="G366">
            <v>0</v>
          </cell>
        </row>
        <row r="366"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714427</v>
          </cell>
        </row>
        <row r="366"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714.427</v>
          </cell>
        </row>
        <row r="367">
          <cell r="A367">
            <v>36887</v>
          </cell>
          <cell r="B367" t="str">
            <v>W</v>
          </cell>
        </row>
        <row r="367">
          <cell r="D367">
            <v>0</v>
          </cell>
          <cell r="E367">
            <v>0</v>
          </cell>
          <cell r="F367">
            <v>0</v>
          </cell>
          <cell r="G367">
            <v>0</v>
          </cell>
        </row>
        <row r="367"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714427</v>
          </cell>
        </row>
        <row r="367"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714.427</v>
          </cell>
        </row>
        <row r="368">
          <cell r="A368">
            <v>36888</v>
          </cell>
          <cell r="B368" t="str">
            <v>Th</v>
          </cell>
        </row>
        <row r="368">
          <cell r="D368">
            <v>0</v>
          </cell>
          <cell r="E368">
            <v>0</v>
          </cell>
          <cell r="F368">
            <v>0</v>
          </cell>
          <cell r="G368">
            <v>0</v>
          </cell>
        </row>
        <row r="368"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714427</v>
          </cell>
        </row>
        <row r="368"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714.427</v>
          </cell>
        </row>
        <row r="369">
          <cell r="A369">
            <v>36889</v>
          </cell>
          <cell r="B369" t="str">
            <v>F</v>
          </cell>
        </row>
        <row r="369">
          <cell r="D369">
            <v>0</v>
          </cell>
          <cell r="E369">
            <v>0</v>
          </cell>
          <cell r="F369">
            <v>0</v>
          </cell>
          <cell r="G369">
            <v>0</v>
          </cell>
        </row>
        <row r="369"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714427</v>
          </cell>
        </row>
        <row r="369"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714.427</v>
          </cell>
        </row>
        <row r="370">
          <cell r="A370">
            <v>36890</v>
          </cell>
          <cell r="B370" t="str">
            <v>Sa</v>
          </cell>
        </row>
        <row r="370">
          <cell r="D370">
            <v>0</v>
          </cell>
          <cell r="E370">
            <v>0</v>
          </cell>
          <cell r="F370">
            <v>0</v>
          </cell>
          <cell r="G370">
            <v>0</v>
          </cell>
        </row>
        <row r="370"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714427</v>
          </cell>
        </row>
        <row r="370"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714.427</v>
          </cell>
        </row>
        <row r="371">
          <cell r="A371">
            <v>36891</v>
          </cell>
          <cell r="B371" t="str">
            <v>Su</v>
          </cell>
        </row>
        <row r="371">
          <cell r="D371">
            <v>0</v>
          </cell>
          <cell r="E371">
            <v>0</v>
          </cell>
          <cell r="F371">
            <v>0</v>
          </cell>
          <cell r="G371">
            <v>0</v>
          </cell>
        </row>
        <row r="371"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714427</v>
          </cell>
        </row>
        <row r="371"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714.427</v>
          </cell>
        </row>
      </sheetData>
      <sheetData sheetId="3">
        <row r="3">
          <cell r="T3">
            <v>80.0533552236309</v>
          </cell>
        </row>
        <row r="6">
          <cell r="A6">
            <v>36526</v>
          </cell>
          <cell r="B6" t="str">
            <v>Sa</v>
          </cell>
        </row>
        <row r="6">
          <cell r="D6">
            <v>-109023</v>
          </cell>
          <cell r="E6">
            <v>0</v>
          </cell>
          <cell r="F6">
            <v>0</v>
          </cell>
          <cell r="G6">
            <v>-123562</v>
          </cell>
        </row>
        <row r="6">
          <cell r="I6">
            <v>-123562</v>
          </cell>
          <cell r="J6">
            <v>-123562</v>
          </cell>
          <cell r="K6">
            <v>0</v>
          </cell>
          <cell r="L6">
            <v>0</v>
          </cell>
          <cell r="M6">
            <v>-123562</v>
          </cell>
          <cell r="N6">
            <v>-123562</v>
          </cell>
        </row>
        <row r="6">
          <cell r="P6">
            <v>-0.109023</v>
          </cell>
          <cell r="Q6">
            <v>0</v>
          </cell>
          <cell r="R6">
            <v>0</v>
          </cell>
          <cell r="S6">
            <v>-123.562</v>
          </cell>
          <cell r="T6">
            <v>0</v>
          </cell>
          <cell r="U6">
            <v>-123.562</v>
          </cell>
          <cell r="V6">
            <v>-123.562</v>
          </cell>
          <cell r="W6">
            <v>-123.562</v>
          </cell>
        </row>
        <row r="7">
          <cell r="A7">
            <v>36527</v>
          </cell>
          <cell r="B7" t="str">
            <v>Su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7">
          <cell r="I7">
            <v>-123562</v>
          </cell>
          <cell r="J7">
            <v>0</v>
          </cell>
          <cell r="K7">
            <v>0</v>
          </cell>
          <cell r="L7">
            <v>0</v>
          </cell>
          <cell r="M7">
            <v>-123562</v>
          </cell>
          <cell r="N7">
            <v>-123562</v>
          </cell>
        </row>
        <row r="7"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-123.562</v>
          </cell>
          <cell r="V7">
            <v>-123.562</v>
          </cell>
          <cell r="W7">
            <v>-123.562</v>
          </cell>
        </row>
        <row r="8">
          <cell r="A8">
            <v>36528</v>
          </cell>
          <cell r="B8" t="str">
            <v>M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</row>
        <row r="8">
          <cell r="I8">
            <v>-123562</v>
          </cell>
          <cell r="J8">
            <v>0</v>
          </cell>
          <cell r="K8">
            <v>0</v>
          </cell>
          <cell r="L8">
            <v>0</v>
          </cell>
          <cell r="M8">
            <v>-123562</v>
          </cell>
          <cell r="N8">
            <v>-123562</v>
          </cell>
        </row>
        <row r="8"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-123.562</v>
          </cell>
          <cell r="V8">
            <v>-123.562</v>
          </cell>
          <cell r="W8">
            <v>-123.562</v>
          </cell>
        </row>
        <row r="9">
          <cell r="A9">
            <v>36529</v>
          </cell>
          <cell r="B9" t="str">
            <v>T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</row>
        <row r="9">
          <cell r="I9">
            <v>-123562</v>
          </cell>
          <cell r="J9">
            <v>0</v>
          </cell>
          <cell r="K9">
            <v>0</v>
          </cell>
          <cell r="L9">
            <v>0</v>
          </cell>
          <cell r="M9">
            <v>-123562</v>
          </cell>
          <cell r="N9">
            <v>-123562</v>
          </cell>
        </row>
        <row r="9"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-123.562</v>
          </cell>
          <cell r="V9">
            <v>-123.562</v>
          </cell>
          <cell r="W9">
            <v>-123.562</v>
          </cell>
        </row>
        <row r="10">
          <cell r="A10">
            <v>36530</v>
          </cell>
          <cell r="B10" t="str">
            <v>W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0">
          <cell r="I10">
            <v>-123562</v>
          </cell>
          <cell r="J10">
            <v>0</v>
          </cell>
          <cell r="K10">
            <v>0</v>
          </cell>
          <cell r="L10">
            <v>0</v>
          </cell>
          <cell r="M10">
            <v>-123562</v>
          </cell>
          <cell r="N10">
            <v>-123562</v>
          </cell>
        </row>
        <row r="10"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-123.562</v>
          </cell>
          <cell r="V10">
            <v>-123.562</v>
          </cell>
          <cell r="W10">
            <v>-123.562</v>
          </cell>
        </row>
        <row r="11">
          <cell r="A11">
            <v>36531</v>
          </cell>
          <cell r="B11" t="str">
            <v>Th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1">
          <cell r="I11">
            <v>-123562</v>
          </cell>
          <cell r="J11">
            <v>0</v>
          </cell>
          <cell r="K11">
            <v>0</v>
          </cell>
          <cell r="L11">
            <v>0</v>
          </cell>
          <cell r="M11">
            <v>-123562</v>
          </cell>
          <cell r="N11">
            <v>-123562</v>
          </cell>
        </row>
        <row r="11"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-123.562</v>
          </cell>
          <cell r="V11">
            <v>-123.562</v>
          </cell>
          <cell r="W11">
            <v>-123.562</v>
          </cell>
        </row>
        <row r="12">
          <cell r="A12">
            <v>36532</v>
          </cell>
          <cell r="B12" t="str">
            <v>F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2">
          <cell r="I12">
            <v>-123562</v>
          </cell>
          <cell r="J12">
            <v>0</v>
          </cell>
          <cell r="K12">
            <v>0</v>
          </cell>
          <cell r="L12">
            <v>0</v>
          </cell>
          <cell r="M12">
            <v>-123562</v>
          </cell>
          <cell r="N12">
            <v>-123562</v>
          </cell>
        </row>
        <row r="12"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-123.562</v>
          </cell>
          <cell r="V12">
            <v>-123.562</v>
          </cell>
          <cell r="W12">
            <v>-123.562</v>
          </cell>
        </row>
        <row r="13">
          <cell r="A13">
            <v>36533</v>
          </cell>
          <cell r="B13" t="str">
            <v>Sa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3">
          <cell r="I13">
            <v>-123562</v>
          </cell>
          <cell r="J13">
            <v>0</v>
          </cell>
          <cell r="K13">
            <v>0</v>
          </cell>
          <cell r="L13">
            <v>0</v>
          </cell>
          <cell r="M13">
            <v>-123562</v>
          </cell>
          <cell r="N13">
            <v>-123562</v>
          </cell>
        </row>
        <row r="13"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-123.562</v>
          </cell>
          <cell r="V13">
            <v>-123.562</v>
          </cell>
          <cell r="W13">
            <v>-123.562</v>
          </cell>
        </row>
        <row r="14">
          <cell r="A14">
            <v>36534</v>
          </cell>
          <cell r="B14" t="str">
            <v>Su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4">
          <cell r="I14">
            <v>-123562</v>
          </cell>
          <cell r="J14">
            <v>0</v>
          </cell>
          <cell r="K14">
            <v>0</v>
          </cell>
          <cell r="L14">
            <v>0</v>
          </cell>
          <cell r="M14">
            <v>-123562</v>
          </cell>
          <cell r="N14">
            <v>-123562</v>
          </cell>
        </row>
        <row r="14"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-123.562</v>
          </cell>
          <cell r="V14">
            <v>-123.562</v>
          </cell>
          <cell r="W14">
            <v>-123.562</v>
          </cell>
        </row>
        <row r="15">
          <cell r="A15">
            <v>36535</v>
          </cell>
          <cell r="B15" t="str">
            <v>M</v>
          </cell>
        </row>
        <row r="15">
          <cell r="D15">
            <v>-101389</v>
          </cell>
          <cell r="E15">
            <v>0</v>
          </cell>
          <cell r="F15">
            <v>0</v>
          </cell>
          <cell r="G15">
            <v>-114154</v>
          </cell>
        </row>
        <row r="15">
          <cell r="I15">
            <v>-114154</v>
          </cell>
          <cell r="J15">
            <v>9408</v>
          </cell>
          <cell r="K15">
            <v>0</v>
          </cell>
          <cell r="L15">
            <v>0</v>
          </cell>
          <cell r="M15">
            <v>-114154</v>
          </cell>
          <cell r="N15">
            <v>-114154</v>
          </cell>
        </row>
        <row r="15">
          <cell r="P15">
            <v>-0.101389</v>
          </cell>
          <cell r="Q15">
            <v>0</v>
          </cell>
          <cell r="R15">
            <v>0</v>
          </cell>
          <cell r="S15">
            <v>9.408</v>
          </cell>
          <cell r="T15">
            <v>0</v>
          </cell>
          <cell r="U15">
            <v>-114.154</v>
          </cell>
          <cell r="V15">
            <v>-114.154</v>
          </cell>
          <cell r="W15">
            <v>-114.154</v>
          </cell>
        </row>
        <row r="16">
          <cell r="A16">
            <v>36536</v>
          </cell>
          <cell r="B16" t="str">
            <v>T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6">
          <cell r="I16">
            <v>-114154</v>
          </cell>
          <cell r="J16">
            <v>0</v>
          </cell>
          <cell r="K16">
            <v>0</v>
          </cell>
          <cell r="L16">
            <v>0</v>
          </cell>
          <cell r="M16">
            <v>-114154</v>
          </cell>
          <cell r="N16">
            <v>-114154</v>
          </cell>
        </row>
        <row r="16"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-114.154</v>
          </cell>
          <cell r="V16">
            <v>-114.154</v>
          </cell>
          <cell r="W16">
            <v>-114.154</v>
          </cell>
        </row>
        <row r="17">
          <cell r="A17">
            <v>36537</v>
          </cell>
          <cell r="B17" t="str">
            <v>W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7">
          <cell r="I17">
            <v>-114154</v>
          </cell>
          <cell r="J17">
            <v>0</v>
          </cell>
          <cell r="K17">
            <v>0</v>
          </cell>
          <cell r="L17">
            <v>0</v>
          </cell>
          <cell r="M17">
            <v>-114154</v>
          </cell>
          <cell r="N17">
            <v>-114154</v>
          </cell>
        </row>
        <row r="17"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-114.154</v>
          </cell>
          <cell r="V17">
            <v>-114.154</v>
          </cell>
          <cell r="W17">
            <v>-114.154</v>
          </cell>
        </row>
        <row r="18">
          <cell r="A18">
            <v>36538</v>
          </cell>
          <cell r="B18" t="str">
            <v>Th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8">
          <cell r="I18">
            <v>-114154</v>
          </cell>
          <cell r="J18">
            <v>0</v>
          </cell>
          <cell r="K18">
            <v>0</v>
          </cell>
          <cell r="L18">
            <v>0</v>
          </cell>
          <cell r="M18">
            <v>-114154</v>
          </cell>
          <cell r="N18">
            <v>-114154</v>
          </cell>
        </row>
        <row r="18"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-114.154</v>
          </cell>
          <cell r="V18">
            <v>-114.154</v>
          </cell>
          <cell r="W18">
            <v>-114.154</v>
          </cell>
        </row>
        <row r="19">
          <cell r="A19">
            <v>36539</v>
          </cell>
          <cell r="B19" t="str">
            <v>F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19">
          <cell r="I19">
            <v>-114154</v>
          </cell>
          <cell r="J19">
            <v>0</v>
          </cell>
          <cell r="K19">
            <v>0</v>
          </cell>
          <cell r="L19">
            <v>0</v>
          </cell>
          <cell r="M19">
            <v>-114154</v>
          </cell>
          <cell r="N19">
            <v>-114154</v>
          </cell>
        </row>
        <row r="19"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-114.154</v>
          </cell>
          <cell r="V19">
            <v>-114.154</v>
          </cell>
          <cell r="W19">
            <v>-114.154</v>
          </cell>
        </row>
        <row r="20">
          <cell r="A20">
            <v>36540</v>
          </cell>
          <cell r="B20" t="str">
            <v>Sa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0">
          <cell r="I20">
            <v>-114154</v>
          </cell>
          <cell r="J20">
            <v>0</v>
          </cell>
          <cell r="K20">
            <v>0</v>
          </cell>
          <cell r="L20">
            <v>0</v>
          </cell>
          <cell r="M20">
            <v>-114154</v>
          </cell>
          <cell r="N20">
            <v>-114154</v>
          </cell>
        </row>
        <row r="20"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-114.154</v>
          </cell>
          <cell r="V20">
            <v>-114.154</v>
          </cell>
          <cell r="W20">
            <v>-114.154</v>
          </cell>
        </row>
        <row r="21">
          <cell r="A21">
            <v>36541</v>
          </cell>
          <cell r="B21" t="str">
            <v>Su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1">
          <cell r="I21">
            <v>-114154</v>
          </cell>
          <cell r="J21">
            <v>0</v>
          </cell>
          <cell r="K21">
            <v>0</v>
          </cell>
          <cell r="L21">
            <v>0</v>
          </cell>
          <cell r="M21">
            <v>-114154</v>
          </cell>
          <cell r="N21">
            <v>-114154</v>
          </cell>
        </row>
        <row r="21"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-114.154</v>
          </cell>
          <cell r="V21">
            <v>-114.154</v>
          </cell>
          <cell r="W21">
            <v>-114.154</v>
          </cell>
        </row>
        <row r="22">
          <cell r="A22">
            <v>36542</v>
          </cell>
          <cell r="B22" t="str">
            <v>M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2">
          <cell r="I22">
            <v>-114154</v>
          </cell>
          <cell r="J22">
            <v>0</v>
          </cell>
          <cell r="K22">
            <v>0</v>
          </cell>
          <cell r="L22">
            <v>0</v>
          </cell>
          <cell r="M22">
            <v>-114154</v>
          </cell>
          <cell r="N22">
            <v>-114154</v>
          </cell>
        </row>
        <row r="22"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-114.154</v>
          </cell>
          <cell r="V22">
            <v>-114.154</v>
          </cell>
          <cell r="W22">
            <v>-114.154</v>
          </cell>
        </row>
        <row r="23">
          <cell r="A23">
            <v>36543</v>
          </cell>
          <cell r="B23" t="str">
            <v>T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3">
          <cell r="I23">
            <v>-114154</v>
          </cell>
          <cell r="J23">
            <v>0</v>
          </cell>
          <cell r="K23">
            <v>0</v>
          </cell>
          <cell r="L23">
            <v>0</v>
          </cell>
          <cell r="M23">
            <v>-114154</v>
          </cell>
          <cell r="N23">
            <v>-114154</v>
          </cell>
        </row>
        <row r="23"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-114.154</v>
          </cell>
          <cell r="V23">
            <v>-114.154</v>
          </cell>
          <cell r="W23">
            <v>-114.154</v>
          </cell>
        </row>
        <row r="24">
          <cell r="A24">
            <v>36544</v>
          </cell>
          <cell r="B24" t="str">
            <v>W</v>
          </cell>
        </row>
        <row r="24">
          <cell r="D24">
            <v>-230819</v>
          </cell>
          <cell r="E24">
            <v>0</v>
          </cell>
          <cell r="F24">
            <v>0</v>
          </cell>
          <cell r="G24">
            <v>-153794</v>
          </cell>
        </row>
        <row r="24">
          <cell r="I24">
            <v>-153794</v>
          </cell>
          <cell r="J24">
            <v>-39640</v>
          </cell>
          <cell r="K24">
            <v>0</v>
          </cell>
          <cell r="L24">
            <v>0</v>
          </cell>
          <cell r="M24">
            <v>-153794</v>
          </cell>
          <cell r="N24">
            <v>-153794</v>
          </cell>
        </row>
        <row r="24">
          <cell r="P24">
            <v>-0.230819</v>
          </cell>
          <cell r="Q24">
            <v>0</v>
          </cell>
          <cell r="R24">
            <v>0</v>
          </cell>
          <cell r="S24">
            <v>-39.64</v>
          </cell>
          <cell r="T24">
            <v>0</v>
          </cell>
          <cell r="U24">
            <v>-153.794</v>
          </cell>
          <cell r="V24">
            <v>-153.794</v>
          </cell>
          <cell r="W24">
            <v>-153.794</v>
          </cell>
        </row>
        <row r="25">
          <cell r="A25">
            <v>36545</v>
          </cell>
          <cell r="B25" t="str">
            <v>Th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5">
          <cell r="I25">
            <v>-153794</v>
          </cell>
          <cell r="J25">
            <v>0</v>
          </cell>
          <cell r="K25">
            <v>0</v>
          </cell>
          <cell r="L25">
            <v>0</v>
          </cell>
          <cell r="M25">
            <v>-153794</v>
          </cell>
          <cell r="N25">
            <v>-153794</v>
          </cell>
        </row>
        <row r="25"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-153.794</v>
          </cell>
          <cell r="V25">
            <v>-153.794</v>
          </cell>
          <cell r="W25">
            <v>-153.794</v>
          </cell>
        </row>
        <row r="26">
          <cell r="A26">
            <v>36546</v>
          </cell>
          <cell r="B26" t="str">
            <v>F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6">
          <cell r="I26">
            <v>-153794</v>
          </cell>
          <cell r="J26">
            <v>0</v>
          </cell>
          <cell r="K26">
            <v>0</v>
          </cell>
          <cell r="L26">
            <v>0</v>
          </cell>
          <cell r="M26">
            <v>-153794</v>
          </cell>
          <cell r="N26">
            <v>-153794</v>
          </cell>
        </row>
        <row r="26"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-153.794</v>
          </cell>
          <cell r="V26">
            <v>-153.794</v>
          </cell>
          <cell r="W26">
            <v>-153.794</v>
          </cell>
        </row>
        <row r="27">
          <cell r="A27">
            <v>36547</v>
          </cell>
          <cell r="B27" t="str">
            <v>Sa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7">
          <cell r="I27">
            <v>-153794</v>
          </cell>
          <cell r="J27">
            <v>0</v>
          </cell>
          <cell r="K27">
            <v>0</v>
          </cell>
          <cell r="L27">
            <v>0</v>
          </cell>
          <cell r="M27">
            <v>-153794</v>
          </cell>
          <cell r="N27">
            <v>-153794</v>
          </cell>
        </row>
        <row r="27"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-153.794</v>
          </cell>
          <cell r="V27">
            <v>-153.794</v>
          </cell>
          <cell r="W27">
            <v>-153.794</v>
          </cell>
        </row>
        <row r="28">
          <cell r="A28">
            <v>36548</v>
          </cell>
          <cell r="B28" t="str">
            <v>Su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8">
          <cell r="I28">
            <v>-153794</v>
          </cell>
          <cell r="J28">
            <v>0</v>
          </cell>
          <cell r="K28">
            <v>0</v>
          </cell>
          <cell r="L28">
            <v>0</v>
          </cell>
          <cell r="M28">
            <v>-153794</v>
          </cell>
          <cell r="N28">
            <v>-153794</v>
          </cell>
        </row>
        <row r="28"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-153.794</v>
          </cell>
          <cell r="V28">
            <v>-153.794</v>
          </cell>
          <cell r="W28">
            <v>-153.794</v>
          </cell>
        </row>
        <row r="29">
          <cell r="A29">
            <v>36549</v>
          </cell>
          <cell r="B29" t="str">
            <v>M</v>
          </cell>
        </row>
        <row r="29">
          <cell r="D29">
            <v>71101</v>
          </cell>
          <cell r="E29">
            <v>0</v>
          </cell>
          <cell r="F29">
            <v>0</v>
          </cell>
          <cell r="G29">
            <v>-124395</v>
          </cell>
        </row>
        <row r="29">
          <cell r="I29">
            <v>-124395</v>
          </cell>
          <cell r="J29">
            <v>29399</v>
          </cell>
          <cell r="K29">
            <v>0</v>
          </cell>
          <cell r="L29">
            <v>0</v>
          </cell>
          <cell r="M29">
            <v>-124395</v>
          </cell>
          <cell r="N29">
            <v>-124395</v>
          </cell>
        </row>
        <row r="29">
          <cell r="P29">
            <v>0.071101</v>
          </cell>
          <cell r="Q29">
            <v>0</v>
          </cell>
          <cell r="R29">
            <v>0</v>
          </cell>
          <cell r="S29">
            <v>29.399</v>
          </cell>
          <cell r="T29">
            <v>0</v>
          </cell>
          <cell r="U29">
            <v>-124.395</v>
          </cell>
          <cell r="V29">
            <v>-124.395</v>
          </cell>
          <cell r="W29">
            <v>-124.395</v>
          </cell>
        </row>
        <row r="30">
          <cell r="A30">
            <v>36550</v>
          </cell>
          <cell r="B30" t="str">
            <v>T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0">
          <cell r="I30">
            <v>-124395</v>
          </cell>
          <cell r="J30">
            <v>0</v>
          </cell>
          <cell r="K30">
            <v>0</v>
          </cell>
          <cell r="L30">
            <v>0</v>
          </cell>
          <cell r="M30">
            <v>-124395</v>
          </cell>
          <cell r="N30">
            <v>-124395</v>
          </cell>
        </row>
        <row r="30"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-124.395</v>
          </cell>
          <cell r="V30">
            <v>-124.395</v>
          </cell>
          <cell r="W30">
            <v>-124.395</v>
          </cell>
        </row>
        <row r="31">
          <cell r="A31">
            <v>36551</v>
          </cell>
          <cell r="B31" t="str">
            <v>W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1">
          <cell r="I31">
            <v>-124395</v>
          </cell>
          <cell r="J31">
            <v>0</v>
          </cell>
          <cell r="K31">
            <v>0</v>
          </cell>
          <cell r="L31">
            <v>0</v>
          </cell>
          <cell r="M31">
            <v>-124395</v>
          </cell>
          <cell r="N31">
            <v>-124395</v>
          </cell>
        </row>
        <row r="31"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-124.395</v>
          </cell>
          <cell r="V31">
            <v>-124.395</v>
          </cell>
          <cell r="W31">
            <v>-124.395</v>
          </cell>
        </row>
        <row r="32">
          <cell r="A32">
            <v>36552</v>
          </cell>
          <cell r="B32" t="str">
            <v>Th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2">
          <cell r="I32">
            <v>-124395</v>
          </cell>
          <cell r="J32">
            <v>0</v>
          </cell>
          <cell r="K32">
            <v>0</v>
          </cell>
          <cell r="L32">
            <v>0</v>
          </cell>
          <cell r="M32">
            <v>-124395</v>
          </cell>
          <cell r="N32">
            <v>-124395</v>
          </cell>
        </row>
        <row r="32"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-124.395</v>
          </cell>
          <cell r="V32">
            <v>-124.395</v>
          </cell>
          <cell r="W32">
            <v>-124.395</v>
          </cell>
        </row>
        <row r="33">
          <cell r="A33">
            <v>36553</v>
          </cell>
          <cell r="B33" t="str">
            <v>F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3">
          <cell r="I33">
            <v>-124395</v>
          </cell>
          <cell r="J33">
            <v>0</v>
          </cell>
          <cell r="K33">
            <v>0</v>
          </cell>
          <cell r="L33">
            <v>0</v>
          </cell>
          <cell r="M33">
            <v>-124395</v>
          </cell>
          <cell r="N33">
            <v>-124395</v>
          </cell>
        </row>
        <row r="33"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-124.395</v>
          </cell>
          <cell r="V33">
            <v>-124.395</v>
          </cell>
          <cell r="W33">
            <v>-124.395</v>
          </cell>
        </row>
        <row r="34">
          <cell r="A34">
            <v>36554</v>
          </cell>
          <cell r="B34" t="str">
            <v>Sa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4">
          <cell r="I34">
            <v>-124395</v>
          </cell>
          <cell r="J34">
            <v>0</v>
          </cell>
          <cell r="K34">
            <v>0</v>
          </cell>
          <cell r="L34">
            <v>0</v>
          </cell>
          <cell r="M34">
            <v>-124395</v>
          </cell>
          <cell r="N34">
            <v>-124395</v>
          </cell>
        </row>
        <row r="34"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-124.395</v>
          </cell>
          <cell r="V34">
            <v>-124.395</v>
          </cell>
          <cell r="W34">
            <v>-124.395</v>
          </cell>
        </row>
        <row r="35">
          <cell r="A35">
            <v>36555</v>
          </cell>
          <cell r="B35" t="str">
            <v>Su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5">
          <cell r="I35">
            <v>-124395</v>
          </cell>
          <cell r="J35">
            <v>0</v>
          </cell>
          <cell r="K35">
            <v>0</v>
          </cell>
          <cell r="L35">
            <v>0</v>
          </cell>
          <cell r="M35">
            <v>-124395</v>
          </cell>
          <cell r="N35">
            <v>-124395</v>
          </cell>
        </row>
        <row r="35"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-124.395</v>
          </cell>
          <cell r="V35">
            <v>-124.395</v>
          </cell>
          <cell r="W35">
            <v>-124.395</v>
          </cell>
        </row>
        <row r="36">
          <cell r="A36">
            <v>36556</v>
          </cell>
          <cell r="B36" t="str">
            <v>M</v>
          </cell>
        </row>
        <row r="36">
          <cell r="D36">
            <v>-20718</v>
          </cell>
          <cell r="E36">
            <v>0</v>
          </cell>
          <cell r="F36">
            <v>0</v>
          </cell>
          <cell r="G36">
            <v>-77856</v>
          </cell>
        </row>
        <row r="36">
          <cell r="I36">
            <v>-77856</v>
          </cell>
          <cell r="J36">
            <v>46539</v>
          </cell>
          <cell r="K36">
            <v>0</v>
          </cell>
          <cell r="L36">
            <v>0</v>
          </cell>
          <cell r="M36">
            <v>-77856</v>
          </cell>
          <cell r="N36">
            <v>-77856</v>
          </cell>
        </row>
        <row r="36">
          <cell r="P36">
            <v>-0.020718</v>
          </cell>
          <cell r="Q36">
            <v>0</v>
          </cell>
          <cell r="R36">
            <v>0</v>
          </cell>
          <cell r="S36">
            <v>46.539</v>
          </cell>
          <cell r="T36">
            <v>0</v>
          </cell>
          <cell r="U36">
            <v>-77.856</v>
          </cell>
          <cell r="V36">
            <v>-77.856</v>
          </cell>
          <cell r="W36">
            <v>-77.856</v>
          </cell>
        </row>
        <row r="37">
          <cell r="A37">
            <v>36557</v>
          </cell>
          <cell r="B37" t="str">
            <v>T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-77856</v>
          </cell>
          <cell r="N37">
            <v>-77856</v>
          </cell>
        </row>
        <row r="37"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-77.856</v>
          </cell>
          <cell r="W37">
            <v>-77.856</v>
          </cell>
        </row>
        <row r="38">
          <cell r="A38">
            <v>36558</v>
          </cell>
          <cell r="B38" t="str">
            <v>W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-77856</v>
          </cell>
          <cell r="N38">
            <v>-77856</v>
          </cell>
        </row>
        <row r="38"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-77.856</v>
          </cell>
          <cell r="W38">
            <v>-77.856</v>
          </cell>
        </row>
        <row r="39">
          <cell r="A39">
            <v>36559</v>
          </cell>
          <cell r="B39" t="str">
            <v>Th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39"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-77856</v>
          </cell>
          <cell r="N39">
            <v>-77856</v>
          </cell>
        </row>
        <row r="39"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-77.856</v>
          </cell>
          <cell r="W39">
            <v>-77.856</v>
          </cell>
        </row>
        <row r="40">
          <cell r="A40">
            <v>36560</v>
          </cell>
          <cell r="B40" t="str">
            <v>F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</row>
        <row r="40"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-77856</v>
          </cell>
          <cell r="N40">
            <v>-77856</v>
          </cell>
        </row>
        <row r="40"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-77.856</v>
          </cell>
          <cell r="W40">
            <v>-77.856</v>
          </cell>
        </row>
        <row r="41">
          <cell r="A41">
            <v>36561</v>
          </cell>
          <cell r="B41" t="str">
            <v>Sa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-77856</v>
          </cell>
          <cell r="N41">
            <v>-77856</v>
          </cell>
        </row>
        <row r="41"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-77.856</v>
          </cell>
          <cell r="W41">
            <v>-77.856</v>
          </cell>
        </row>
        <row r="42">
          <cell r="A42">
            <v>36562</v>
          </cell>
          <cell r="B42" t="str">
            <v>Su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-77856</v>
          </cell>
          <cell r="N42">
            <v>-77856</v>
          </cell>
        </row>
        <row r="42"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-77.856</v>
          </cell>
          <cell r="W42">
            <v>-77.856</v>
          </cell>
        </row>
        <row r="43">
          <cell r="A43">
            <v>36563</v>
          </cell>
          <cell r="B43" t="str">
            <v>M</v>
          </cell>
        </row>
        <row r="43">
          <cell r="D43">
            <v>85566</v>
          </cell>
          <cell r="E43">
            <v>0</v>
          </cell>
          <cell r="F43">
            <v>0</v>
          </cell>
          <cell r="G43">
            <v>-133765</v>
          </cell>
        </row>
        <row r="43">
          <cell r="I43">
            <v>-133765</v>
          </cell>
          <cell r="J43">
            <v>-133765</v>
          </cell>
          <cell r="K43">
            <v>0</v>
          </cell>
          <cell r="L43">
            <v>0</v>
          </cell>
          <cell r="M43">
            <v>-211621</v>
          </cell>
          <cell r="N43">
            <v>-211621</v>
          </cell>
        </row>
        <row r="43">
          <cell r="P43">
            <v>0.085566</v>
          </cell>
          <cell r="Q43">
            <v>0</v>
          </cell>
          <cell r="R43">
            <v>0</v>
          </cell>
          <cell r="S43">
            <v>-133.765</v>
          </cell>
          <cell r="T43">
            <v>0</v>
          </cell>
          <cell r="U43">
            <v>-133.765</v>
          </cell>
          <cell r="V43">
            <v>-211.621</v>
          </cell>
          <cell r="W43">
            <v>-211.621</v>
          </cell>
        </row>
        <row r="44">
          <cell r="A44">
            <v>36564</v>
          </cell>
          <cell r="B44" t="str">
            <v>T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4">
          <cell r="I44">
            <v>-133765</v>
          </cell>
          <cell r="J44">
            <v>0</v>
          </cell>
          <cell r="K44">
            <v>0</v>
          </cell>
          <cell r="L44">
            <v>0</v>
          </cell>
          <cell r="M44">
            <v>-211621</v>
          </cell>
          <cell r="N44">
            <v>-211621</v>
          </cell>
        </row>
        <row r="44"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-133.765</v>
          </cell>
          <cell r="V44">
            <v>-211.621</v>
          </cell>
          <cell r="W44">
            <v>-211.621</v>
          </cell>
        </row>
        <row r="45">
          <cell r="A45">
            <v>36565</v>
          </cell>
          <cell r="B45" t="str">
            <v>W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</row>
        <row r="45">
          <cell r="I45">
            <v>-133765</v>
          </cell>
          <cell r="J45">
            <v>0</v>
          </cell>
          <cell r="K45">
            <v>0</v>
          </cell>
          <cell r="L45">
            <v>0</v>
          </cell>
          <cell r="M45">
            <v>-211621</v>
          </cell>
          <cell r="N45">
            <v>-211621</v>
          </cell>
        </row>
        <row r="45"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-133.765</v>
          </cell>
          <cell r="V45">
            <v>-211.621</v>
          </cell>
          <cell r="W45">
            <v>-211.621</v>
          </cell>
        </row>
        <row r="46">
          <cell r="A46">
            <v>36566</v>
          </cell>
          <cell r="B46" t="str">
            <v>Th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</row>
        <row r="46">
          <cell r="I46">
            <v>-133765</v>
          </cell>
          <cell r="J46">
            <v>0</v>
          </cell>
          <cell r="K46">
            <v>0</v>
          </cell>
          <cell r="L46">
            <v>0</v>
          </cell>
          <cell r="M46">
            <v>-211621</v>
          </cell>
          <cell r="N46">
            <v>-211621</v>
          </cell>
        </row>
        <row r="46"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-133.765</v>
          </cell>
          <cell r="V46">
            <v>-211.621</v>
          </cell>
          <cell r="W46">
            <v>-211.621</v>
          </cell>
        </row>
        <row r="47">
          <cell r="A47">
            <v>36567</v>
          </cell>
          <cell r="B47" t="str">
            <v>F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</row>
        <row r="47">
          <cell r="I47">
            <v>-133765</v>
          </cell>
          <cell r="J47">
            <v>0</v>
          </cell>
          <cell r="K47">
            <v>0</v>
          </cell>
          <cell r="L47">
            <v>0</v>
          </cell>
          <cell r="M47">
            <v>-211621</v>
          </cell>
          <cell r="N47">
            <v>-211621</v>
          </cell>
        </row>
        <row r="47"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-133.765</v>
          </cell>
          <cell r="V47">
            <v>-211.621</v>
          </cell>
          <cell r="W47">
            <v>-211.621</v>
          </cell>
        </row>
        <row r="48">
          <cell r="A48">
            <v>36568</v>
          </cell>
          <cell r="B48" t="str">
            <v>Sa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</row>
        <row r="48">
          <cell r="I48">
            <v>-133765</v>
          </cell>
          <cell r="J48">
            <v>0</v>
          </cell>
          <cell r="K48">
            <v>0</v>
          </cell>
          <cell r="L48">
            <v>0</v>
          </cell>
          <cell r="M48">
            <v>-211621</v>
          </cell>
          <cell r="N48">
            <v>-211621</v>
          </cell>
        </row>
        <row r="48"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-133.765</v>
          </cell>
          <cell r="V48">
            <v>-211.621</v>
          </cell>
          <cell r="W48">
            <v>-211.621</v>
          </cell>
        </row>
        <row r="49">
          <cell r="A49">
            <v>36569</v>
          </cell>
          <cell r="B49" t="str">
            <v>Su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49">
          <cell r="I49">
            <v>-133765</v>
          </cell>
          <cell r="J49">
            <v>0</v>
          </cell>
          <cell r="K49">
            <v>0</v>
          </cell>
          <cell r="L49">
            <v>0</v>
          </cell>
          <cell r="M49">
            <v>-211621</v>
          </cell>
          <cell r="N49">
            <v>-211621</v>
          </cell>
        </row>
        <row r="49"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-133.765</v>
          </cell>
          <cell r="V49">
            <v>-211.621</v>
          </cell>
          <cell r="W49">
            <v>-211.621</v>
          </cell>
        </row>
        <row r="50">
          <cell r="A50">
            <v>36570</v>
          </cell>
          <cell r="B50" t="str">
            <v>M</v>
          </cell>
        </row>
        <row r="50">
          <cell r="D50">
            <v>-21975</v>
          </cell>
          <cell r="E50">
            <v>0</v>
          </cell>
          <cell r="F50">
            <v>0</v>
          </cell>
          <cell r="G50">
            <v>-124187</v>
          </cell>
        </row>
        <row r="50">
          <cell r="I50">
            <v>-124187</v>
          </cell>
          <cell r="J50">
            <v>9578</v>
          </cell>
          <cell r="K50">
            <v>0</v>
          </cell>
          <cell r="L50">
            <v>0</v>
          </cell>
          <cell r="M50">
            <v>-202043</v>
          </cell>
          <cell r="N50">
            <v>-202043</v>
          </cell>
        </row>
        <row r="50">
          <cell r="P50">
            <v>-0.021975</v>
          </cell>
          <cell r="Q50">
            <v>0</v>
          </cell>
          <cell r="R50">
            <v>0</v>
          </cell>
          <cell r="S50">
            <v>9.578</v>
          </cell>
          <cell r="T50">
            <v>0</v>
          </cell>
          <cell r="U50">
            <v>-124.187</v>
          </cell>
          <cell r="V50">
            <v>-202.043</v>
          </cell>
          <cell r="W50">
            <v>-202.043</v>
          </cell>
        </row>
        <row r="51">
          <cell r="A51">
            <v>36571</v>
          </cell>
          <cell r="B51" t="str">
            <v>T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</row>
        <row r="51">
          <cell r="I51">
            <v>-124187</v>
          </cell>
          <cell r="J51">
            <v>0</v>
          </cell>
          <cell r="K51">
            <v>0</v>
          </cell>
          <cell r="L51">
            <v>0</v>
          </cell>
          <cell r="M51">
            <v>-202043</v>
          </cell>
          <cell r="N51">
            <v>-202043</v>
          </cell>
        </row>
        <row r="51"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-124.187</v>
          </cell>
          <cell r="V51">
            <v>-202.043</v>
          </cell>
          <cell r="W51">
            <v>-202.043</v>
          </cell>
        </row>
        <row r="52">
          <cell r="A52">
            <v>36572</v>
          </cell>
          <cell r="B52" t="str">
            <v>W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2">
          <cell r="I52">
            <v>-124187</v>
          </cell>
          <cell r="J52">
            <v>0</v>
          </cell>
          <cell r="K52">
            <v>0</v>
          </cell>
          <cell r="L52">
            <v>0</v>
          </cell>
          <cell r="M52">
            <v>-202043</v>
          </cell>
          <cell r="N52">
            <v>-202043</v>
          </cell>
        </row>
        <row r="52"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-124.187</v>
          </cell>
          <cell r="V52">
            <v>-202.043</v>
          </cell>
          <cell r="W52">
            <v>-202.043</v>
          </cell>
        </row>
        <row r="53">
          <cell r="A53">
            <v>36573</v>
          </cell>
          <cell r="B53" t="str">
            <v>Th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3">
          <cell r="I53">
            <v>-124187</v>
          </cell>
          <cell r="J53">
            <v>0</v>
          </cell>
          <cell r="K53">
            <v>0</v>
          </cell>
          <cell r="L53">
            <v>0</v>
          </cell>
          <cell r="M53">
            <v>-202043</v>
          </cell>
          <cell r="N53">
            <v>-202043</v>
          </cell>
        </row>
        <row r="53"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-124.187</v>
          </cell>
          <cell r="V53">
            <v>-202.043</v>
          </cell>
          <cell r="W53">
            <v>-202.043</v>
          </cell>
        </row>
        <row r="54">
          <cell r="A54">
            <v>36574</v>
          </cell>
          <cell r="B54" t="str">
            <v>F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4">
          <cell r="I54">
            <v>-124187</v>
          </cell>
          <cell r="J54">
            <v>0</v>
          </cell>
          <cell r="K54">
            <v>0</v>
          </cell>
          <cell r="L54">
            <v>0</v>
          </cell>
          <cell r="M54">
            <v>-202043</v>
          </cell>
          <cell r="N54">
            <v>-202043</v>
          </cell>
        </row>
        <row r="54"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-124.187</v>
          </cell>
          <cell r="V54">
            <v>-202.043</v>
          </cell>
          <cell r="W54">
            <v>-202.043</v>
          </cell>
        </row>
        <row r="55">
          <cell r="A55">
            <v>36575</v>
          </cell>
          <cell r="B55" t="str">
            <v>Sa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5">
          <cell r="I55">
            <v>-124187</v>
          </cell>
          <cell r="J55">
            <v>0</v>
          </cell>
          <cell r="K55">
            <v>0</v>
          </cell>
          <cell r="L55">
            <v>0</v>
          </cell>
          <cell r="M55">
            <v>-202043</v>
          </cell>
          <cell r="N55">
            <v>-202043</v>
          </cell>
        </row>
        <row r="55"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-124.187</v>
          </cell>
          <cell r="V55">
            <v>-202.043</v>
          </cell>
          <cell r="W55">
            <v>-202.043</v>
          </cell>
        </row>
        <row r="56">
          <cell r="A56">
            <v>36576</v>
          </cell>
          <cell r="B56" t="str">
            <v>Su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6">
          <cell r="I56">
            <v>-124187</v>
          </cell>
          <cell r="J56">
            <v>0</v>
          </cell>
          <cell r="K56">
            <v>0</v>
          </cell>
          <cell r="L56">
            <v>0</v>
          </cell>
          <cell r="M56">
            <v>-202043</v>
          </cell>
          <cell r="N56">
            <v>-202043</v>
          </cell>
        </row>
        <row r="56"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-124.187</v>
          </cell>
          <cell r="V56">
            <v>-202.043</v>
          </cell>
          <cell r="W56">
            <v>-202.043</v>
          </cell>
        </row>
        <row r="57">
          <cell r="A57">
            <v>36577</v>
          </cell>
          <cell r="B57" t="str">
            <v>M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7">
          <cell r="I57">
            <v>-124187</v>
          </cell>
          <cell r="J57">
            <v>0</v>
          </cell>
          <cell r="K57">
            <v>0</v>
          </cell>
          <cell r="L57">
            <v>0</v>
          </cell>
          <cell r="M57">
            <v>-202043</v>
          </cell>
          <cell r="N57">
            <v>-202043</v>
          </cell>
        </row>
        <row r="57"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-124.187</v>
          </cell>
          <cell r="V57">
            <v>-202.043</v>
          </cell>
          <cell r="W57">
            <v>-202.043</v>
          </cell>
        </row>
        <row r="58">
          <cell r="A58">
            <v>36578</v>
          </cell>
          <cell r="B58" t="str">
            <v>T</v>
          </cell>
        </row>
        <row r="58">
          <cell r="D58">
            <v>-46116</v>
          </cell>
          <cell r="E58">
            <v>0</v>
          </cell>
          <cell r="F58">
            <v>0</v>
          </cell>
          <cell r="G58">
            <v>-123163</v>
          </cell>
        </row>
        <row r="58">
          <cell r="I58">
            <v>-123163</v>
          </cell>
          <cell r="J58">
            <v>1024</v>
          </cell>
          <cell r="K58">
            <v>0</v>
          </cell>
          <cell r="L58">
            <v>0</v>
          </cell>
          <cell r="M58">
            <v>-201019</v>
          </cell>
          <cell r="N58">
            <v>-201019</v>
          </cell>
        </row>
        <row r="58">
          <cell r="P58">
            <v>-0.046116</v>
          </cell>
          <cell r="Q58">
            <v>0</v>
          </cell>
          <cell r="R58">
            <v>0</v>
          </cell>
          <cell r="S58">
            <v>1.024</v>
          </cell>
          <cell r="T58">
            <v>0</v>
          </cell>
          <cell r="U58">
            <v>-123.163</v>
          </cell>
          <cell r="V58">
            <v>-201.019</v>
          </cell>
          <cell r="W58">
            <v>-201.019</v>
          </cell>
        </row>
        <row r="59">
          <cell r="A59">
            <v>36579</v>
          </cell>
          <cell r="B59" t="str">
            <v>W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59">
          <cell r="I59">
            <v>-123163</v>
          </cell>
          <cell r="J59">
            <v>0</v>
          </cell>
          <cell r="K59">
            <v>0</v>
          </cell>
          <cell r="L59">
            <v>0</v>
          </cell>
          <cell r="M59">
            <v>-201019</v>
          </cell>
          <cell r="N59">
            <v>-201019</v>
          </cell>
        </row>
        <row r="59"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-123.163</v>
          </cell>
          <cell r="V59">
            <v>-201.019</v>
          </cell>
          <cell r="W59">
            <v>-201.019</v>
          </cell>
        </row>
        <row r="60">
          <cell r="A60">
            <v>36580</v>
          </cell>
          <cell r="B60" t="str">
            <v>Th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0">
          <cell r="I60">
            <v>-123163</v>
          </cell>
          <cell r="J60">
            <v>0</v>
          </cell>
          <cell r="K60">
            <v>0</v>
          </cell>
          <cell r="L60">
            <v>0</v>
          </cell>
          <cell r="M60">
            <v>-201019</v>
          </cell>
          <cell r="N60">
            <v>-201019</v>
          </cell>
        </row>
        <row r="60"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-123.163</v>
          </cell>
          <cell r="V60">
            <v>-201.019</v>
          </cell>
          <cell r="W60">
            <v>-201.019</v>
          </cell>
        </row>
        <row r="61">
          <cell r="A61">
            <v>36581</v>
          </cell>
          <cell r="B61" t="str">
            <v>F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1">
          <cell r="I61">
            <v>-123163</v>
          </cell>
          <cell r="J61">
            <v>0</v>
          </cell>
          <cell r="K61">
            <v>0</v>
          </cell>
          <cell r="L61">
            <v>0</v>
          </cell>
          <cell r="M61">
            <v>-201019</v>
          </cell>
          <cell r="N61">
            <v>-201019</v>
          </cell>
        </row>
        <row r="61"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-123.163</v>
          </cell>
          <cell r="V61">
            <v>-201.019</v>
          </cell>
          <cell r="W61">
            <v>-201.019</v>
          </cell>
        </row>
        <row r="62">
          <cell r="A62">
            <v>36582</v>
          </cell>
          <cell r="B62" t="str">
            <v>Sa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</row>
        <row r="62">
          <cell r="I62">
            <v>-123163</v>
          </cell>
          <cell r="J62">
            <v>0</v>
          </cell>
          <cell r="K62">
            <v>0</v>
          </cell>
          <cell r="L62">
            <v>0</v>
          </cell>
          <cell r="M62">
            <v>-201019</v>
          </cell>
          <cell r="N62">
            <v>-201019</v>
          </cell>
        </row>
        <row r="62"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-123.163</v>
          </cell>
          <cell r="V62">
            <v>-201.019</v>
          </cell>
          <cell r="W62">
            <v>-201.019</v>
          </cell>
        </row>
        <row r="63">
          <cell r="A63">
            <v>36583</v>
          </cell>
          <cell r="B63" t="str">
            <v>Su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3">
          <cell r="I63">
            <v>-123163</v>
          </cell>
          <cell r="J63">
            <v>0</v>
          </cell>
          <cell r="K63">
            <v>0</v>
          </cell>
          <cell r="L63">
            <v>0</v>
          </cell>
          <cell r="M63">
            <v>-201019</v>
          </cell>
          <cell r="N63">
            <v>-201019</v>
          </cell>
        </row>
        <row r="63"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-123.163</v>
          </cell>
          <cell r="V63">
            <v>-201.019</v>
          </cell>
          <cell r="W63">
            <v>-201.019</v>
          </cell>
        </row>
        <row r="64">
          <cell r="A64">
            <v>36584</v>
          </cell>
          <cell r="B64" t="str">
            <v>M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</row>
        <row r="64">
          <cell r="I64">
            <v>-123163</v>
          </cell>
          <cell r="J64">
            <v>0</v>
          </cell>
          <cell r="K64">
            <v>0</v>
          </cell>
          <cell r="L64">
            <v>0</v>
          </cell>
          <cell r="M64">
            <v>-201019</v>
          </cell>
          <cell r="N64">
            <v>-201019</v>
          </cell>
        </row>
        <row r="64"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-123.163</v>
          </cell>
          <cell r="V64">
            <v>-201.019</v>
          </cell>
          <cell r="W64">
            <v>-201.019</v>
          </cell>
        </row>
        <row r="65">
          <cell r="A65">
            <v>36585</v>
          </cell>
          <cell r="B65" t="str">
            <v>T</v>
          </cell>
        </row>
        <row r="65">
          <cell r="D65">
            <v>17266</v>
          </cell>
          <cell r="E65">
            <v>0</v>
          </cell>
          <cell r="F65">
            <v>0</v>
          </cell>
          <cell r="G65">
            <v>-105514</v>
          </cell>
        </row>
        <row r="65">
          <cell r="I65">
            <v>-105514</v>
          </cell>
          <cell r="J65">
            <v>17649</v>
          </cell>
          <cell r="K65">
            <v>0</v>
          </cell>
          <cell r="L65">
            <v>0</v>
          </cell>
          <cell r="M65">
            <v>-183370</v>
          </cell>
          <cell r="N65">
            <v>-183370</v>
          </cell>
        </row>
        <row r="65">
          <cell r="P65">
            <v>0.017266</v>
          </cell>
          <cell r="Q65">
            <v>0</v>
          </cell>
          <cell r="R65">
            <v>0</v>
          </cell>
          <cell r="S65">
            <v>17.649</v>
          </cell>
          <cell r="T65">
            <v>0</v>
          </cell>
          <cell r="U65">
            <v>-105.514</v>
          </cell>
          <cell r="V65">
            <v>-183.37</v>
          </cell>
          <cell r="W65">
            <v>-183.37</v>
          </cell>
        </row>
        <row r="66">
          <cell r="A66">
            <v>36586</v>
          </cell>
          <cell r="B66" t="str">
            <v>W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-183370</v>
          </cell>
          <cell r="N66">
            <v>-183370</v>
          </cell>
        </row>
        <row r="66"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-183.37</v>
          </cell>
          <cell r="W66">
            <v>-183.37</v>
          </cell>
        </row>
        <row r="67">
          <cell r="A67">
            <v>36587</v>
          </cell>
          <cell r="B67" t="str">
            <v>Th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7"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-183370</v>
          </cell>
          <cell r="N67">
            <v>-183370</v>
          </cell>
        </row>
        <row r="67"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-183.37</v>
          </cell>
          <cell r="W67">
            <v>-183.37</v>
          </cell>
        </row>
        <row r="68">
          <cell r="A68">
            <v>36588</v>
          </cell>
          <cell r="B68" t="str">
            <v>F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-183370</v>
          </cell>
          <cell r="N68">
            <v>-183370</v>
          </cell>
        </row>
        <row r="68"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-183.37</v>
          </cell>
          <cell r="W68">
            <v>-183.37</v>
          </cell>
        </row>
        <row r="69">
          <cell r="A69">
            <v>36589</v>
          </cell>
          <cell r="B69" t="str">
            <v>Sa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69"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-183370</v>
          </cell>
          <cell r="N69">
            <v>-183370</v>
          </cell>
        </row>
        <row r="69"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-183.37</v>
          </cell>
          <cell r="W69">
            <v>-183.37</v>
          </cell>
        </row>
        <row r="70">
          <cell r="A70">
            <v>36590</v>
          </cell>
          <cell r="B70" t="str">
            <v>Su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-183370</v>
          </cell>
          <cell r="N70">
            <v>-183370</v>
          </cell>
        </row>
        <row r="70"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-183.37</v>
          </cell>
          <cell r="W70">
            <v>-183.37</v>
          </cell>
        </row>
        <row r="71">
          <cell r="A71">
            <v>36591</v>
          </cell>
          <cell r="B71" t="str">
            <v>M</v>
          </cell>
        </row>
        <row r="71">
          <cell r="D71">
            <v>-2504</v>
          </cell>
          <cell r="E71">
            <v>0</v>
          </cell>
          <cell r="F71">
            <v>0</v>
          </cell>
          <cell r="G71">
            <v>-106716</v>
          </cell>
        </row>
        <row r="71">
          <cell r="I71">
            <v>-106716</v>
          </cell>
          <cell r="J71">
            <v>-106716</v>
          </cell>
          <cell r="K71">
            <v>0</v>
          </cell>
          <cell r="L71">
            <v>0</v>
          </cell>
          <cell r="M71">
            <v>-290086</v>
          </cell>
          <cell r="N71">
            <v>-290086</v>
          </cell>
        </row>
        <row r="71">
          <cell r="P71">
            <v>-0.002504</v>
          </cell>
          <cell r="Q71">
            <v>0</v>
          </cell>
          <cell r="R71">
            <v>0</v>
          </cell>
          <cell r="S71">
            <v>-106.716</v>
          </cell>
          <cell r="T71">
            <v>0</v>
          </cell>
          <cell r="U71">
            <v>-106.716</v>
          </cell>
          <cell r="V71">
            <v>-290.086</v>
          </cell>
          <cell r="W71">
            <v>-290.086</v>
          </cell>
        </row>
        <row r="72">
          <cell r="A72">
            <v>36592</v>
          </cell>
          <cell r="B72" t="str">
            <v>T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2">
          <cell r="I72">
            <v>-106716</v>
          </cell>
          <cell r="J72">
            <v>0</v>
          </cell>
          <cell r="K72">
            <v>0</v>
          </cell>
          <cell r="L72">
            <v>0</v>
          </cell>
          <cell r="M72">
            <v>-290086</v>
          </cell>
          <cell r="N72">
            <v>-290086</v>
          </cell>
        </row>
        <row r="72"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-106.716</v>
          </cell>
          <cell r="V72">
            <v>-290.086</v>
          </cell>
          <cell r="W72">
            <v>-290.086</v>
          </cell>
        </row>
        <row r="73">
          <cell r="A73">
            <v>36593</v>
          </cell>
          <cell r="B73" t="str">
            <v>W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3">
          <cell r="I73">
            <v>-106716</v>
          </cell>
          <cell r="J73">
            <v>0</v>
          </cell>
          <cell r="K73">
            <v>0</v>
          </cell>
          <cell r="L73">
            <v>0</v>
          </cell>
          <cell r="M73">
            <v>-290086</v>
          </cell>
          <cell r="N73">
            <v>-290086</v>
          </cell>
        </row>
        <row r="73"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-106.716</v>
          </cell>
          <cell r="V73">
            <v>-290.086</v>
          </cell>
          <cell r="W73">
            <v>-290.086</v>
          </cell>
        </row>
        <row r="74">
          <cell r="A74">
            <v>36594</v>
          </cell>
          <cell r="B74" t="str">
            <v>Th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4">
          <cell r="I74">
            <v>-106716</v>
          </cell>
          <cell r="J74">
            <v>0</v>
          </cell>
          <cell r="K74">
            <v>0</v>
          </cell>
          <cell r="L74">
            <v>0</v>
          </cell>
          <cell r="M74">
            <v>-290086</v>
          </cell>
          <cell r="N74">
            <v>-290086</v>
          </cell>
        </row>
        <row r="74"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-106.716</v>
          </cell>
          <cell r="V74">
            <v>-290.086</v>
          </cell>
          <cell r="W74">
            <v>-290.086</v>
          </cell>
        </row>
        <row r="75">
          <cell r="A75">
            <v>36595</v>
          </cell>
          <cell r="B75" t="str">
            <v>F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5">
          <cell r="I75">
            <v>-106716</v>
          </cell>
          <cell r="J75">
            <v>0</v>
          </cell>
          <cell r="K75">
            <v>0</v>
          </cell>
          <cell r="L75">
            <v>0</v>
          </cell>
          <cell r="M75">
            <v>-290086</v>
          </cell>
          <cell r="N75">
            <v>-290086</v>
          </cell>
        </row>
        <row r="75"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-106.716</v>
          </cell>
          <cell r="V75">
            <v>-290.086</v>
          </cell>
          <cell r="W75">
            <v>-290.086</v>
          </cell>
        </row>
        <row r="76">
          <cell r="A76">
            <v>36596</v>
          </cell>
          <cell r="B76" t="str">
            <v>Sa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6">
          <cell r="I76">
            <v>-106716</v>
          </cell>
          <cell r="J76">
            <v>0</v>
          </cell>
          <cell r="K76">
            <v>0</v>
          </cell>
          <cell r="L76">
            <v>0</v>
          </cell>
          <cell r="M76">
            <v>-290086</v>
          </cell>
          <cell r="N76">
            <v>-290086</v>
          </cell>
        </row>
        <row r="76"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-106.716</v>
          </cell>
          <cell r="V76">
            <v>-290.086</v>
          </cell>
          <cell r="W76">
            <v>-290.086</v>
          </cell>
        </row>
        <row r="77">
          <cell r="A77">
            <v>36597</v>
          </cell>
          <cell r="B77" t="str">
            <v>Su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7">
          <cell r="I77">
            <v>-106716</v>
          </cell>
          <cell r="J77">
            <v>0</v>
          </cell>
          <cell r="K77">
            <v>0</v>
          </cell>
          <cell r="L77">
            <v>0</v>
          </cell>
          <cell r="M77">
            <v>-290086</v>
          </cell>
          <cell r="N77">
            <v>-290086</v>
          </cell>
        </row>
        <row r="77"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-106.716</v>
          </cell>
          <cell r="V77">
            <v>-290.086</v>
          </cell>
          <cell r="W77">
            <v>-290.086</v>
          </cell>
        </row>
        <row r="78">
          <cell r="A78">
            <v>36598</v>
          </cell>
          <cell r="B78" t="str">
            <v>M</v>
          </cell>
        </row>
        <row r="78">
          <cell r="D78">
            <v>-2501</v>
          </cell>
          <cell r="E78">
            <v>0</v>
          </cell>
          <cell r="F78">
            <v>0</v>
          </cell>
          <cell r="G78">
            <v>-107909</v>
          </cell>
        </row>
        <row r="78">
          <cell r="I78">
            <v>-107909</v>
          </cell>
          <cell r="J78">
            <v>-1193</v>
          </cell>
          <cell r="K78">
            <v>0</v>
          </cell>
          <cell r="L78">
            <v>0</v>
          </cell>
          <cell r="M78">
            <v>-291279</v>
          </cell>
          <cell r="N78">
            <v>-291279</v>
          </cell>
        </row>
        <row r="78">
          <cell r="P78">
            <v>-0.002501</v>
          </cell>
          <cell r="Q78">
            <v>0</v>
          </cell>
          <cell r="R78">
            <v>0</v>
          </cell>
          <cell r="S78">
            <v>-1.193</v>
          </cell>
          <cell r="T78">
            <v>0</v>
          </cell>
          <cell r="U78">
            <v>-107.909</v>
          </cell>
          <cell r="V78">
            <v>-291.279</v>
          </cell>
          <cell r="W78">
            <v>-291.279</v>
          </cell>
        </row>
        <row r="79">
          <cell r="A79">
            <v>36599</v>
          </cell>
          <cell r="B79" t="str">
            <v>T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79">
          <cell r="I79">
            <v>-107909</v>
          </cell>
          <cell r="J79">
            <v>0</v>
          </cell>
          <cell r="K79">
            <v>0</v>
          </cell>
          <cell r="L79">
            <v>0</v>
          </cell>
          <cell r="M79">
            <v>-291279</v>
          </cell>
          <cell r="N79">
            <v>-291279</v>
          </cell>
        </row>
        <row r="79"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-107.909</v>
          </cell>
          <cell r="V79">
            <v>-291.279</v>
          </cell>
          <cell r="W79">
            <v>-291.279</v>
          </cell>
        </row>
        <row r="80">
          <cell r="A80">
            <v>36600</v>
          </cell>
          <cell r="B80" t="str">
            <v>W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0">
          <cell r="I80">
            <v>-107909</v>
          </cell>
          <cell r="J80">
            <v>0</v>
          </cell>
          <cell r="K80">
            <v>0</v>
          </cell>
          <cell r="L80">
            <v>0</v>
          </cell>
          <cell r="M80">
            <v>-291279</v>
          </cell>
          <cell r="N80">
            <v>-291279</v>
          </cell>
        </row>
        <row r="80"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-107.909</v>
          </cell>
          <cell r="V80">
            <v>-291.279</v>
          </cell>
          <cell r="W80">
            <v>-291.279</v>
          </cell>
        </row>
        <row r="81">
          <cell r="A81">
            <v>36601</v>
          </cell>
          <cell r="B81" t="str">
            <v>Th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1">
          <cell r="I81">
            <v>-107909</v>
          </cell>
          <cell r="J81">
            <v>0</v>
          </cell>
          <cell r="K81">
            <v>0</v>
          </cell>
          <cell r="L81">
            <v>0</v>
          </cell>
          <cell r="M81">
            <v>-291279</v>
          </cell>
          <cell r="N81">
            <v>-291279</v>
          </cell>
        </row>
        <row r="81"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-107.909</v>
          </cell>
          <cell r="V81">
            <v>-291.279</v>
          </cell>
          <cell r="W81">
            <v>-291.279</v>
          </cell>
        </row>
        <row r="82">
          <cell r="A82">
            <v>36602</v>
          </cell>
          <cell r="B82" t="str">
            <v>F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2">
          <cell r="I82">
            <v>-107909</v>
          </cell>
          <cell r="J82">
            <v>0</v>
          </cell>
          <cell r="K82">
            <v>0</v>
          </cell>
          <cell r="L82">
            <v>0</v>
          </cell>
          <cell r="M82">
            <v>-291279</v>
          </cell>
          <cell r="N82">
            <v>-291279</v>
          </cell>
        </row>
        <row r="82"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-107.909</v>
          </cell>
          <cell r="V82">
            <v>-291.279</v>
          </cell>
          <cell r="W82">
            <v>-291.279</v>
          </cell>
        </row>
        <row r="83">
          <cell r="A83">
            <v>36603</v>
          </cell>
          <cell r="B83" t="str">
            <v>Sa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3">
          <cell r="I83">
            <v>-107909</v>
          </cell>
          <cell r="J83">
            <v>0</v>
          </cell>
          <cell r="K83">
            <v>0</v>
          </cell>
          <cell r="L83">
            <v>0</v>
          </cell>
          <cell r="M83">
            <v>-291279</v>
          </cell>
          <cell r="N83">
            <v>-291279</v>
          </cell>
        </row>
        <row r="83"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-107.909</v>
          </cell>
          <cell r="V83">
            <v>-291.279</v>
          </cell>
          <cell r="W83">
            <v>-291.279</v>
          </cell>
        </row>
        <row r="84">
          <cell r="A84">
            <v>36604</v>
          </cell>
          <cell r="B84" t="str">
            <v>Su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4">
          <cell r="I84">
            <v>-107909</v>
          </cell>
          <cell r="J84">
            <v>0</v>
          </cell>
          <cell r="K84">
            <v>0</v>
          </cell>
          <cell r="L84">
            <v>0</v>
          </cell>
          <cell r="M84">
            <v>-291279</v>
          </cell>
          <cell r="N84">
            <v>-291279</v>
          </cell>
        </row>
        <row r="84"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-107.909</v>
          </cell>
          <cell r="V84">
            <v>-291.279</v>
          </cell>
          <cell r="W84">
            <v>-291.279</v>
          </cell>
        </row>
        <row r="85">
          <cell r="A85">
            <v>36605</v>
          </cell>
          <cell r="B85" t="str">
            <v>M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5">
          <cell r="I85">
            <v>-107909</v>
          </cell>
          <cell r="J85">
            <v>0</v>
          </cell>
          <cell r="K85">
            <v>0</v>
          </cell>
          <cell r="L85">
            <v>0</v>
          </cell>
          <cell r="M85">
            <v>-291279</v>
          </cell>
          <cell r="N85">
            <v>-291279</v>
          </cell>
        </row>
        <row r="85"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-107.909</v>
          </cell>
          <cell r="V85">
            <v>-291.279</v>
          </cell>
          <cell r="W85">
            <v>-291.279</v>
          </cell>
        </row>
        <row r="86">
          <cell r="A86">
            <v>36606</v>
          </cell>
          <cell r="B86" t="str">
            <v>T</v>
          </cell>
        </row>
        <row r="86">
          <cell r="D86">
            <v>-41991</v>
          </cell>
          <cell r="E86">
            <v>0</v>
          </cell>
          <cell r="F86">
            <v>0</v>
          </cell>
          <cell r="G86">
            <v>-128660</v>
          </cell>
        </row>
        <row r="86">
          <cell r="I86">
            <v>-128660</v>
          </cell>
          <cell r="J86">
            <v>-20751</v>
          </cell>
          <cell r="K86">
            <v>0</v>
          </cell>
          <cell r="L86">
            <v>0</v>
          </cell>
          <cell r="M86">
            <v>-312030</v>
          </cell>
          <cell r="N86">
            <v>-312030</v>
          </cell>
        </row>
        <row r="86">
          <cell r="P86">
            <v>-0.041991</v>
          </cell>
          <cell r="Q86">
            <v>0</v>
          </cell>
          <cell r="R86">
            <v>0</v>
          </cell>
          <cell r="S86">
            <v>-20.751</v>
          </cell>
          <cell r="T86">
            <v>0</v>
          </cell>
          <cell r="U86">
            <v>-128.66</v>
          </cell>
          <cell r="V86">
            <v>-312.03</v>
          </cell>
          <cell r="W86">
            <v>-312.03</v>
          </cell>
        </row>
        <row r="87">
          <cell r="A87">
            <v>36607</v>
          </cell>
          <cell r="B87" t="str">
            <v>W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7">
          <cell r="I87">
            <v>-128660</v>
          </cell>
          <cell r="J87">
            <v>0</v>
          </cell>
          <cell r="K87">
            <v>0</v>
          </cell>
          <cell r="L87">
            <v>0</v>
          </cell>
          <cell r="M87">
            <v>-312030</v>
          </cell>
          <cell r="N87">
            <v>-312030</v>
          </cell>
        </row>
        <row r="87"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-128.66</v>
          </cell>
          <cell r="V87">
            <v>-312.03</v>
          </cell>
          <cell r="W87">
            <v>-312.03</v>
          </cell>
        </row>
        <row r="88">
          <cell r="A88">
            <v>36608</v>
          </cell>
          <cell r="B88" t="str">
            <v>Th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8">
          <cell r="I88">
            <v>-128660</v>
          </cell>
          <cell r="J88">
            <v>0</v>
          </cell>
          <cell r="K88">
            <v>0</v>
          </cell>
          <cell r="L88">
            <v>0</v>
          </cell>
          <cell r="M88">
            <v>-312030</v>
          </cell>
          <cell r="N88">
            <v>-312030</v>
          </cell>
        </row>
        <row r="88"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-128.66</v>
          </cell>
          <cell r="V88">
            <v>-312.03</v>
          </cell>
          <cell r="W88">
            <v>-312.03</v>
          </cell>
        </row>
        <row r="89">
          <cell r="A89">
            <v>36609</v>
          </cell>
          <cell r="B89" t="str">
            <v>F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</row>
        <row r="89">
          <cell r="I89">
            <v>-128660</v>
          </cell>
          <cell r="J89">
            <v>0</v>
          </cell>
          <cell r="K89">
            <v>0</v>
          </cell>
          <cell r="L89">
            <v>0</v>
          </cell>
          <cell r="M89">
            <v>-312030</v>
          </cell>
          <cell r="N89">
            <v>-312030</v>
          </cell>
        </row>
        <row r="89"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-128.66</v>
          </cell>
          <cell r="V89">
            <v>-312.03</v>
          </cell>
          <cell r="W89">
            <v>-312.03</v>
          </cell>
        </row>
        <row r="90">
          <cell r="A90">
            <v>36610</v>
          </cell>
          <cell r="B90" t="str">
            <v>Sa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</row>
        <row r="90">
          <cell r="I90">
            <v>-128660</v>
          </cell>
          <cell r="J90">
            <v>0</v>
          </cell>
          <cell r="K90">
            <v>0</v>
          </cell>
          <cell r="L90">
            <v>0</v>
          </cell>
          <cell r="M90">
            <v>-312030</v>
          </cell>
          <cell r="N90">
            <v>-312030</v>
          </cell>
        </row>
        <row r="90"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-128.66</v>
          </cell>
          <cell r="V90">
            <v>-312.03</v>
          </cell>
          <cell r="W90">
            <v>-312.03</v>
          </cell>
        </row>
        <row r="91">
          <cell r="A91">
            <v>36611</v>
          </cell>
          <cell r="B91" t="str">
            <v>Su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</row>
        <row r="91">
          <cell r="I91">
            <v>-128660</v>
          </cell>
          <cell r="J91">
            <v>0</v>
          </cell>
          <cell r="K91">
            <v>0</v>
          </cell>
          <cell r="L91">
            <v>0</v>
          </cell>
          <cell r="M91">
            <v>-312030</v>
          </cell>
          <cell r="N91">
            <v>-312030</v>
          </cell>
        </row>
        <row r="91"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-128.66</v>
          </cell>
          <cell r="V91">
            <v>-312.03</v>
          </cell>
          <cell r="W91">
            <v>-312.03</v>
          </cell>
        </row>
        <row r="92">
          <cell r="A92">
            <v>36612</v>
          </cell>
          <cell r="B92" t="str">
            <v>M</v>
          </cell>
        </row>
        <row r="92">
          <cell r="D92">
            <v>-1007881</v>
          </cell>
          <cell r="E92">
            <v>0</v>
          </cell>
          <cell r="F92">
            <v>0</v>
          </cell>
          <cell r="G92">
            <v>-103944</v>
          </cell>
        </row>
        <row r="92">
          <cell r="I92">
            <v>-103944</v>
          </cell>
          <cell r="J92">
            <v>24716</v>
          </cell>
          <cell r="K92">
            <v>0</v>
          </cell>
          <cell r="L92">
            <v>0</v>
          </cell>
          <cell r="M92">
            <v>-287314</v>
          </cell>
          <cell r="N92">
            <v>-287314</v>
          </cell>
        </row>
        <row r="92">
          <cell r="P92">
            <v>-1.007881</v>
          </cell>
          <cell r="Q92">
            <v>0</v>
          </cell>
          <cell r="R92">
            <v>0</v>
          </cell>
          <cell r="S92">
            <v>24.716</v>
          </cell>
          <cell r="T92">
            <v>0</v>
          </cell>
          <cell r="U92">
            <v>-103.944</v>
          </cell>
          <cell r="V92">
            <v>-287.314</v>
          </cell>
          <cell r="W92">
            <v>-287.314</v>
          </cell>
        </row>
        <row r="93">
          <cell r="A93">
            <v>36613</v>
          </cell>
          <cell r="B93" t="str">
            <v>T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3">
          <cell r="I93">
            <v>-103944</v>
          </cell>
          <cell r="J93">
            <v>0</v>
          </cell>
          <cell r="K93">
            <v>0</v>
          </cell>
          <cell r="L93">
            <v>0</v>
          </cell>
          <cell r="M93">
            <v>-287314</v>
          </cell>
          <cell r="N93">
            <v>-287314</v>
          </cell>
        </row>
        <row r="93"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-103.944</v>
          </cell>
          <cell r="V93">
            <v>-287.314</v>
          </cell>
          <cell r="W93">
            <v>-287.314</v>
          </cell>
        </row>
        <row r="94">
          <cell r="A94">
            <v>36614</v>
          </cell>
          <cell r="B94" t="str">
            <v>W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4">
          <cell r="I94">
            <v>-103944</v>
          </cell>
          <cell r="J94">
            <v>0</v>
          </cell>
          <cell r="K94">
            <v>0</v>
          </cell>
          <cell r="L94">
            <v>0</v>
          </cell>
          <cell r="M94">
            <v>-287314</v>
          </cell>
          <cell r="N94">
            <v>-287314</v>
          </cell>
        </row>
        <row r="94"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-103.944</v>
          </cell>
          <cell r="V94">
            <v>-287.314</v>
          </cell>
          <cell r="W94">
            <v>-287.314</v>
          </cell>
        </row>
        <row r="95">
          <cell r="A95">
            <v>36615</v>
          </cell>
          <cell r="B95" t="str">
            <v>Th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5">
          <cell r="I95">
            <v>-103944</v>
          </cell>
          <cell r="J95">
            <v>0</v>
          </cell>
          <cell r="K95">
            <v>0</v>
          </cell>
          <cell r="L95">
            <v>0</v>
          </cell>
          <cell r="M95">
            <v>-287314</v>
          </cell>
          <cell r="N95">
            <v>-287314</v>
          </cell>
        </row>
        <row r="95"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-103.944</v>
          </cell>
          <cell r="V95">
            <v>-287.314</v>
          </cell>
          <cell r="W95">
            <v>-287.314</v>
          </cell>
        </row>
        <row r="96">
          <cell r="A96">
            <v>36616</v>
          </cell>
          <cell r="B96" t="str">
            <v>F</v>
          </cell>
        </row>
        <row r="96">
          <cell r="D96">
            <v>-51482</v>
          </cell>
          <cell r="E96">
            <v>0</v>
          </cell>
          <cell r="F96">
            <v>0</v>
          </cell>
          <cell r="G96">
            <v>-153835</v>
          </cell>
        </row>
        <row r="96">
          <cell r="I96">
            <v>-153835</v>
          </cell>
          <cell r="J96">
            <v>-49891</v>
          </cell>
          <cell r="K96">
            <v>0</v>
          </cell>
          <cell r="L96">
            <v>0</v>
          </cell>
          <cell r="M96">
            <v>-337205</v>
          </cell>
          <cell r="N96">
            <v>-337205</v>
          </cell>
        </row>
        <row r="96">
          <cell r="P96">
            <v>-0.051482</v>
          </cell>
          <cell r="Q96">
            <v>0</v>
          </cell>
          <cell r="R96">
            <v>0</v>
          </cell>
          <cell r="S96">
            <v>-49.891</v>
          </cell>
          <cell r="T96">
            <v>0</v>
          </cell>
          <cell r="U96">
            <v>-153.835</v>
          </cell>
          <cell r="V96">
            <v>-337.205</v>
          </cell>
          <cell r="W96">
            <v>-337.205</v>
          </cell>
        </row>
        <row r="97">
          <cell r="A97">
            <v>36617</v>
          </cell>
          <cell r="B97" t="str">
            <v>Sa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-337205</v>
          </cell>
        </row>
        <row r="97"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-337.205</v>
          </cell>
        </row>
        <row r="98">
          <cell r="A98">
            <v>36618</v>
          </cell>
          <cell r="B98" t="str">
            <v>Su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8"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-337205</v>
          </cell>
        </row>
        <row r="98"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-337.205</v>
          </cell>
        </row>
        <row r="99">
          <cell r="A99">
            <v>36619</v>
          </cell>
          <cell r="B99" t="str">
            <v>M</v>
          </cell>
        </row>
        <row r="99">
          <cell r="D99">
            <v>-300</v>
          </cell>
          <cell r="E99">
            <v>0</v>
          </cell>
          <cell r="F99">
            <v>0</v>
          </cell>
          <cell r="G99">
            <v>-232549</v>
          </cell>
        </row>
        <row r="99">
          <cell r="I99">
            <v>-232549</v>
          </cell>
          <cell r="J99">
            <v>-232549</v>
          </cell>
          <cell r="K99">
            <v>0</v>
          </cell>
          <cell r="L99">
            <v>0</v>
          </cell>
          <cell r="M99">
            <v>-232549</v>
          </cell>
          <cell r="N99">
            <v>-569754</v>
          </cell>
        </row>
        <row r="99">
          <cell r="P99">
            <v>-0.0003</v>
          </cell>
          <cell r="Q99">
            <v>0</v>
          </cell>
          <cell r="R99">
            <v>0</v>
          </cell>
          <cell r="S99">
            <v>-232.549</v>
          </cell>
          <cell r="T99">
            <v>0</v>
          </cell>
          <cell r="U99">
            <v>-232.549</v>
          </cell>
          <cell r="V99">
            <v>-232.549</v>
          </cell>
          <cell r="W99">
            <v>-569.754</v>
          </cell>
        </row>
        <row r="100">
          <cell r="A100">
            <v>36620</v>
          </cell>
          <cell r="B100" t="str">
            <v>T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  <row r="100">
          <cell r="I100">
            <v>-232549</v>
          </cell>
          <cell r="J100">
            <v>0</v>
          </cell>
          <cell r="K100">
            <v>0</v>
          </cell>
          <cell r="L100">
            <v>0</v>
          </cell>
          <cell r="M100">
            <v>-232549</v>
          </cell>
          <cell r="N100">
            <v>-569754</v>
          </cell>
        </row>
        <row r="100"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-232.549</v>
          </cell>
          <cell r="V100">
            <v>-232.549</v>
          </cell>
          <cell r="W100">
            <v>-569.754</v>
          </cell>
        </row>
        <row r="101">
          <cell r="A101">
            <v>36621</v>
          </cell>
          <cell r="B101" t="str">
            <v>W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1">
          <cell r="I101">
            <v>-232549</v>
          </cell>
          <cell r="J101">
            <v>0</v>
          </cell>
          <cell r="K101">
            <v>0</v>
          </cell>
          <cell r="L101">
            <v>0</v>
          </cell>
          <cell r="M101">
            <v>-232549</v>
          </cell>
          <cell r="N101">
            <v>-569754</v>
          </cell>
        </row>
        <row r="101"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-232.549</v>
          </cell>
          <cell r="V101">
            <v>-232.549</v>
          </cell>
          <cell r="W101">
            <v>-569.754</v>
          </cell>
        </row>
        <row r="102">
          <cell r="A102">
            <v>36622</v>
          </cell>
          <cell r="B102" t="str">
            <v>Th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2">
          <cell r="I102">
            <v>-232549</v>
          </cell>
          <cell r="J102">
            <v>0</v>
          </cell>
          <cell r="K102">
            <v>0</v>
          </cell>
          <cell r="L102">
            <v>0</v>
          </cell>
          <cell r="M102">
            <v>-232549</v>
          </cell>
          <cell r="N102">
            <v>-569754</v>
          </cell>
        </row>
        <row r="102"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-232.549</v>
          </cell>
          <cell r="V102">
            <v>-232.549</v>
          </cell>
          <cell r="W102">
            <v>-569.754</v>
          </cell>
        </row>
        <row r="103">
          <cell r="A103">
            <v>36623</v>
          </cell>
          <cell r="B103" t="str">
            <v>F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</row>
        <row r="103">
          <cell r="I103">
            <v>-232549</v>
          </cell>
          <cell r="J103">
            <v>0</v>
          </cell>
          <cell r="K103">
            <v>0</v>
          </cell>
          <cell r="L103">
            <v>0</v>
          </cell>
          <cell r="M103">
            <v>-232549</v>
          </cell>
          <cell r="N103">
            <v>-569754</v>
          </cell>
        </row>
        <row r="103"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-232.549</v>
          </cell>
          <cell r="V103">
            <v>-232.549</v>
          </cell>
          <cell r="W103">
            <v>-569.754</v>
          </cell>
        </row>
        <row r="104">
          <cell r="A104">
            <v>36624</v>
          </cell>
          <cell r="B104" t="str">
            <v>Sa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4">
          <cell r="I104">
            <v>-232549</v>
          </cell>
          <cell r="J104">
            <v>0</v>
          </cell>
          <cell r="K104">
            <v>0</v>
          </cell>
          <cell r="L104">
            <v>0</v>
          </cell>
          <cell r="M104">
            <v>-232549</v>
          </cell>
          <cell r="N104">
            <v>-569754</v>
          </cell>
        </row>
        <row r="104"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-232.549</v>
          </cell>
          <cell r="V104">
            <v>-232.549</v>
          </cell>
          <cell r="W104">
            <v>-569.754</v>
          </cell>
        </row>
        <row r="105">
          <cell r="A105">
            <v>36625</v>
          </cell>
          <cell r="B105" t="str">
            <v>Su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5">
          <cell r="I105">
            <v>-232549</v>
          </cell>
          <cell r="J105">
            <v>0</v>
          </cell>
          <cell r="K105">
            <v>0</v>
          </cell>
          <cell r="L105">
            <v>0</v>
          </cell>
          <cell r="M105">
            <v>-232549</v>
          </cell>
          <cell r="N105">
            <v>-569754</v>
          </cell>
        </row>
        <row r="105"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-232.549</v>
          </cell>
          <cell r="V105">
            <v>-232.549</v>
          </cell>
          <cell r="W105">
            <v>-569.754</v>
          </cell>
        </row>
        <row r="106">
          <cell r="A106">
            <v>36626</v>
          </cell>
          <cell r="B106" t="str">
            <v>M</v>
          </cell>
        </row>
        <row r="106">
          <cell r="D106">
            <v>-151</v>
          </cell>
          <cell r="E106">
            <v>0</v>
          </cell>
          <cell r="F106">
            <v>0</v>
          </cell>
          <cell r="G106">
            <v>-186739</v>
          </cell>
        </row>
        <row r="106">
          <cell r="I106">
            <v>-186739</v>
          </cell>
          <cell r="J106">
            <v>45810</v>
          </cell>
          <cell r="K106">
            <v>0</v>
          </cell>
          <cell r="L106">
            <v>0</v>
          </cell>
          <cell r="M106">
            <v>-186739</v>
          </cell>
          <cell r="N106">
            <v>-523944</v>
          </cell>
        </row>
        <row r="106">
          <cell r="P106">
            <v>-0.000151</v>
          </cell>
          <cell r="Q106">
            <v>0</v>
          </cell>
          <cell r="R106">
            <v>0</v>
          </cell>
          <cell r="S106">
            <v>45.81</v>
          </cell>
          <cell r="T106">
            <v>0</v>
          </cell>
          <cell r="U106">
            <v>-186.739</v>
          </cell>
          <cell r="V106">
            <v>-186.739</v>
          </cell>
          <cell r="W106">
            <v>-523.944</v>
          </cell>
        </row>
        <row r="107">
          <cell r="A107">
            <v>36627</v>
          </cell>
          <cell r="B107" t="str">
            <v>T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7">
          <cell r="I107">
            <v>-186739</v>
          </cell>
          <cell r="J107">
            <v>0</v>
          </cell>
          <cell r="K107">
            <v>0</v>
          </cell>
          <cell r="L107">
            <v>0</v>
          </cell>
          <cell r="M107">
            <v>-186739</v>
          </cell>
          <cell r="N107">
            <v>-523944</v>
          </cell>
        </row>
        <row r="107"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-186.739</v>
          </cell>
          <cell r="V107">
            <v>-186.739</v>
          </cell>
          <cell r="W107">
            <v>-523.944</v>
          </cell>
        </row>
        <row r="108">
          <cell r="A108">
            <v>36628</v>
          </cell>
          <cell r="B108" t="str">
            <v>W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</row>
        <row r="108">
          <cell r="I108">
            <v>-186739</v>
          </cell>
          <cell r="J108">
            <v>0</v>
          </cell>
          <cell r="K108">
            <v>0</v>
          </cell>
          <cell r="L108">
            <v>0</v>
          </cell>
          <cell r="M108">
            <v>-186739</v>
          </cell>
          <cell r="N108">
            <v>-523944</v>
          </cell>
        </row>
        <row r="108"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-186.739</v>
          </cell>
          <cell r="V108">
            <v>-186.739</v>
          </cell>
          <cell r="W108">
            <v>-523.944</v>
          </cell>
        </row>
        <row r="109">
          <cell r="A109">
            <v>36629</v>
          </cell>
          <cell r="B109" t="str">
            <v>Th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09">
          <cell r="I109">
            <v>-186739</v>
          </cell>
          <cell r="J109">
            <v>0</v>
          </cell>
          <cell r="K109">
            <v>0</v>
          </cell>
          <cell r="L109">
            <v>0</v>
          </cell>
          <cell r="M109">
            <v>-186739</v>
          </cell>
          <cell r="N109">
            <v>-523944</v>
          </cell>
        </row>
        <row r="109"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-186.739</v>
          </cell>
          <cell r="V109">
            <v>-186.739</v>
          </cell>
          <cell r="W109">
            <v>-523.944</v>
          </cell>
        </row>
        <row r="110">
          <cell r="A110">
            <v>36630</v>
          </cell>
          <cell r="B110" t="str">
            <v>F</v>
          </cell>
        </row>
        <row r="110">
          <cell r="D110">
            <v>918342</v>
          </cell>
          <cell r="E110">
            <v>0</v>
          </cell>
          <cell r="F110">
            <v>0</v>
          </cell>
          <cell r="G110">
            <v>-129539</v>
          </cell>
        </row>
        <row r="110">
          <cell r="I110">
            <v>-129539</v>
          </cell>
          <cell r="J110">
            <v>57200</v>
          </cell>
          <cell r="K110">
            <v>0</v>
          </cell>
          <cell r="L110">
            <v>0</v>
          </cell>
          <cell r="M110">
            <v>-129539</v>
          </cell>
          <cell r="N110">
            <v>-466744</v>
          </cell>
        </row>
        <row r="110">
          <cell r="P110">
            <v>0.918342</v>
          </cell>
          <cell r="Q110">
            <v>0</v>
          </cell>
          <cell r="R110">
            <v>0</v>
          </cell>
          <cell r="S110">
            <v>57.2</v>
          </cell>
          <cell r="T110">
            <v>0</v>
          </cell>
          <cell r="U110">
            <v>-129.539</v>
          </cell>
          <cell r="V110">
            <v>-129.539</v>
          </cell>
          <cell r="W110">
            <v>-466.744</v>
          </cell>
        </row>
        <row r="111">
          <cell r="A111">
            <v>36631</v>
          </cell>
          <cell r="B111" t="str">
            <v>Sa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1">
          <cell r="I111">
            <v>-129539</v>
          </cell>
          <cell r="J111">
            <v>0</v>
          </cell>
          <cell r="K111">
            <v>0</v>
          </cell>
          <cell r="L111">
            <v>0</v>
          </cell>
          <cell r="M111">
            <v>-129539</v>
          </cell>
          <cell r="N111">
            <v>-466744</v>
          </cell>
        </row>
        <row r="111"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-129.539</v>
          </cell>
          <cell r="V111">
            <v>-129.539</v>
          </cell>
          <cell r="W111">
            <v>-466.744</v>
          </cell>
        </row>
        <row r="112">
          <cell r="A112">
            <v>36632</v>
          </cell>
          <cell r="B112" t="str">
            <v>Su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2">
          <cell r="I112">
            <v>-129539</v>
          </cell>
          <cell r="J112">
            <v>0</v>
          </cell>
          <cell r="K112">
            <v>0</v>
          </cell>
          <cell r="L112">
            <v>0</v>
          </cell>
          <cell r="M112">
            <v>-129539</v>
          </cell>
          <cell r="N112">
            <v>-466744</v>
          </cell>
        </row>
        <row r="112"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-129.539</v>
          </cell>
          <cell r="V112">
            <v>-129.539</v>
          </cell>
          <cell r="W112">
            <v>-466.744</v>
          </cell>
        </row>
        <row r="113">
          <cell r="A113">
            <v>36633</v>
          </cell>
          <cell r="B113" t="str">
            <v>M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</row>
        <row r="113">
          <cell r="I113">
            <v>-129539</v>
          </cell>
          <cell r="J113">
            <v>0</v>
          </cell>
          <cell r="K113">
            <v>0</v>
          </cell>
          <cell r="L113">
            <v>0</v>
          </cell>
          <cell r="M113">
            <v>-129539</v>
          </cell>
          <cell r="N113">
            <v>-466744</v>
          </cell>
        </row>
        <row r="113"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-129.539</v>
          </cell>
          <cell r="V113">
            <v>-129.539</v>
          </cell>
          <cell r="W113">
            <v>-466.744</v>
          </cell>
        </row>
        <row r="114">
          <cell r="A114">
            <v>36634</v>
          </cell>
          <cell r="B114" t="str">
            <v>T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4">
          <cell r="I114">
            <v>-129539</v>
          </cell>
          <cell r="J114">
            <v>0</v>
          </cell>
          <cell r="K114">
            <v>0</v>
          </cell>
          <cell r="L114">
            <v>0</v>
          </cell>
          <cell r="M114">
            <v>-129539</v>
          </cell>
          <cell r="N114">
            <v>-466744</v>
          </cell>
        </row>
        <row r="114"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-129.539</v>
          </cell>
          <cell r="V114">
            <v>-129.539</v>
          </cell>
          <cell r="W114">
            <v>-466.744</v>
          </cell>
        </row>
        <row r="115">
          <cell r="A115">
            <v>36635</v>
          </cell>
          <cell r="B115" t="str">
            <v>W</v>
          </cell>
        </row>
        <row r="115"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5">
          <cell r="I115">
            <v>-129539</v>
          </cell>
          <cell r="J115">
            <v>0</v>
          </cell>
          <cell r="K115">
            <v>0</v>
          </cell>
          <cell r="L115">
            <v>0</v>
          </cell>
          <cell r="M115">
            <v>-129539</v>
          </cell>
          <cell r="N115">
            <v>-466744</v>
          </cell>
        </row>
        <row r="115"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-129.539</v>
          </cell>
          <cell r="V115">
            <v>-129.539</v>
          </cell>
          <cell r="W115">
            <v>-466.744</v>
          </cell>
        </row>
        <row r="116">
          <cell r="A116">
            <v>36636</v>
          </cell>
          <cell r="B116" t="str">
            <v>Th</v>
          </cell>
        </row>
        <row r="116"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6">
          <cell r="I116">
            <v>-129539</v>
          </cell>
          <cell r="J116">
            <v>0</v>
          </cell>
          <cell r="K116">
            <v>0</v>
          </cell>
          <cell r="L116">
            <v>0</v>
          </cell>
          <cell r="M116">
            <v>-129539</v>
          </cell>
          <cell r="N116">
            <v>-466744</v>
          </cell>
        </row>
        <row r="116"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-129.539</v>
          </cell>
          <cell r="V116">
            <v>-129.539</v>
          </cell>
          <cell r="W116">
            <v>-466.744</v>
          </cell>
        </row>
        <row r="117">
          <cell r="A117">
            <v>36637</v>
          </cell>
          <cell r="B117" t="str">
            <v>F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7">
          <cell r="I117">
            <v>-129539</v>
          </cell>
          <cell r="J117">
            <v>0</v>
          </cell>
          <cell r="K117">
            <v>0</v>
          </cell>
          <cell r="L117">
            <v>0</v>
          </cell>
          <cell r="M117">
            <v>-129539</v>
          </cell>
          <cell r="N117">
            <v>-466744</v>
          </cell>
        </row>
        <row r="117"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-129.539</v>
          </cell>
          <cell r="V117">
            <v>-129.539</v>
          </cell>
          <cell r="W117">
            <v>-466.744</v>
          </cell>
        </row>
        <row r="118">
          <cell r="A118">
            <v>36638</v>
          </cell>
          <cell r="B118" t="str">
            <v>Sa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8">
          <cell r="I118">
            <v>-129539</v>
          </cell>
          <cell r="J118">
            <v>0</v>
          </cell>
          <cell r="K118">
            <v>0</v>
          </cell>
          <cell r="L118">
            <v>0</v>
          </cell>
          <cell r="M118">
            <v>-129539</v>
          </cell>
          <cell r="N118">
            <v>-466744</v>
          </cell>
        </row>
        <row r="118"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-129.539</v>
          </cell>
          <cell r="V118">
            <v>-129.539</v>
          </cell>
          <cell r="W118">
            <v>-466.744</v>
          </cell>
        </row>
        <row r="119">
          <cell r="A119">
            <v>36639</v>
          </cell>
          <cell r="B119" t="str">
            <v>Su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19">
          <cell r="I119">
            <v>-129539</v>
          </cell>
          <cell r="J119">
            <v>0</v>
          </cell>
          <cell r="K119">
            <v>0</v>
          </cell>
          <cell r="L119">
            <v>0</v>
          </cell>
          <cell r="M119">
            <v>-129539</v>
          </cell>
          <cell r="N119">
            <v>-466744</v>
          </cell>
        </row>
        <row r="119"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-129.539</v>
          </cell>
          <cell r="V119">
            <v>-129.539</v>
          </cell>
          <cell r="W119">
            <v>-466.744</v>
          </cell>
        </row>
        <row r="120">
          <cell r="A120">
            <v>36640</v>
          </cell>
          <cell r="B120" t="str">
            <v>M</v>
          </cell>
        </row>
        <row r="120">
          <cell r="D120">
            <v>-913</v>
          </cell>
          <cell r="E120">
            <v>0</v>
          </cell>
          <cell r="F120">
            <v>0</v>
          </cell>
          <cell r="G120">
            <v>-170291</v>
          </cell>
        </row>
        <row r="120">
          <cell r="I120">
            <v>-170291</v>
          </cell>
          <cell r="J120">
            <v>-40752</v>
          </cell>
          <cell r="K120">
            <v>0</v>
          </cell>
          <cell r="L120">
            <v>0</v>
          </cell>
          <cell r="M120">
            <v>-170291</v>
          </cell>
          <cell r="N120">
            <v>-507496</v>
          </cell>
        </row>
        <row r="120">
          <cell r="P120">
            <v>-0.000913</v>
          </cell>
          <cell r="Q120">
            <v>0</v>
          </cell>
          <cell r="R120">
            <v>0</v>
          </cell>
          <cell r="S120">
            <v>-40.752</v>
          </cell>
          <cell r="T120">
            <v>0</v>
          </cell>
          <cell r="U120">
            <v>-170.291</v>
          </cell>
          <cell r="V120">
            <v>-170.291</v>
          </cell>
          <cell r="W120">
            <v>-507.496</v>
          </cell>
        </row>
        <row r="121">
          <cell r="A121">
            <v>36641</v>
          </cell>
          <cell r="B121" t="str">
            <v>T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1">
          <cell r="I121">
            <v>-170291</v>
          </cell>
          <cell r="J121">
            <v>0</v>
          </cell>
          <cell r="K121">
            <v>0</v>
          </cell>
          <cell r="L121">
            <v>0</v>
          </cell>
          <cell r="M121">
            <v>-170291</v>
          </cell>
          <cell r="N121">
            <v>-507496</v>
          </cell>
        </row>
        <row r="121"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-170.291</v>
          </cell>
          <cell r="V121">
            <v>-170.291</v>
          </cell>
          <cell r="W121">
            <v>-507.496</v>
          </cell>
        </row>
        <row r="122">
          <cell r="A122">
            <v>36642</v>
          </cell>
          <cell r="B122" t="str">
            <v>W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0</v>
          </cell>
        </row>
        <row r="122">
          <cell r="I122">
            <v>-170291</v>
          </cell>
          <cell r="J122">
            <v>0</v>
          </cell>
          <cell r="K122">
            <v>0</v>
          </cell>
          <cell r="L122">
            <v>0</v>
          </cell>
          <cell r="M122">
            <v>-170291</v>
          </cell>
          <cell r="N122">
            <v>-507496</v>
          </cell>
        </row>
        <row r="122"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-170.291</v>
          </cell>
          <cell r="V122">
            <v>-170.291</v>
          </cell>
          <cell r="W122">
            <v>-507.496</v>
          </cell>
        </row>
        <row r="123">
          <cell r="A123">
            <v>36643</v>
          </cell>
          <cell r="B123" t="str">
            <v>Th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3">
          <cell r="I123">
            <v>-170291</v>
          </cell>
          <cell r="J123">
            <v>0</v>
          </cell>
          <cell r="K123">
            <v>0</v>
          </cell>
          <cell r="L123">
            <v>0</v>
          </cell>
          <cell r="M123">
            <v>-170291</v>
          </cell>
          <cell r="N123">
            <v>-507496</v>
          </cell>
        </row>
        <row r="123"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-170.291</v>
          </cell>
          <cell r="V123">
            <v>-170.291</v>
          </cell>
          <cell r="W123">
            <v>-507.496</v>
          </cell>
        </row>
        <row r="124">
          <cell r="A124">
            <v>36644</v>
          </cell>
          <cell r="B124" t="str">
            <v>F</v>
          </cell>
        </row>
        <row r="124">
          <cell r="D124">
            <v>-763</v>
          </cell>
          <cell r="E124">
            <v>0</v>
          </cell>
          <cell r="F124">
            <v>0</v>
          </cell>
          <cell r="G124">
            <v>-172511</v>
          </cell>
        </row>
        <row r="124">
          <cell r="I124">
            <v>-172511</v>
          </cell>
          <cell r="J124">
            <v>-2220</v>
          </cell>
          <cell r="K124">
            <v>0</v>
          </cell>
          <cell r="L124">
            <v>0</v>
          </cell>
          <cell r="M124">
            <v>-172511</v>
          </cell>
          <cell r="N124">
            <v>-509716</v>
          </cell>
        </row>
        <row r="124">
          <cell r="P124">
            <v>-0.000763</v>
          </cell>
          <cell r="Q124">
            <v>0</v>
          </cell>
          <cell r="R124">
            <v>0</v>
          </cell>
          <cell r="S124">
            <v>-2.22</v>
          </cell>
          <cell r="T124">
            <v>0</v>
          </cell>
          <cell r="U124">
            <v>-172.511</v>
          </cell>
          <cell r="V124">
            <v>-172.511</v>
          </cell>
          <cell r="W124">
            <v>-509.716</v>
          </cell>
        </row>
        <row r="125">
          <cell r="A125">
            <v>36645</v>
          </cell>
          <cell r="B125" t="str">
            <v>Sa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5">
          <cell r="I125">
            <v>-172511</v>
          </cell>
          <cell r="J125">
            <v>0</v>
          </cell>
          <cell r="K125">
            <v>0</v>
          </cell>
          <cell r="L125">
            <v>0</v>
          </cell>
          <cell r="M125">
            <v>-172511</v>
          </cell>
          <cell r="N125">
            <v>-509716</v>
          </cell>
        </row>
        <row r="125"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-172.511</v>
          </cell>
          <cell r="V125">
            <v>-172.511</v>
          </cell>
          <cell r="W125">
            <v>-509.716</v>
          </cell>
        </row>
        <row r="126">
          <cell r="A126">
            <v>36646</v>
          </cell>
          <cell r="B126" t="str">
            <v>Su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6">
          <cell r="I126">
            <v>-172511</v>
          </cell>
          <cell r="J126">
            <v>0</v>
          </cell>
          <cell r="K126">
            <v>0</v>
          </cell>
          <cell r="L126">
            <v>0</v>
          </cell>
          <cell r="M126">
            <v>-172511</v>
          </cell>
          <cell r="N126">
            <v>-509716</v>
          </cell>
        </row>
        <row r="126"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-172.511</v>
          </cell>
          <cell r="V126">
            <v>-172.511</v>
          </cell>
          <cell r="W126">
            <v>-509.716</v>
          </cell>
        </row>
        <row r="127">
          <cell r="A127">
            <v>36647</v>
          </cell>
          <cell r="B127" t="str">
            <v>M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-172511</v>
          </cell>
          <cell r="N127">
            <v>-509716</v>
          </cell>
        </row>
        <row r="127"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-172.511</v>
          </cell>
          <cell r="W127">
            <v>-509.716</v>
          </cell>
        </row>
        <row r="128">
          <cell r="A128">
            <v>36648</v>
          </cell>
          <cell r="B128" t="str">
            <v>T</v>
          </cell>
        </row>
        <row r="128">
          <cell r="D128">
            <v>-174</v>
          </cell>
          <cell r="E128">
            <v>0</v>
          </cell>
          <cell r="F128">
            <v>0</v>
          </cell>
          <cell r="G128">
            <v>-305495</v>
          </cell>
        </row>
        <row r="128">
          <cell r="I128">
            <v>-305495</v>
          </cell>
          <cell r="J128">
            <v>-305495</v>
          </cell>
          <cell r="K128">
            <v>0</v>
          </cell>
          <cell r="L128">
            <v>0</v>
          </cell>
          <cell r="M128">
            <v>-478006</v>
          </cell>
          <cell r="N128">
            <v>-815211</v>
          </cell>
        </row>
        <row r="128">
          <cell r="P128">
            <v>-0.000174</v>
          </cell>
          <cell r="Q128">
            <v>0</v>
          </cell>
          <cell r="R128">
            <v>0</v>
          </cell>
          <cell r="S128">
            <v>-305.495</v>
          </cell>
          <cell r="T128">
            <v>0</v>
          </cell>
          <cell r="U128">
            <v>-305.495</v>
          </cell>
          <cell r="V128">
            <v>-478.006</v>
          </cell>
          <cell r="W128">
            <v>-815.211</v>
          </cell>
        </row>
        <row r="129">
          <cell r="A129">
            <v>36649</v>
          </cell>
          <cell r="B129" t="str">
            <v>W</v>
          </cell>
        </row>
        <row r="129">
          <cell r="D129">
            <v>-261</v>
          </cell>
          <cell r="E129">
            <v>0</v>
          </cell>
          <cell r="F129">
            <v>0</v>
          </cell>
          <cell r="G129">
            <v>-207534</v>
          </cell>
        </row>
        <row r="129">
          <cell r="I129">
            <v>-207534</v>
          </cell>
          <cell r="J129">
            <v>97961</v>
          </cell>
          <cell r="K129">
            <v>0</v>
          </cell>
          <cell r="L129">
            <v>0</v>
          </cell>
          <cell r="M129">
            <v>-380045</v>
          </cell>
          <cell r="N129">
            <v>-717250</v>
          </cell>
        </row>
        <row r="129">
          <cell r="P129">
            <v>-0.000261</v>
          </cell>
          <cell r="Q129">
            <v>0</v>
          </cell>
          <cell r="R129">
            <v>0</v>
          </cell>
          <cell r="S129">
            <v>97.961</v>
          </cell>
          <cell r="T129">
            <v>0</v>
          </cell>
          <cell r="U129">
            <v>-207.534</v>
          </cell>
          <cell r="V129">
            <v>-380.045</v>
          </cell>
          <cell r="W129">
            <v>-717.25</v>
          </cell>
        </row>
        <row r="130">
          <cell r="A130">
            <v>36650</v>
          </cell>
          <cell r="B130" t="str">
            <v>Th</v>
          </cell>
        </row>
        <row r="130">
          <cell r="D130">
            <v>-348</v>
          </cell>
          <cell r="E130">
            <v>0</v>
          </cell>
          <cell r="F130">
            <v>0</v>
          </cell>
          <cell r="G130">
            <v>-139929</v>
          </cell>
        </row>
        <row r="130">
          <cell r="I130">
            <v>-139929</v>
          </cell>
          <cell r="J130">
            <v>67605</v>
          </cell>
          <cell r="K130">
            <v>0</v>
          </cell>
          <cell r="L130">
            <v>0</v>
          </cell>
          <cell r="M130">
            <v>-312440</v>
          </cell>
          <cell r="N130">
            <v>-649645</v>
          </cell>
        </row>
        <row r="130">
          <cell r="P130">
            <v>-0.000348</v>
          </cell>
          <cell r="Q130">
            <v>0</v>
          </cell>
          <cell r="R130">
            <v>0</v>
          </cell>
          <cell r="S130">
            <v>67.605</v>
          </cell>
          <cell r="T130">
            <v>0</v>
          </cell>
          <cell r="U130">
            <v>-139.929</v>
          </cell>
          <cell r="V130">
            <v>-312.44</v>
          </cell>
          <cell r="W130">
            <v>-649.645</v>
          </cell>
        </row>
        <row r="131">
          <cell r="A131">
            <v>36651</v>
          </cell>
          <cell r="B131" t="str">
            <v>F</v>
          </cell>
        </row>
        <row r="131">
          <cell r="D131">
            <v>-435</v>
          </cell>
          <cell r="E131">
            <v>0</v>
          </cell>
          <cell r="F131">
            <v>0</v>
          </cell>
          <cell r="G131">
            <v>-139122</v>
          </cell>
        </row>
        <row r="131">
          <cell r="I131">
            <v>-139122</v>
          </cell>
          <cell r="J131">
            <v>807</v>
          </cell>
          <cell r="K131">
            <v>0</v>
          </cell>
          <cell r="L131">
            <v>0</v>
          </cell>
          <cell r="M131">
            <v>-311633</v>
          </cell>
          <cell r="N131">
            <v>-648838</v>
          </cell>
        </row>
        <row r="131">
          <cell r="P131">
            <v>-0.000435</v>
          </cell>
          <cell r="Q131">
            <v>0</v>
          </cell>
          <cell r="R131">
            <v>0</v>
          </cell>
          <cell r="S131">
            <v>0.807</v>
          </cell>
          <cell r="T131">
            <v>0</v>
          </cell>
          <cell r="U131">
            <v>-139.122</v>
          </cell>
          <cell r="V131">
            <v>-311.633</v>
          </cell>
          <cell r="W131">
            <v>-648.838</v>
          </cell>
        </row>
        <row r="132">
          <cell r="A132">
            <v>36652</v>
          </cell>
          <cell r="B132" t="str">
            <v>Sa</v>
          </cell>
        </row>
        <row r="132"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2">
          <cell r="I132">
            <v>-139122</v>
          </cell>
          <cell r="J132">
            <v>0</v>
          </cell>
          <cell r="K132">
            <v>0</v>
          </cell>
          <cell r="L132">
            <v>0</v>
          </cell>
          <cell r="M132">
            <v>-311633</v>
          </cell>
          <cell r="N132">
            <v>-648838</v>
          </cell>
        </row>
        <row r="132"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-139.122</v>
          </cell>
          <cell r="V132">
            <v>-311.633</v>
          </cell>
          <cell r="W132">
            <v>-648.838</v>
          </cell>
        </row>
        <row r="133">
          <cell r="A133">
            <v>36653</v>
          </cell>
          <cell r="B133" t="str">
            <v>Su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3">
          <cell r="I133">
            <v>-139122</v>
          </cell>
          <cell r="J133">
            <v>0</v>
          </cell>
          <cell r="K133">
            <v>0</v>
          </cell>
          <cell r="L133">
            <v>0</v>
          </cell>
          <cell r="M133">
            <v>-311633</v>
          </cell>
          <cell r="N133">
            <v>-648838</v>
          </cell>
        </row>
        <row r="133"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-139.122</v>
          </cell>
          <cell r="V133">
            <v>-311.633</v>
          </cell>
          <cell r="W133">
            <v>-648.838</v>
          </cell>
        </row>
        <row r="134">
          <cell r="A134">
            <v>36654</v>
          </cell>
          <cell r="B134" t="str">
            <v>M</v>
          </cell>
        </row>
        <row r="134">
          <cell r="D134">
            <v>1311912</v>
          </cell>
          <cell r="E134">
            <v>0</v>
          </cell>
          <cell r="F134">
            <v>0</v>
          </cell>
          <cell r="G134">
            <v>-104312</v>
          </cell>
        </row>
        <row r="134">
          <cell r="I134">
            <v>-104312</v>
          </cell>
          <cell r="J134">
            <v>34810</v>
          </cell>
          <cell r="K134">
            <v>0</v>
          </cell>
          <cell r="L134">
            <v>0</v>
          </cell>
          <cell r="M134">
            <v>-276823</v>
          </cell>
          <cell r="N134">
            <v>-614028</v>
          </cell>
        </row>
        <row r="134">
          <cell r="P134">
            <v>1.311912</v>
          </cell>
          <cell r="Q134">
            <v>0</v>
          </cell>
          <cell r="R134">
            <v>0</v>
          </cell>
          <cell r="S134">
            <v>34.81</v>
          </cell>
          <cell r="T134">
            <v>0</v>
          </cell>
          <cell r="U134">
            <v>-104.312</v>
          </cell>
          <cell r="V134">
            <v>-276.823</v>
          </cell>
          <cell r="W134">
            <v>-614.028</v>
          </cell>
        </row>
        <row r="135">
          <cell r="A135">
            <v>36655</v>
          </cell>
          <cell r="B135" t="str">
            <v>T</v>
          </cell>
        </row>
        <row r="135">
          <cell r="D135">
            <v>-783</v>
          </cell>
          <cell r="E135">
            <v>0</v>
          </cell>
          <cell r="F135">
            <v>0</v>
          </cell>
          <cell r="G135">
            <v>-135506</v>
          </cell>
        </row>
        <row r="135">
          <cell r="I135">
            <v>-135506</v>
          </cell>
          <cell r="J135">
            <v>-31194</v>
          </cell>
          <cell r="K135">
            <v>0</v>
          </cell>
          <cell r="L135">
            <v>0</v>
          </cell>
          <cell r="M135">
            <v>-308017</v>
          </cell>
          <cell r="N135">
            <v>-645222</v>
          </cell>
        </row>
        <row r="135">
          <cell r="P135">
            <v>-0.000783</v>
          </cell>
          <cell r="Q135">
            <v>0</v>
          </cell>
          <cell r="R135">
            <v>0</v>
          </cell>
          <cell r="S135">
            <v>-31.194</v>
          </cell>
          <cell r="T135">
            <v>0</v>
          </cell>
          <cell r="U135">
            <v>-135.506</v>
          </cell>
          <cell r="V135">
            <v>-308.017</v>
          </cell>
          <cell r="W135">
            <v>-645.222</v>
          </cell>
        </row>
        <row r="136">
          <cell r="A136">
            <v>36656</v>
          </cell>
          <cell r="B136" t="str">
            <v>W</v>
          </cell>
        </row>
        <row r="136">
          <cell r="D136">
            <v>-870</v>
          </cell>
          <cell r="E136">
            <v>0</v>
          </cell>
          <cell r="F136">
            <v>0</v>
          </cell>
          <cell r="G136">
            <v>-134629</v>
          </cell>
        </row>
        <row r="136">
          <cell r="I136">
            <v>-134629</v>
          </cell>
          <cell r="J136">
            <v>877</v>
          </cell>
          <cell r="K136">
            <v>0</v>
          </cell>
          <cell r="L136">
            <v>0</v>
          </cell>
          <cell r="M136">
            <v>-307140</v>
          </cell>
          <cell r="N136">
            <v>-644345</v>
          </cell>
        </row>
        <row r="136">
          <cell r="P136">
            <v>-0.00087</v>
          </cell>
          <cell r="Q136">
            <v>0</v>
          </cell>
          <cell r="R136">
            <v>0</v>
          </cell>
          <cell r="S136">
            <v>0.877</v>
          </cell>
          <cell r="T136">
            <v>0</v>
          </cell>
          <cell r="U136">
            <v>-134.629</v>
          </cell>
          <cell r="V136">
            <v>-307.14</v>
          </cell>
          <cell r="W136">
            <v>-644.345</v>
          </cell>
        </row>
        <row r="137">
          <cell r="A137">
            <v>36657</v>
          </cell>
          <cell r="B137" t="str">
            <v>Th</v>
          </cell>
        </row>
        <row r="137">
          <cell r="D137">
            <v>1313043</v>
          </cell>
          <cell r="E137">
            <v>0</v>
          </cell>
          <cell r="F137">
            <v>0</v>
          </cell>
          <cell r="G137">
            <v>-151275</v>
          </cell>
        </row>
        <row r="137">
          <cell r="I137">
            <v>-151275</v>
          </cell>
          <cell r="J137">
            <v>-16646</v>
          </cell>
          <cell r="K137">
            <v>0</v>
          </cell>
          <cell r="L137">
            <v>0</v>
          </cell>
          <cell r="M137">
            <v>-323786</v>
          </cell>
          <cell r="N137">
            <v>-660991</v>
          </cell>
        </row>
        <row r="137">
          <cell r="P137">
            <v>1.313043</v>
          </cell>
          <cell r="Q137">
            <v>0</v>
          </cell>
          <cell r="R137">
            <v>0</v>
          </cell>
          <cell r="S137">
            <v>-16.646</v>
          </cell>
          <cell r="T137">
            <v>0</v>
          </cell>
          <cell r="U137">
            <v>-151.275</v>
          </cell>
          <cell r="V137">
            <v>-323.786</v>
          </cell>
          <cell r="W137">
            <v>-660.991</v>
          </cell>
        </row>
        <row r="138">
          <cell r="A138">
            <v>36658</v>
          </cell>
          <cell r="B138" t="str">
            <v>F</v>
          </cell>
        </row>
        <row r="138">
          <cell r="D138">
            <v>1312956</v>
          </cell>
          <cell r="E138">
            <v>0</v>
          </cell>
          <cell r="F138">
            <v>0</v>
          </cell>
          <cell r="G138">
            <v>-150635</v>
          </cell>
        </row>
        <row r="138">
          <cell r="I138">
            <v>-150635</v>
          </cell>
          <cell r="J138">
            <v>640</v>
          </cell>
          <cell r="K138">
            <v>0</v>
          </cell>
          <cell r="L138">
            <v>0</v>
          </cell>
          <cell r="M138">
            <v>-323146</v>
          </cell>
          <cell r="N138">
            <v>-660351</v>
          </cell>
        </row>
        <row r="138">
          <cell r="P138">
            <v>1.312956</v>
          </cell>
          <cell r="Q138">
            <v>0</v>
          </cell>
          <cell r="R138">
            <v>0</v>
          </cell>
          <cell r="S138">
            <v>0.64</v>
          </cell>
          <cell r="T138">
            <v>0</v>
          </cell>
          <cell r="U138">
            <v>-150.635</v>
          </cell>
          <cell r="V138">
            <v>-323.146</v>
          </cell>
          <cell r="W138">
            <v>-660.351</v>
          </cell>
        </row>
        <row r="139">
          <cell r="A139">
            <v>36659</v>
          </cell>
          <cell r="B139" t="str">
            <v>Sa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</row>
        <row r="139">
          <cell r="I139">
            <v>-150635</v>
          </cell>
          <cell r="J139">
            <v>0</v>
          </cell>
          <cell r="K139">
            <v>0</v>
          </cell>
          <cell r="L139">
            <v>0</v>
          </cell>
          <cell r="M139">
            <v>-323146</v>
          </cell>
          <cell r="N139">
            <v>-660351</v>
          </cell>
        </row>
        <row r="139"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-150.635</v>
          </cell>
          <cell r="V139">
            <v>-323.146</v>
          </cell>
          <cell r="W139">
            <v>-660.351</v>
          </cell>
        </row>
        <row r="140">
          <cell r="A140">
            <v>36660</v>
          </cell>
          <cell r="B140" t="str">
            <v>Su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0">
          <cell r="I140">
            <v>-150635</v>
          </cell>
          <cell r="J140">
            <v>0</v>
          </cell>
          <cell r="K140">
            <v>0</v>
          </cell>
          <cell r="L140">
            <v>0</v>
          </cell>
          <cell r="M140">
            <v>-323146</v>
          </cell>
          <cell r="N140">
            <v>-660351</v>
          </cell>
        </row>
        <row r="140"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-150.635</v>
          </cell>
          <cell r="V140">
            <v>-323.146</v>
          </cell>
          <cell r="W140">
            <v>-660.351</v>
          </cell>
        </row>
        <row r="141">
          <cell r="A141">
            <v>36661</v>
          </cell>
          <cell r="B141" t="str">
            <v>M</v>
          </cell>
        </row>
        <row r="141">
          <cell r="D141">
            <v>-289721</v>
          </cell>
          <cell r="E141">
            <v>0</v>
          </cell>
          <cell r="F141">
            <v>0</v>
          </cell>
          <cell r="G141">
            <v>-38688</v>
          </cell>
        </row>
        <row r="141">
          <cell r="I141">
            <v>-38688</v>
          </cell>
          <cell r="J141">
            <v>111947</v>
          </cell>
          <cell r="K141">
            <v>0</v>
          </cell>
          <cell r="L141">
            <v>0</v>
          </cell>
          <cell r="M141">
            <v>-211199</v>
          </cell>
          <cell r="N141">
            <v>-548404</v>
          </cell>
        </row>
        <row r="141">
          <cell r="P141">
            <v>-0.289721</v>
          </cell>
          <cell r="Q141">
            <v>0</v>
          </cell>
          <cell r="R141">
            <v>0</v>
          </cell>
          <cell r="S141">
            <v>111.947</v>
          </cell>
          <cell r="T141">
            <v>0</v>
          </cell>
          <cell r="U141">
            <v>-38.688</v>
          </cell>
          <cell r="V141">
            <v>-211.199</v>
          </cell>
          <cell r="W141">
            <v>-548.404</v>
          </cell>
        </row>
        <row r="142">
          <cell r="A142">
            <v>36662</v>
          </cell>
          <cell r="B142" t="str">
            <v>T</v>
          </cell>
        </row>
        <row r="142">
          <cell r="D142">
            <v>-2469345</v>
          </cell>
          <cell r="E142">
            <v>0</v>
          </cell>
          <cell r="F142">
            <v>0</v>
          </cell>
          <cell r="G142">
            <v>31416.8246784758</v>
          </cell>
        </row>
        <row r="142">
          <cell r="I142">
            <v>31416.8246784758</v>
          </cell>
          <cell r="J142">
            <v>70104.8246784758</v>
          </cell>
          <cell r="K142">
            <v>0</v>
          </cell>
          <cell r="L142">
            <v>0</v>
          </cell>
          <cell r="M142">
            <v>-141094.175321524</v>
          </cell>
          <cell r="N142">
            <v>-478299.175321524</v>
          </cell>
        </row>
        <row r="142">
          <cell r="P142">
            <v>-2.469345</v>
          </cell>
          <cell r="Q142">
            <v>0</v>
          </cell>
          <cell r="R142">
            <v>0</v>
          </cell>
          <cell r="S142">
            <v>70.1048246784758</v>
          </cell>
          <cell r="T142">
            <v>0</v>
          </cell>
          <cell r="U142">
            <v>31.4168246784758</v>
          </cell>
          <cell r="V142">
            <v>-141.094175321524</v>
          </cell>
          <cell r="W142">
            <v>-478.299175321524</v>
          </cell>
        </row>
        <row r="143">
          <cell r="A143">
            <v>36663</v>
          </cell>
          <cell r="B143" t="str">
            <v>W</v>
          </cell>
        </row>
        <row r="143">
          <cell r="D143">
            <v>-243000</v>
          </cell>
          <cell r="E143">
            <v>0</v>
          </cell>
          <cell r="F143">
            <v>0</v>
          </cell>
          <cell r="G143">
            <v>-35867</v>
          </cell>
        </row>
        <row r="143">
          <cell r="I143">
            <v>-35867</v>
          </cell>
          <cell r="J143">
            <v>-67283.8246784758</v>
          </cell>
          <cell r="K143">
            <v>0</v>
          </cell>
          <cell r="L143">
            <v>0</v>
          </cell>
          <cell r="M143">
            <v>-208378</v>
          </cell>
          <cell r="N143">
            <v>-545583</v>
          </cell>
        </row>
        <row r="143">
          <cell r="P143">
            <v>-0.243</v>
          </cell>
          <cell r="Q143">
            <v>0</v>
          </cell>
          <cell r="R143">
            <v>0</v>
          </cell>
          <cell r="S143">
            <v>-67.2838246784758</v>
          </cell>
          <cell r="T143">
            <v>0</v>
          </cell>
          <cell r="U143">
            <v>-35.867</v>
          </cell>
          <cell r="V143">
            <v>-208.378</v>
          </cell>
          <cell r="W143">
            <v>-545.583</v>
          </cell>
        </row>
        <row r="144">
          <cell r="A144">
            <v>36664</v>
          </cell>
          <cell r="B144" t="str">
            <v>Th</v>
          </cell>
        </row>
        <row r="144">
          <cell r="D144">
            <v>-471000</v>
          </cell>
          <cell r="E144">
            <v>0</v>
          </cell>
          <cell r="F144">
            <v>0</v>
          </cell>
          <cell r="G144">
            <v>-24802</v>
          </cell>
        </row>
        <row r="144">
          <cell r="I144">
            <v>-24802</v>
          </cell>
          <cell r="J144">
            <v>11065</v>
          </cell>
          <cell r="K144">
            <v>0</v>
          </cell>
          <cell r="L144">
            <v>0</v>
          </cell>
          <cell r="M144">
            <v>-197313</v>
          </cell>
          <cell r="N144">
            <v>-534518</v>
          </cell>
        </row>
        <row r="144">
          <cell r="P144">
            <v>-0.471</v>
          </cell>
          <cell r="Q144">
            <v>0</v>
          </cell>
          <cell r="R144">
            <v>0</v>
          </cell>
          <cell r="S144">
            <v>11.065</v>
          </cell>
          <cell r="T144">
            <v>0</v>
          </cell>
          <cell r="U144">
            <v>-24.802</v>
          </cell>
          <cell r="V144">
            <v>-197.313</v>
          </cell>
          <cell r="W144">
            <v>-534.518</v>
          </cell>
        </row>
        <row r="145">
          <cell r="A145">
            <v>36665</v>
          </cell>
          <cell r="B145" t="str">
            <v>F</v>
          </cell>
        </row>
        <row r="145">
          <cell r="D145">
            <v>179</v>
          </cell>
          <cell r="E145">
            <v>0</v>
          </cell>
          <cell r="F145">
            <v>0</v>
          </cell>
          <cell r="G145">
            <v>-31016</v>
          </cell>
        </row>
        <row r="145">
          <cell r="I145">
            <v>-31016</v>
          </cell>
          <cell r="J145">
            <v>-6214</v>
          </cell>
          <cell r="K145">
            <v>0</v>
          </cell>
          <cell r="L145">
            <v>0</v>
          </cell>
          <cell r="M145">
            <v>-203527</v>
          </cell>
          <cell r="N145">
            <v>-540732</v>
          </cell>
        </row>
        <row r="145">
          <cell r="P145">
            <v>0.000179</v>
          </cell>
          <cell r="Q145">
            <v>0</v>
          </cell>
          <cell r="R145">
            <v>0</v>
          </cell>
          <cell r="S145">
            <v>-6.214</v>
          </cell>
          <cell r="T145">
            <v>0</v>
          </cell>
          <cell r="U145">
            <v>-31.016</v>
          </cell>
          <cell r="V145">
            <v>-203.527</v>
          </cell>
          <cell r="W145">
            <v>-540.732</v>
          </cell>
        </row>
        <row r="146">
          <cell r="A146">
            <v>36666</v>
          </cell>
          <cell r="B146" t="str">
            <v>Sa</v>
          </cell>
        </row>
        <row r="146">
          <cell r="E146">
            <v>0</v>
          </cell>
          <cell r="F146">
            <v>0</v>
          </cell>
          <cell r="G146">
            <v>0</v>
          </cell>
        </row>
        <row r="146">
          <cell r="I146">
            <v>-31016</v>
          </cell>
          <cell r="J146">
            <v>0</v>
          </cell>
          <cell r="K146">
            <v>0</v>
          </cell>
          <cell r="L146">
            <v>0</v>
          </cell>
          <cell r="M146">
            <v>-203527</v>
          </cell>
          <cell r="N146">
            <v>-540732</v>
          </cell>
        </row>
        <row r="146"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-31.016</v>
          </cell>
          <cell r="V146">
            <v>-203.527</v>
          </cell>
          <cell r="W146">
            <v>-540.732</v>
          </cell>
        </row>
        <row r="147">
          <cell r="A147">
            <v>36667</v>
          </cell>
          <cell r="B147" t="str">
            <v>Su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7">
          <cell r="I147">
            <v>-31016</v>
          </cell>
          <cell r="J147">
            <v>0</v>
          </cell>
          <cell r="K147">
            <v>0</v>
          </cell>
          <cell r="L147">
            <v>0</v>
          </cell>
          <cell r="M147">
            <v>-203527</v>
          </cell>
          <cell r="N147">
            <v>-540732</v>
          </cell>
        </row>
        <row r="147"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-31.016</v>
          </cell>
          <cell r="V147">
            <v>-203.527</v>
          </cell>
          <cell r="W147">
            <v>-540.732</v>
          </cell>
        </row>
        <row r="148">
          <cell r="A148">
            <v>36668</v>
          </cell>
          <cell r="B148" t="str">
            <v>M</v>
          </cell>
        </row>
        <row r="148">
          <cell r="D148">
            <v>696179</v>
          </cell>
          <cell r="E148">
            <v>0</v>
          </cell>
          <cell r="F148">
            <v>0</v>
          </cell>
          <cell r="G148">
            <v>-43094</v>
          </cell>
        </row>
        <row r="148">
          <cell r="I148">
            <v>-43094</v>
          </cell>
          <cell r="J148">
            <v>-12078</v>
          </cell>
          <cell r="K148">
            <v>0</v>
          </cell>
          <cell r="L148">
            <v>0</v>
          </cell>
          <cell r="M148">
            <v>-215605</v>
          </cell>
          <cell r="N148">
            <v>-552810</v>
          </cell>
        </row>
        <row r="148">
          <cell r="P148">
            <v>0.696179</v>
          </cell>
          <cell r="Q148">
            <v>0</v>
          </cell>
          <cell r="R148">
            <v>0</v>
          </cell>
          <cell r="S148">
            <v>-12.078</v>
          </cell>
          <cell r="T148">
            <v>0</v>
          </cell>
          <cell r="U148">
            <v>-43.094</v>
          </cell>
          <cell r="V148">
            <v>-215.605</v>
          </cell>
          <cell r="W148">
            <v>-552.81</v>
          </cell>
        </row>
        <row r="149">
          <cell r="A149">
            <v>36669</v>
          </cell>
          <cell r="B149" t="str">
            <v>T</v>
          </cell>
        </row>
        <row r="149">
          <cell r="D149">
            <v>175</v>
          </cell>
          <cell r="E149">
            <v>0</v>
          </cell>
          <cell r="F149">
            <v>0</v>
          </cell>
          <cell r="G149">
            <v>-28494</v>
          </cell>
        </row>
        <row r="149">
          <cell r="I149">
            <v>-28494</v>
          </cell>
          <cell r="J149">
            <v>14600</v>
          </cell>
          <cell r="K149">
            <v>0</v>
          </cell>
          <cell r="L149">
            <v>0</v>
          </cell>
          <cell r="M149">
            <v>-201005</v>
          </cell>
          <cell r="N149">
            <v>-538210</v>
          </cell>
        </row>
        <row r="149">
          <cell r="P149">
            <v>0.000175</v>
          </cell>
          <cell r="Q149">
            <v>0</v>
          </cell>
          <cell r="R149">
            <v>0</v>
          </cell>
          <cell r="S149">
            <v>14.6</v>
          </cell>
          <cell r="T149">
            <v>0</v>
          </cell>
          <cell r="U149">
            <v>-28.494</v>
          </cell>
          <cell r="V149">
            <v>-201.005</v>
          </cell>
          <cell r="W149">
            <v>-538.21</v>
          </cell>
        </row>
        <row r="150">
          <cell r="A150">
            <v>36670</v>
          </cell>
          <cell r="B150" t="str">
            <v>W</v>
          </cell>
        </row>
        <row r="150">
          <cell r="D150">
            <v>175</v>
          </cell>
          <cell r="E150">
            <v>0</v>
          </cell>
          <cell r="F150">
            <v>0</v>
          </cell>
          <cell r="G150">
            <v>-38461</v>
          </cell>
        </row>
        <row r="150">
          <cell r="I150">
            <v>-38461</v>
          </cell>
          <cell r="J150">
            <v>-9967</v>
          </cell>
          <cell r="K150">
            <v>0</v>
          </cell>
          <cell r="L150">
            <v>0</v>
          </cell>
          <cell r="M150">
            <v>-210972</v>
          </cell>
          <cell r="N150">
            <v>-548177</v>
          </cell>
        </row>
        <row r="150">
          <cell r="P150">
            <v>0.000175</v>
          </cell>
          <cell r="Q150">
            <v>0</v>
          </cell>
          <cell r="R150">
            <v>0</v>
          </cell>
          <cell r="S150">
            <v>-9.967</v>
          </cell>
          <cell r="T150">
            <v>0</v>
          </cell>
          <cell r="U150">
            <v>-38.461</v>
          </cell>
          <cell r="V150">
            <v>-210.972</v>
          </cell>
          <cell r="W150">
            <v>-548.177</v>
          </cell>
        </row>
        <row r="151">
          <cell r="A151">
            <v>36671</v>
          </cell>
          <cell r="B151" t="str">
            <v>Th</v>
          </cell>
        </row>
        <row r="151">
          <cell r="D151">
            <v>175</v>
          </cell>
          <cell r="E151">
            <v>0</v>
          </cell>
          <cell r="F151">
            <v>0</v>
          </cell>
          <cell r="G151">
            <v>-28816</v>
          </cell>
        </row>
        <row r="151">
          <cell r="I151">
            <v>-28816</v>
          </cell>
          <cell r="J151">
            <v>9645</v>
          </cell>
          <cell r="K151">
            <v>0</v>
          </cell>
          <cell r="L151">
            <v>0</v>
          </cell>
          <cell r="M151">
            <v>-201327</v>
          </cell>
          <cell r="N151">
            <v>-538532</v>
          </cell>
        </row>
        <row r="151">
          <cell r="P151">
            <v>0.000175</v>
          </cell>
          <cell r="Q151">
            <v>0</v>
          </cell>
          <cell r="R151">
            <v>0</v>
          </cell>
          <cell r="S151">
            <v>9.645</v>
          </cell>
          <cell r="T151">
            <v>0</v>
          </cell>
          <cell r="U151">
            <v>-28.816</v>
          </cell>
          <cell r="V151">
            <v>-201.327</v>
          </cell>
          <cell r="W151">
            <v>-538.532</v>
          </cell>
        </row>
        <row r="152">
          <cell r="A152">
            <v>36672</v>
          </cell>
          <cell r="B152" t="str">
            <v>F</v>
          </cell>
        </row>
        <row r="152">
          <cell r="D152">
            <v>58175</v>
          </cell>
          <cell r="E152">
            <v>0</v>
          </cell>
          <cell r="F152">
            <v>0</v>
          </cell>
          <cell r="G152">
            <v>57665</v>
          </cell>
        </row>
        <row r="152">
          <cell r="I152">
            <v>57665</v>
          </cell>
          <cell r="J152">
            <v>86481</v>
          </cell>
          <cell r="K152">
            <v>0</v>
          </cell>
          <cell r="L152">
            <v>0</v>
          </cell>
          <cell r="M152">
            <v>-114846</v>
          </cell>
          <cell r="N152">
            <v>-452051</v>
          </cell>
        </row>
        <row r="152">
          <cell r="P152">
            <v>0.058175</v>
          </cell>
          <cell r="Q152">
            <v>0</v>
          </cell>
          <cell r="R152">
            <v>0</v>
          </cell>
          <cell r="S152">
            <v>86.481</v>
          </cell>
          <cell r="T152">
            <v>0</v>
          </cell>
          <cell r="U152">
            <v>57.665</v>
          </cell>
          <cell r="V152">
            <v>-114.846</v>
          </cell>
          <cell r="W152">
            <v>-452.051</v>
          </cell>
        </row>
        <row r="153">
          <cell r="A153">
            <v>36673</v>
          </cell>
          <cell r="B153" t="str">
            <v>Sa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</row>
        <row r="153">
          <cell r="I153">
            <v>57665</v>
          </cell>
          <cell r="J153">
            <v>0</v>
          </cell>
          <cell r="K153">
            <v>0</v>
          </cell>
          <cell r="L153">
            <v>0</v>
          </cell>
          <cell r="M153">
            <v>-114846</v>
          </cell>
          <cell r="N153">
            <v>-452051</v>
          </cell>
        </row>
        <row r="153"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57.665</v>
          </cell>
          <cell r="V153">
            <v>-114.846</v>
          </cell>
          <cell r="W153">
            <v>-452.051</v>
          </cell>
        </row>
        <row r="154">
          <cell r="A154">
            <v>36674</v>
          </cell>
          <cell r="B154" t="str">
            <v>Su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4">
          <cell r="I154">
            <v>57665</v>
          </cell>
          <cell r="J154">
            <v>0</v>
          </cell>
          <cell r="K154">
            <v>0</v>
          </cell>
          <cell r="L154">
            <v>0</v>
          </cell>
          <cell r="M154">
            <v>-114846</v>
          </cell>
          <cell r="N154">
            <v>-452051</v>
          </cell>
        </row>
        <row r="154"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57.665</v>
          </cell>
          <cell r="V154">
            <v>-114.846</v>
          </cell>
          <cell r="W154">
            <v>-452.051</v>
          </cell>
        </row>
        <row r="155">
          <cell r="A155">
            <v>36675</v>
          </cell>
          <cell r="B155" t="str">
            <v>M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5">
          <cell r="I155">
            <v>57665</v>
          </cell>
          <cell r="J155">
            <v>0</v>
          </cell>
          <cell r="K155">
            <v>0</v>
          </cell>
          <cell r="L155">
            <v>0</v>
          </cell>
          <cell r="M155">
            <v>-114846</v>
          </cell>
          <cell r="N155">
            <v>-452051</v>
          </cell>
        </row>
        <row r="155"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57.665</v>
          </cell>
          <cell r="V155">
            <v>-114.846</v>
          </cell>
          <cell r="W155">
            <v>-452.051</v>
          </cell>
        </row>
        <row r="156">
          <cell r="A156">
            <v>36676</v>
          </cell>
          <cell r="B156" t="str">
            <v>T</v>
          </cell>
        </row>
        <row r="156">
          <cell r="D156">
            <v>63175</v>
          </cell>
          <cell r="E156">
            <v>0</v>
          </cell>
          <cell r="F156">
            <v>0</v>
          </cell>
          <cell r="G156">
            <v>57208</v>
          </cell>
        </row>
        <row r="156">
          <cell r="I156">
            <v>57208</v>
          </cell>
          <cell r="J156">
            <v>-457</v>
          </cell>
          <cell r="K156">
            <v>0</v>
          </cell>
          <cell r="L156">
            <v>0</v>
          </cell>
          <cell r="M156">
            <v>-115303</v>
          </cell>
          <cell r="N156">
            <v>-452508</v>
          </cell>
        </row>
        <row r="156">
          <cell r="P156">
            <v>0.063175</v>
          </cell>
          <cell r="Q156">
            <v>0</v>
          </cell>
          <cell r="R156">
            <v>0</v>
          </cell>
          <cell r="S156">
            <v>-0.457</v>
          </cell>
          <cell r="T156">
            <v>0</v>
          </cell>
          <cell r="U156">
            <v>57.208</v>
          </cell>
          <cell r="V156">
            <v>-115.303</v>
          </cell>
          <cell r="W156">
            <v>-452.508</v>
          </cell>
        </row>
        <row r="157">
          <cell r="A157">
            <v>36677</v>
          </cell>
          <cell r="B157" t="str">
            <v>W</v>
          </cell>
        </row>
        <row r="157">
          <cell r="D157">
            <v>-1</v>
          </cell>
          <cell r="E157">
            <v>0</v>
          </cell>
          <cell r="F157">
            <v>0</v>
          </cell>
          <cell r="G157">
            <v>37051</v>
          </cell>
        </row>
        <row r="157">
          <cell r="I157">
            <v>37051</v>
          </cell>
          <cell r="J157">
            <v>-20157</v>
          </cell>
          <cell r="K157">
            <v>0</v>
          </cell>
          <cell r="L157">
            <v>0</v>
          </cell>
          <cell r="M157">
            <v>-135460</v>
          </cell>
          <cell r="N157">
            <v>-472665</v>
          </cell>
        </row>
        <row r="157">
          <cell r="P157">
            <v>-1E-006</v>
          </cell>
          <cell r="Q157">
            <v>0</v>
          </cell>
          <cell r="R157">
            <v>0</v>
          </cell>
          <cell r="S157">
            <v>-20.157</v>
          </cell>
          <cell r="T157">
            <v>0</v>
          </cell>
          <cell r="U157">
            <v>37.051</v>
          </cell>
          <cell r="V157">
            <v>-135.46</v>
          </cell>
          <cell r="W157">
            <v>-472.665</v>
          </cell>
        </row>
        <row r="158">
          <cell r="A158">
            <v>36678</v>
          </cell>
          <cell r="B158" t="str">
            <v>Th</v>
          </cell>
        </row>
        <row r="158">
          <cell r="D158">
            <v>-18</v>
          </cell>
          <cell r="E158">
            <v>0</v>
          </cell>
          <cell r="F158">
            <v>0</v>
          </cell>
          <cell r="G158">
            <v>37529</v>
          </cell>
        </row>
        <row r="158">
          <cell r="I158">
            <v>37529</v>
          </cell>
          <cell r="J158">
            <v>37529</v>
          </cell>
          <cell r="K158">
            <v>0</v>
          </cell>
          <cell r="L158">
            <v>0</v>
          </cell>
          <cell r="M158">
            <v>-97931</v>
          </cell>
          <cell r="N158">
            <v>-435136</v>
          </cell>
        </row>
        <row r="158">
          <cell r="P158">
            <v>-1.8E-005</v>
          </cell>
          <cell r="Q158">
            <v>0</v>
          </cell>
          <cell r="R158">
            <v>0</v>
          </cell>
          <cell r="S158">
            <v>37.529</v>
          </cell>
          <cell r="T158">
            <v>0</v>
          </cell>
          <cell r="U158">
            <v>37.529</v>
          </cell>
          <cell r="V158">
            <v>-97.931</v>
          </cell>
          <cell r="W158">
            <v>-435.136</v>
          </cell>
        </row>
        <row r="159">
          <cell r="A159">
            <v>36679</v>
          </cell>
          <cell r="B159" t="str">
            <v>F</v>
          </cell>
        </row>
        <row r="159">
          <cell r="D159">
            <v>-36</v>
          </cell>
          <cell r="E159">
            <v>0</v>
          </cell>
          <cell r="F159">
            <v>0</v>
          </cell>
          <cell r="G159">
            <v>45874</v>
          </cell>
        </row>
        <row r="159">
          <cell r="I159">
            <v>45874</v>
          </cell>
          <cell r="J159">
            <v>8345</v>
          </cell>
          <cell r="K159">
            <v>0</v>
          </cell>
          <cell r="L159">
            <v>0</v>
          </cell>
          <cell r="M159">
            <v>-89586</v>
          </cell>
          <cell r="N159">
            <v>-426791</v>
          </cell>
        </row>
        <row r="159">
          <cell r="P159">
            <v>-3.6E-005</v>
          </cell>
          <cell r="Q159">
            <v>0</v>
          </cell>
          <cell r="R159">
            <v>0</v>
          </cell>
          <cell r="S159">
            <v>8.345</v>
          </cell>
          <cell r="T159">
            <v>0</v>
          </cell>
          <cell r="U159">
            <v>45.874</v>
          </cell>
          <cell r="V159">
            <v>-89.586</v>
          </cell>
          <cell r="W159">
            <v>-426.791</v>
          </cell>
        </row>
        <row r="160">
          <cell r="A160">
            <v>36680</v>
          </cell>
          <cell r="B160" t="str">
            <v>Sa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0">
          <cell r="I160">
            <v>45874</v>
          </cell>
          <cell r="J160">
            <v>0</v>
          </cell>
          <cell r="K160">
            <v>0</v>
          </cell>
          <cell r="L160">
            <v>0</v>
          </cell>
          <cell r="M160">
            <v>-89586</v>
          </cell>
          <cell r="N160">
            <v>-426791</v>
          </cell>
        </row>
        <row r="160"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45.874</v>
          </cell>
          <cell r="V160">
            <v>-89.586</v>
          </cell>
          <cell r="W160">
            <v>-426.791</v>
          </cell>
        </row>
        <row r="161">
          <cell r="A161">
            <v>36681</v>
          </cell>
          <cell r="B161" t="str">
            <v>Su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</row>
        <row r="161">
          <cell r="I161">
            <v>45874</v>
          </cell>
          <cell r="J161">
            <v>0</v>
          </cell>
          <cell r="K161">
            <v>0</v>
          </cell>
          <cell r="L161">
            <v>0</v>
          </cell>
          <cell r="M161">
            <v>-89586</v>
          </cell>
          <cell r="N161">
            <v>-426791</v>
          </cell>
        </row>
        <row r="161"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45.874</v>
          </cell>
          <cell r="V161">
            <v>-89.586</v>
          </cell>
          <cell r="W161">
            <v>-426.791</v>
          </cell>
        </row>
        <row r="162">
          <cell r="A162">
            <v>36682</v>
          </cell>
          <cell r="B162" t="str">
            <v>M</v>
          </cell>
        </row>
        <row r="162">
          <cell r="D162">
            <v>-90</v>
          </cell>
          <cell r="E162">
            <v>0</v>
          </cell>
          <cell r="F162">
            <v>0</v>
          </cell>
          <cell r="G162">
            <v>60964</v>
          </cell>
        </row>
        <row r="162">
          <cell r="I162">
            <v>60964</v>
          </cell>
          <cell r="J162">
            <v>15090</v>
          </cell>
          <cell r="K162">
            <v>0</v>
          </cell>
          <cell r="L162">
            <v>0</v>
          </cell>
          <cell r="M162">
            <v>-74496</v>
          </cell>
          <cell r="N162">
            <v>-411701</v>
          </cell>
        </row>
        <row r="162">
          <cell r="P162">
            <v>-9E-005</v>
          </cell>
          <cell r="Q162">
            <v>0</v>
          </cell>
          <cell r="R162">
            <v>0</v>
          </cell>
          <cell r="S162">
            <v>15.09</v>
          </cell>
          <cell r="T162">
            <v>0</v>
          </cell>
          <cell r="U162">
            <v>60.964</v>
          </cell>
          <cell r="V162">
            <v>-74.496</v>
          </cell>
          <cell r="W162">
            <v>-411.701</v>
          </cell>
        </row>
        <row r="163">
          <cell r="A163">
            <v>36683</v>
          </cell>
          <cell r="B163" t="str">
            <v>T</v>
          </cell>
        </row>
        <row r="163">
          <cell r="D163">
            <v>-108</v>
          </cell>
          <cell r="E163">
            <v>0</v>
          </cell>
          <cell r="F163">
            <v>0</v>
          </cell>
          <cell r="G163">
            <v>61109</v>
          </cell>
        </row>
        <row r="163">
          <cell r="I163">
            <v>61109</v>
          </cell>
          <cell r="J163">
            <v>145</v>
          </cell>
          <cell r="K163">
            <v>0</v>
          </cell>
          <cell r="L163">
            <v>0</v>
          </cell>
          <cell r="M163">
            <v>-74351</v>
          </cell>
          <cell r="N163">
            <v>-411556</v>
          </cell>
        </row>
        <row r="163">
          <cell r="P163">
            <v>-0.000108</v>
          </cell>
          <cell r="Q163">
            <v>0</v>
          </cell>
          <cell r="R163">
            <v>0</v>
          </cell>
          <cell r="S163">
            <v>0.145</v>
          </cell>
          <cell r="T163">
            <v>0</v>
          </cell>
          <cell r="U163">
            <v>61.109</v>
          </cell>
          <cell r="V163">
            <v>-74.351</v>
          </cell>
          <cell r="W163">
            <v>-411.556</v>
          </cell>
        </row>
        <row r="164">
          <cell r="A164">
            <v>36684</v>
          </cell>
          <cell r="B164" t="str">
            <v>W</v>
          </cell>
        </row>
        <row r="164">
          <cell r="D164">
            <v>-126</v>
          </cell>
          <cell r="E164">
            <v>0</v>
          </cell>
          <cell r="F164">
            <v>0</v>
          </cell>
          <cell r="G164">
            <v>62257</v>
          </cell>
        </row>
        <row r="164">
          <cell r="I164">
            <v>62257</v>
          </cell>
          <cell r="J164">
            <v>1148</v>
          </cell>
          <cell r="K164">
            <v>0</v>
          </cell>
          <cell r="L164">
            <v>0</v>
          </cell>
          <cell r="M164">
            <v>-73203</v>
          </cell>
          <cell r="N164">
            <v>-410408</v>
          </cell>
        </row>
        <row r="164">
          <cell r="P164">
            <v>-0.000126</v>
          </cell>
          <cell r="Q164">
            <v>0</v>
          </cell>
          <cell r="R164">
            <v>0</v>
          </cell>
          <cell r="S164">
            <v>1.148</v>
          </cell>
          <cell r="T164">
            <v>0</v>
          </cell>
          <cell r="U164">
            <v>62.257</v>
          </cell>
          <cell r="V164">
            <v>-73.203</v>
          </cell>
          <cell r="W164">
            <v>-410.408</v>
          </cell>
        </row>
        <row r="165">
          <cell r="A165">
            <v>36685</v>
          </cell>
          <cell r="B165" t="str">
            <v>Th</v>
          </cell>
        </row>
        <row r="165">
          <cell r="D165">
            <v>308827</v>
          </cell>
          <cell r="E165">
            <v>0</v>
          </cell>
          <cell r="F165">
            <v>0</v>
          </cell>
          <cell r="G165">
            <v>70314</v>
          </cell>
        </row>
        <row r="165">
          <cell r="I165">
            <v>70314</v>
          </cell>
          <cell r="J165">
            <v>8057</v>
          </cell>
          <cell r="K165">
            <v>0</v>
          </cell>
          <cell r="L165">
            <v>0</v>
          </cell>
          <cell r="M165">
            <v>-65146</v>
          </cell>
          <cell r="N165">
            <v>-402351</v>
          </cell>
        </row>
        <row r="165">
          <cell r="P165">
            <v>0.308827</v>
          </cell>
          <cell r="Q165">
            <v>0</v>
          </cell>
          <cell r="R165">
            <v>0</v>
          </cell>
          <cell r="S165">
            <v>8.057</v>
          </cell>
          <cell r="T165">
            <v>0</v>
          </cell>
          <cell r="U165">
            <v>70.314</v>
          </cell>
          <cell r="V165">
            <v>-65.146</v>
          </cell>
          <cell r="W165">
            <v>-402.351</v>
          </cell>
        </row>
        <row r="166">
          <cell r="A166">
            <v>36686</v>
          </cell>
          <cell r="B166" t="str">
            <v>F</v>
          </cell>
        </row>
        <row r="166">
          <cell r="D166">
            <v>-14460</v>
          </cell>
          <cell r="E166">
            <v>0</v>
          </cell>
          <cell r="F166">
            <v>0</v>
          </cell>
          <cell r="G166">
            <v>16310</v>
          </cell>
        </row>
        <row r="166">
          <cell r="I166">
            <v>16310</v>
          </cell>
          <cell r="J166">
            <v>-54004</v>
          </cell>
          <cell r="K166">
            <v>0</v>
          </cell>
          <cell r="L166">
            <v>0</v>
          </cell>
          <cell r="M166">
            <v>-119150</v>
          </cell>
          <cell r="N166">
            <v>-456355</v>
          </cell>
        </row>
        <row r="166">
          <cell r="P166">
            <v>-0.01446</v>
          </cell>
          <cell r="Q166">
            <v>0</v>
          </cell>
          <cell r="R166">
            <v>0</v>
          </cell>
          <cell r="S166">
            <v>-54.004</v>
          </cell>
          <cell r="T166">
            <v>0</v>
          </cell>
          <cell r="U166">
            <v>16.31</v>
          </cell>
          <cell r="V166">
            <v>-119.15</v>
          </cell>
          <cell r="W166">
            <v>-456.355</v>
          </cell>
        </row>
        <row r="167">
          <cell r="A167">
            <v>36687</v>
          </cell>
          <cell r="B167" t="str">
            <v>Sa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7">
          <cell r="I167">
            <v>16310</v>
          </cell>
          <cell r="J167">
            <v>0</v>
          </cell>
          <cell r="K167">
            <v>0</v>
          </cell>
          <cell r="L167">
            <v>0</v>
          </cell>
          <cell r="M167">
            <v>-119150</v>
          </cell>
          <cell r="N167">
            <v>-456355</v>
          </cell>
        </row>
        <row r="167"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16.31</v>
          </cell>
          <cell r="V167">
            <v>-119.15</v>
          </cell>
          <cell r="W167">
            <v>-456.355</v>
          </cell>
        </row>
        <row r="168">
          <cell r="A168">
            <v>36688</v>
          </cell>
          <cell r="B168" t="str">
            <v>Su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8">
          <cell r="I168">
            <v>16310</v>
          </cell>
          <cell r="J168">
            <v>0</v>
          </cell>
          <cell r="K168">
            <v>0</v>
          </cell>
          <cell r="L168">
            <v>0</v>
          </cell>
          <cell r="M168">
            <v>-119150</v>
          </cell>
          <cell r="N168">
            <v>-456355</v>
          </cell>
        </row>
        <row r="168"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16.31</v>
          </cell>
          <cell r="V168">
            <v>-119.15</v>
          </cell>
          <cell r="W168">
            <v>-456.355</v>
          </cell>
        </row>
        <row r="169">
          <cell r="A169">
            <v>36689</v>
          </cell>
          <cell r="B169" t="str">
            <v>M</v>
          </cell>
        </row>
        <row r="169">
          <cell r="D169">
            <v>-204192</v>
          </cell>
          <cell r="E169">
            <v>0</v>
          </cell>
          <cell r="F169">
            <v>0</v>
          </cell>
          <cell r="G169">
            <v>17176</v>
          </cell>
        </row>
        <row r="169">
          <cell r="I169">
            <v>17176</v>
          </cell>
          <cell r="J169">
            <v>866</v>
          </cell>
          <cell r="K169">
            <v>0</v>
          </cell>
          <cell r="L169">
            <v>0</v>
          </cell>
          <cell r="M169">
            <v>-118284</v>
          </cell>
          <cell r="N169">
            <v>-455489</v>
          </cell>
        </row>
        <row r="169">
          <cell r="P169">
            <v>-0.204192</v>
          </cell>
          <cell r="Q169">
            <v>0</v>
          </cell>
          <cell r="R169">
            <v>0</v>
          </cell>
          <cell r="S169">
            <v>0.866</v>
          </cell>
          <cell r="T169">
            <v>0</v>
          </cell>
          <cell r="U169">
            <v>17.176</v>
          </cell>
          <cell r="V169">
            <v>-118.284</v>
          </cell>
          <cell r="W169">
            <v>-455.489</v>
          </cell>
        </row>
        <row r="170">
          <cell r="A170">
            <v>36690</v>
          </cell>
          <cell r="B170" t="str">
            <v>T</v>
          </cell>
        </row>
        <row r="170">
          <cell r="D170">
            <v>-304</v>
          </cell>
          <cell r="E170">
            <v>0</v>
          </cell>
          <cell r="F170">
            <v>0</v>
          </cell>
          <cell r="G170">
            <v>10612</v>
          </cell>
        </row>
        <row r="170">
          <cell r="I170">
            <v>10612</v>
          </cell>
          <cell r="J170">
            <v>-6564</v>
          </cell>
          <cell r="K170">
            <v>0</v>
          </cell>
          <cell r="L170">
            <v>0</v>
          </cell>
          <cell r="M170">
            <v>-124848</v>
          </cell>
          <cell r="N170">
            <v>-462053</v>
          </cell>
        </row>
        <row r="170">
          <cell r="P170">
            <v>-0.000304</v>
          </cell>
          <cell r="Q170">
            <v>0</v>
          </cell>
          <cell r="R170">
            <v>0</v>
          </cell>
          <cell r="S170">
            <v>-6.564</v>
          </cell>
          <cell r="T170">
            <v>0</v>
          </cell>
          <cell r="U170">
            <v>10.612</v>
          </cell>
          <cell r="V170">
            <v>-124.848</v>
          </cell>
          <cell r="W170">
            <v>-462.053</v>
          </cell>
        </row>
        <row r="171">
          <cell r="A171">
            <v>36691</v>
          </cell>
          <cell r="B171" t="str">
            <v>W</v>
          </cell>
        </row>
        <row r="171">
          <cell r="D171">
            <v>42897</v>
          </cell>
          <cell r="E171">
            <v>0</v>
          </cell>
          <cell r="F171">
            <v>0</v>
          </cell>
          <cell r="G171">
            <v>-10469</v>
          </cell>
        </row>
        <row r="171">
          <cell r="I171">
            <v>-10469</v>
          </cell>
          <cell r="J171">
            <v>-21081</v>
          </cell>
          <cell r="K171">
            <v>0</v>
          </cell>
          <cell r="L171">
            <v>0</v>
          </cell>
          <cell r="M171">
            <v>-145929</v>
          </cell>
          <cell r="N171">
            <v>-483134</v>
          </cell>
        </row>
        <row r="171">
          <cell r="P171">
            <v>0.042897</v>
          </cell>
          <cell r="Q171">
            <v>0</v>
          </cell>
          <cell r="R171">
            <v>0</v>
          </cell>
          <cell r="S171">
            <v>-21.081</v>
          </cell>
          <cell r="T171">
            <v>0</v>
          </cell>
          <cell r="U171">
            <v>-10.469</v>
          </cell>
          <cell r="V171">
            <v>-145.929</v>
          </cell>
          <cell r="W171">
            <v>-483.134</v>
          </cell>
        </row>
        <row r="172">
          <cell r="A172">
            <v>36692</v>
          </cell>
          <cell r="B172" t="str">
            <v>Th</v>
          </cell>
        </row>
        <row r="172">
          <cell r="D172">
            <v>42987</v>
          </cell>
          <cell r="E172">
            <v>0</v>
          </cell>
          <cell r="F172">
            <v>0</v>
          </cell>
          <cell r="G172">
            <v>68</v>
          </cell>
        </row>
        <row r="172">
          <cell r="I172">
            <v>68</v>
          </cell>
          <cell r="J172">
            <v>10537</v>
          </cell>
          <cell r="K172">
            <v>0</v>
          </cell>
          <cell r="L172">
            <v>0</v>
          </cell>
          <cell r="M172">
            <v>-135392</v>
          </cell>
          <cell r="N172">
            <v>-472597</v>
          </cell>
        </row>
        <row r="172">
          <cell r="P172">
            <v>0.042987</v>
          </cell>
          <cell r="Q172">
            <v>0</v>
          </cell>
          <cell r="R172">
            <v>0</v>
          </cell>
          <cell r="S172">
            <v>10.537</v>
          </cell>
          <cell r="T172">
            <v>0</v>
          </cell>
          <cell r="U172">
            <v>0.068</v>
          </cell>
          <cell r="V172">
            <v>-135.392</v>
          </cell>
          <cell r="W172">
            <v>-472.597</v>
          </cell>
        </row>
        <row r="173">
          <cell r="A173">
            <v>36693</v>
          </cell>
          <cell r="B173" t="str">
            <v>F</v>
          </cell>
        </row>
        <row r="173">
          <cell r="D173">
            <v>42987</v>
          </cell>
          <cell r="E173">
            <v>0</v>
          </cell>
          <cell r="F173">
            <v>0</v>
          </cell>
          <cell r="G173">
            <v>-10546</v>
          </cell>
        </row>
        <row r="173">
          <cell r="I173">
            <v>-10546</v>
          </cell>
          <cell r="J173">
            <v>-10614</v>
          </cell>
          <cell r="K173">
            <v>0</v>
          </cell>
          <cell r="L173">
            <v>0</v>
          </cell>
          <cell r="M173">
            <v>-146006</v>
          </cell>
          <cell r="N173">
            <v>-483211</v>
          </cell>
        </row>
        <row r="173">
          <cell r="P173">
            <v>0.042987</v>
          </cell>
          <cell r="Q173">
            <v>0</v>
          </cell>
          <cell r="R173">
            <v>0</v>
          </cell>
          <cell r="S173">
            <v>-10.614</v>
          </cell>
          <cell r="T173">
            <v>0</v>
          </cell>
          <cell r="U173">
            <v>-10.546</v>
          </cell>
          <cell r="V173">
            <v>-146.006</v>
          </cell>
          <cell r="W173">
            <v>-483.211</v>
          </cell>
        </row>
        <row r="174">
          <cell r="A174">
            <v>36694</v>
          </cell>
          <cell r="B174" t="str">
            <v>Sa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4">
          <cell r="I174">
            <v>-10546</v>
          </cell>
          <cell r="J174">
            <v>0</v>
          </cell>
          <cell r="K174">
            <v>0</v>
          </cell>
          <cell r="L174">
            <v>0</v>
          </cell>
          <cell r="M174">
            <v>-146006</v>
          </cell>
          <cell r="N174">
            <v>-483211</v>
          </cell>
        </row>
        <row r="174"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-10.546</v>
          </cell>
          <cell r="V174">
            <v>-146.006</v>
          </cell>
          <cell r="W174">
            <v>-483.211</v>
          </cell>
        </row>
        <row r="175">
          <cell r="A175">
            <v>36695</v>
          </cell>
          <cell r="B175" t="str">
            <v>Su</v>
          </cell>
        </row>
        <row r="175">
          <cell r="D175">
            <v>0</v>
          </cell>
          <cell r="E175">
            <v>0</v>
          </cell>
          <cell r="F175">
            <v>0</v>
          </cell>
          <cell r="G175">
            <v>0</v>
          </cell>
        </row>
        <row r="175">
          <cell r="I175">
            <v>-10546</v>
          </cell>
          <cell r="J175">
            <v>0</v>
          </cell>
          <cell r="K175">
            <v>0</v>
          </cell>
          <cell r="L175">
            <v>0</v>
          </cell>
          <cell r="M175">
            <v>-146006</v>
          </cell>
          <cell r="N175">
            <v>-483211</v>
          </cell>
        </row>
        <row r="175"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-10.546</v>
          </cell>
          <cell r="V175">
            <v>-146.006</v>
          </cell>
          <cell r="W175">
            <v>-483.211</v>
          </cell>
        </row>
        <row r="176">
          <cell r="A176">
            <v>36696</v>
          </cell>
          <cell r="B176" t="str">
            <v>M</v>
          </cell>
        </row>
        <row r="176">
          <cell r="D176">
            <v>42987</v>
          </cell>
          <cell r="E176">
            <v>0</v>
          </cell>
          <cell r="F176">
            <v>0</v>
          </cell>
          <cell r="G176">
            <v>-9764</v>
          </cell>
        </row>
        <row r="176">
          <cell r="I176">
            <v>-9764</v>
          </cell>
          <cell r="J176">
            <v>782</v>
          </cell>
          <cell r="K176">
            <v>0</v>
          </cell>
          <cell r="L176">
            <v>0</v>
          </cell>
          <cell r="M176">
            <v>-145224</v>
          </cell>
          <cell r="N176">
            <v>-482429</v>
          </cell>
        </row>
        <row r="176">
          <cell r="P176">
            <v>0.042987</v>
          </cell>
          <cell r="Q176">
            <v>0</v>
          </cell>
          <cell r="R176">
            <v>0</v>
          </cell>
          <cell r="S176">
            <v>0.782</v>
          </cell>
          <cell r="T176">
            <v>0</v>
          </cell>
          <cell r="U176">
            <v>-9.764</v>
          </cell>
          <cell r="V176">
            <v>-145.224</v>
          </cell>
          <cell r="W176">
            <v>-482.429</v>
          </cell>
        </row>
        <row r="177">
          <cell r="A177">
            <v>36697</v>
          </cell>
          <cell r="B177" t="str">
            <v>T</v>
          </cell>
        </row>
        <row r="177">
          <cell r="D177">
            <v>42987</v>
          </cell>
          <cell r="E177">
            <v>0</v>
          </cell>
          <cell r="F177">
            <v>0</v>
          </cell>
          <cell r="G177">
            <v>-7938</v>
          </cell>
        </row>
        <row r="177">
          <cell r="I177">
            <v>-7938</v>
          </cell>
          <cell r="J177">
            <v>1826</v>
          </cell>
          <cell r="K177">
            <v>0</v>
          </cell>
          <cell r="L177">
            <v>0</v>
          </cell>
          <cell r="M177">
            <v>-143398</v>
          </cell>
          <cell r="N177">
            <v>-480603</v>
          </cell>
        </row>
        <row r="177">
          <cell r="P177">
            <v>0.042987</v>
          </cell>
          <cell r="Q177">
            <v>0</v>
          </cell>
          <cell r="R177">
            <v>0</v>
          </cell>
          <cell r="S177">
            <v>1.826</v>
          </cell>
          <cell r="T177">
            <v>0</v>
          </cell>
          <cell r="U177">
            <v>-7.938</v>
          </cell>
          <cell r="V177">
            <v>-143.398</v>
          </cell>
          <cell r="W177">
            <v>-480.603</v>
          </cell>
        </row>
        <row r="178">
          <cell r="A178">
            <v>36698</v>
          </cell>
          <cell r="B178" t="str">
            <v>W</v>
          </cell>
        </row>
        <row r="178">
          <cell r="D178">
            <v>-647013</v>
          </cell>
          <cell r="E178">
            <v>0</v>
          </cell>
          <cell r="F178">
            <v>0</v>
          </cell>
          <cell r="G178">
            <v>57868</v>
          </cell>
        </row>
        <row r="178">
          <cell r="I178">
            <v>57868</v>
          </cell>
          <cell r="J178">
            <v>65806</v>
          </cell>
          <cell r="K178">
            <v>1</v>
          </cell>
          <cell r="L178">
            <v>65806</v>
          </cell>
          <cell r="M178">
            <v>-77592</v>
          </cell>
          <cell r="N178">
            <v>-414797</v>
          </cell>
        </row>
        <row r="178">
          <cell r="P178">
            <v>-0.647013</v>
          </cell>
          <cell r="Q178">
            <v>0</v>
          </cell>
          <cell r="R178">
            <v>0</v>
          </cell>
          <cell r="S178">
            <v>65.806</v>
          </cell>
          <cell r="T178">
            <v>65.806</v>
          </cell>
          <cell r="U178">
            <v>57.868</v>
          </cell>
          <cell r="V178">
            <v>-77.592</v>
          </cell>
          <cell r="W178">
            <v>-414.797</v>
          </cell>
        </row>
        <row r="179">
          <cell r="A179">
            <v>36699</v>
          </cell>
          <cell r="B179" t="str">
            <v>Th</v>
          </cell>
        </row>
        <row r="179">
          <cell r="D179">
            <v>23810</v>
          </cell>
          <cell r="E179">
            <v>0</v>
          </cell>
          <cell r="F179">
            <v>0</v>
          </cell>
          <cell r="G179">
            <v>-17540</v>
          </cell>
        </row>
        <row r="179">
          <cell r="I179">
            <v>-17540</v>
          </cell>
          <cell r="J179">
            <v>-75408</v>
          </cell>
          <cell r="K179">
            <v>1</v>
          </cell>
          <cell r="L179">
            <v>-75408</v>
          </cell>
          <cell r="M179">
            <v>-153000</v>
          </cell>
          <cell r="N179">
            <v>-490205</v>
          </cell>
        </row>
        <row r="179">
          <cell r="P179">
            <v>0.02381</v>
          </cell>
          <cell r="Q179">
            <v>0</v>
          </cell>
          <cell r="R179">
            <v>0</v>
          </cell>
          <cell r="S179">
            <v>-75.408</v>
          </cell>
          <cell r="T179">
            <v>-75.408</v>
          </cell>
          <cell r="U179">
            <v>-17.54</v>
          </cell>
          <cell r="V179">
            <v>-153</v>
          </cell>
          <cell r="W179">
            <v>-490.205</v>
          </cell>
        </row>
        <row r="180">
          <cell r="A180">
            <v>36700</v>
          </cell>
          <cell r="B180" t="str">
            <v>F</v>
          </cell>
        </row>
        <row r="180">
          <cell r="D180">
            <v>32000</v>
          </cell>
          <cell r="E180">
            <v>0</v>
          </cell>
          <cell r="F180">
            <v>0</v>
          </cell>
          <cell r="G180">
            <v>-17857</v>
          </cell>
        </row>
        <row r="180">
          <cell r="I180">
            <v>-17857</v>
          </cell>
          <cell r="J180">
            <v>-317</v>
          </cell>
          <cell r="K180">
            <v>1</v>
          </cell>
          <cell r="L180">
            <v>-317</v>
          </cell>
          <cell r="M180">
            <v>-153317</v>
          </cell>
          <cell r="N180">
            <v>-490522</v>
          </cell>
        </row>
        <row r="180">
          <cell r="P180">
            <v>0.032</v>
          </cell>
          <cell r="Q180">
            <v>0</v>
          </cell>
          <cell r="R180">
            <v>0</v>
          </cell>
          <cell r="S180">
            <v>-0.317</v>
          </cell>
          <cell r="T180">
            <v>-0.317</v>
          </cell>
          <cell r="U180">
            <v>-17.857</v>
          </cell>
          <cell r="V180">
            <v>-153.317</v>
          </cell>
          <cell r="W180">
            <v>-490.522</v>
          </cell>
        </row>
        <row r="181">
          <cell r="A181">
            <v>36701</v>
          </cell>
          <cell r="B181" t="str">
            <v>Sa</v>
          </cell>
        </row>
        <row r="181">
          <cell r="E181">
            <v>0</v>
          </cell>
          <cell r="F181">
            <v>0</v>
          </cell>
        </row>
        <row r="181">
          <cell r="I181">
            <v>-17857</v>
          </cell>
          <cell r="J181">
            <v>0</v>
          </cell>
          <cell r="K181">
            <v>0</v>
          </cell>
          <cell r="L181">
            <v>0</v>
          </cell>
          <cell r="M181">
            <v>-153317</v>
          </cell>
          <cell r="N181">
            <v>-490522</v>
          </cell>
        </row>
        <row r="181"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-17.857</v>
          </cell>
          <cell r="V181">
            <v>-153.317</v>
          </cell>
          <cell r="W181">
            <v>-490.522</v>
          </cell>
        </row>
        <row r="182">
          <cell r="A182">
            <v>36702</v>
          </cell>
          <cell r="B182" t="str">
            <v>Su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</row>
        <row r="182">
          <cell r="I182">
            <v>-17857</v>
          </cell>
          <cell r="J182">
            <v>0</v>
          </cell>
          <cell r="K182">
            <v>0</v>
          </cell>
          <cell r="L182">
            <v>0</v>
          </cell>
          <cell r="M182">
            <v>-153317</v>
          </cell>
          <cell r="N182">
            <v>-490522</v>
          </cell>
        </row>
        <row r="182"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-17.857</v>
          </cell>
          <cell r="V182">
            <v>-153.317</v>
          </cell>
          <cell r="W182">
            <v>-490.522</v>
          </cell>
        </row>
        <row r="183">
          <cell r="A183">
            <v>36703</v>
          </cell>
          <cell r="B183" t="str">
            <v>M</v>
          </cell>
        </row>
        <row r="183">
          <cell r="D183">
            <v>10668.7628938268</v>
          </cell>
          <cell r="E183">
            <v>0</v>
          </cell>
          <cell r="F183">
            <v>0</v>
          </cell>
          <cell r="G183">
            <v>-13416.5006658296</v>
          </cell>
        </row>
        <row r="183">
          <cell r="I183">
            <v>-13416.5006658296</v>
          </cell>
          <cell r="J183">
            <v>4440.49933417038</v>
          </cell>
          <cell r="K183">
            <v>1</v>
          </cell>
          <cell r="L183">
            <v>4440.49933417038</v>
          </cell>
          <cell r="M183">
            <v>-148876.50066583</v>
          </cell>
          <cell r="N183">
            <v>-486081.50066583</v>
          </cell>
        </row>
        <row r="183">
          <cell r="P183">
            <v>0.0106687628938268</v>
          </cell>
          <cell r="Q183">
            <v>0</v>
          </cell>
          <cell r="R183">
            <v>0</v>
          </cell>
          <cell r="S183">
            <v>4.44049933417038</v>
          </cell>
          <cell r="T183">
            <v>4.44049933417038</v>
          </cell>
          <cell r="U183">
            <v>-13.4165006658296</v>
          </cell>
          <cell r="V183">
            <v>-148.87650066583</v>
          </cell>
          <cell r="W183">
            <v>-486.08150066583</v>
          </cell>
        </row>
        <row r="184">
          <cell r="A184">
            <v>36704</v>
          </cell>
          <cell r="B184" t="str">
            <v>T</v>
          </cell>
        </row>
        <row r="184">
          <cell r="D184">
            <v>-564.136062857291</v>
          </cell>
          <cell r="E184">
            <v>0</v>
          </cell>
          <cell r="F184">
            <v>0</v>
          </cell>
          <cell r="G184">
            <v>72115.3552236309</v>
          </cell>
        </row>
        <row r="184">
          <cell r="I184">
            <v>72115.3552236309</v>
          </cell>
          <cell r="J184">
            <v>85531.8558894605</v>
          </cell>
          <cell r="K184">
            <v>1</v>
          </cell>
          <cell r="L184">
            <v>85531.8558894605</v>
          </cell>
          <cell r="M184">
            <v>-63344.6447763691</v>
          </cell>
          <cell r="N184">
            <v>-400549.644776369</v>
          </cell>
        </row>
        <row r="184">
          <cell r="P184">
            <v>-0.000564136062857291</v>
          </cell>
          <cell r="Q184">
            <v>0</v>
          </cell>
          <cell r="R184">
            <v>0</v>
          </cell>
          <cell r="S184">
            <v>85.5318558894605</v>
          </cell>
          <cell r="T184">
            <v>85.5318558894605</v>
          </cell>
          <cell r="U184">
            <v>72.1153552236309</v>
          </cell>
          <cell r="V184">
            <v>-63.3446447763691</v>
          </cell>
          <cell r="W184">
            <v>-400.549644776369</v>
          </cell>
        </row>
        <row r="185">
          <cell r="A185">
            <v>36705</v>
          </cell>
          <cell r="B185" t="str">
            <v>W</v>
          </cell>
        </row>
        <row r="185"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5">
          <cell r="I185">
            <v>72115.3552236309</v>
          </cell>
          <cell r="J185">
            <v>0</v>
          </cell>
          <cell r="K185">
            <v>0</v>
          </cell>
          <cell r="L185">
            <v>0</v>
          </cell>
          <cell r="M185">
            <v>-63344.6447763691</v>
          </cell>
          <cell r="N185">
            <v>-400549.644776369</v>
          </cell>
        </row>
        <row r="185"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72.1153552236309</v>
          </cell>
          <cell r="V185">
            <v>-63.3446447763691</v>
          </cell>
          <cell r="W185">
            <v>-400.549644776369</v>
          </cell>
        </row>
        <row r="186">
          <cell r="A186">
            <v>36706</v>
          </cell>
          <cell r="B186" t="str">
            <v>Th</v>
          </cell>
        </row>
        <row r="186"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6">
          <cell r="I186">
            <v>72115.3552236309</v>
          </cell>
          <cell r="J186">
            <v>0</v>
          </cell>
          <cell r="K186">
            <v>0</v>
          </cell>
          <cell r="L186">
            <v>0</v>
          </cell>
          <cell r="M186">
            <v>-63344.6447763691</v>
          </cell>
          <cell r="N186">
            <v>-400549.644776369</v>
          </cell>
        </row>
        <row r="186"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72.1153552236309</v>
          </cell>
          <cell r="V186">
            <v>-63.3446447763691</v>
          </cell>
          <cell r="W186">
            <v>-400.549644776369</v>
          </cell>
        </row>
        <row r="187">
          <cell r="A187">
            <v>36707</v>
          </cell>
          <cell r="B187" t="str">
            <v>F</v>
          </cell>
        </row>
        <row r="187">
          <cell r="D187">
            <v>0</v>
          </cell>
          <cell r="E187">
            <v>0</v>
          </cell>
          <cell r="F187">
            <v>0</v>
          </cell>
          <cell r="G187">
            <v>0</v>
          </cell>
        </row>
        <row r="187">
          <cell r="I187">
            <v>72115.3552236309</v>
          </cell>
          <cell r="J187">
            <v>0</v>
          </cell>
          <cell r="K187">
            <v>0</v>
          </cell>
          <cell r="L187">
            <v>0</v>
          </cell>
          <cell r="M187">
            <v>-63344.6447763691</v>
          </cell>
          <cell r="N187">
            <v>-400549.644776369</v>
          </cell>
        </row>
        <row r="187"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72.1153552236309</v>
          </cell>
          <cell r="V187">
            <v>-63.3446447763691</v>
          </cell>
          <cell r="W187">
            <v>-400.549644776369</v>
          </cell>
        </row>
        <row r="188">
          <cell r="A188">
            <v>36708</v>
          </cell>
          <cell r="B188" t="str">
            <v>Sa</v>
          </cell>
        </row>
        <row r="188"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8"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-400549.644776369</v>
          </cell>
        </row>
        <row r="188"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-400.549644776369</v>
          </cell>
        </row>
        <row r="189">
          <cell r="A189">
            <v>36709</v>
          </cell>
          <cell r="B189" t="str">
            <v>Su</v>
          </cell>
        </row>
        <row r="189"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-400549.644776369</v>
          </cell>
        </row>
        <row r="189"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-400.549644776369</v>
          </cell>
        </row>
        <row r="190">
          <cell r="A190">
            <v>36710</v>
          </cell>
          <cell r="B190" t="str">
            <v>M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</row>
        <row r="190"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-400549.644776369</v>
          </cell>
        </row>
        <row r="190"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-400.549644776369</v>
          </cell>
        </row>
        <row r="191">
          <cell r="A191">
            <v>36711</v>
          </cell>
          <cell r="B191" t="str">
            <v>T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-400549.644776369</v>
          </cell>
        </row>
        <row r="191"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-400.549644776369</v>
          </cell>
        </row>
        <row r="192">
          <cell r="A192">
            <v>36712</v>
          </cell>
          <cell r="B192" t="str">
            <v>W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2"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-400549.644776369</v>
          </cell>
        </row>
        <row r="192"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-400.549644776369</v>
          </cell>
        </row>
        <row r="193">
          <cell r="A193">
            <v>36713</v>
          </cell>
          <cell r="B193" t="str">
            <v>Th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-400549.644776369</v>
          </cell>
        </row>
        <row r="193"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-400.549644776369</v>
          </cell>
        </row>
        <row r="194">
          <cell r="A194">
            <v>36714</v>
          </cell>
          <cell r="B194" t="str">
            <v>F</v>
          </cell>
        </row>
        <row r="194"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4"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-400549.644776369</v>
          </cell>
        </row>
        <row r="194"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-400.549644776369</v>
          </cell>
        </row>
        <row r="195">
          <cell r="A195">
            <v>36715</v>
          </cell>
          <cell r="B195" t="str">
            <v>Sa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-400549.644776369</v>
          </cell>
        </row>
        <row r="195"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-400.549644776369</v>
          </cell>
        </row>
        <row r="196">
          <cell r="A196">
            <v>36716</v>
          </cell>
          <cell r="B196" t="str">
            <v>Su</v>
          </cell>
        </row>
        <row r="196">
          <cell r="D196">
            <v>0</v>
          </cell>
          <cell r="E196">
            <v>0</v>
          </cell>
          <cell r="F196">
            <v>0</v>
          </cell>
          <cell r="G196">
            <v>0</v>
          </cell>
        </row>
        <row r="196"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-400549.644776369</v>
          </cell>
        </row>
        <row r="196"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-400.549644776369</v>
          </cell>
        </row>
        <row r="197">
          <cell r="A197">
            <v>36717</v>
          </cell>
          <cell r="B197" t="str">
            <v>M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-400549.644776369</v>
          </cell>
        </row>
        <row r="197"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-400.549644776369</v>
          </cell>
        </row>
        <row r="198">
          <cell r="A198">
            <v>36718</v>
          </cell>
          <cell r="B198" t="str">
            <v>T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8"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-400549.644776369</v>
          </cell>
        </row>
        <row r="198"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-400.549644776369</v>
          </cell>
        </row>
        <row r="199">
          <cell r="A199">
            <v>36719</v>
          </cell>
          <cell r="B199" t="str">
            <v>W</v>
          </cell>
        </row>
        <row r="199"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199"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-400549.644776369</v>
          </cell>
        </row>
        <row r="199"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-400.549644776369</v>
          </cell>
        </row>
        <row r="200">
          <cell r="A200">
            <v>36720</v>
          </cell>
          <cell r="B200" t="str">
            <v>Th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</row>
        <row r="200"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-400549.644776369</v>
          </cell>
        </row>
        <row r="200"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-400.549644776369</v>
          </cell>
        </row>
        <row r="201">
          <cell r="A201">
            <v>36721</v>
          </cell>
          <cell r="B201" t="str">
            <v>F</v>
          </cell>
        </row>
        <row r="201">
          <cell r="D201">
            <v>0</v>
          </cell>
          <cell r="E201">
            <v>0</v>
          </cell>
          <cell r="F201">
            <v>0</v>
          </cell>
          <cell r="G201">
            <v>0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-400549.644776369</v>
          </cell>
        </row>
        <row r="201"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-400.549644776369</v>
          </cell>
        </row>
        <row r="202">
          <cell r="A202">
            <v>36722</v>
          </cell>
          <cell r="B202" t="str">
            <v>Sa</v>
          </cell>
        </row>
        <row r="202">
          <cell r="D202">
            <v>0</v>
          </cell>
          <cell r="E202">
            <v>0</v>
          </cell>
          <cell r="F202">
            <v>0</v>
          </cell>
          <cell r="G202">
            <v>0</v>
          </cell>
        </row>
        <row r="202"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-400549.644776369</v>
          </cell>
        </row>
        <row r="202"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-400.549644776369</v>
          </cell>
        </row>
        <row r="203">
          <cell r="A203">
            <v>36723</v>
          </cell>
          <cell r="B203" t="str">
            <v>Su</v>
          </cell>
        </row>
        <row r="203">
          <cell r="D203">
            <v>0</v>
          </cell>
          <cell r="E203">
            <v>0</v>
          </cell>
          <cell r="F203">
            <v>0</v>
          </cell>
          <cell r="G203">
            <v>0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-400549.644776369</v>
          </cell>
        </row>
        <row r="203"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-400.549644776369</v>
          </cell>
        </row>
        <row r="204">
          <cell r="A204">
            <v>36724</v>
          </cell>
          <cell r="B204" t="str">
            <v>M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</row>
        <row r="204"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-400549.644776369</v>
          </cell>
        </row>
        <row r="204"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-400.549644776369</v>
          </cell>
        </row>
        <row r="205">
          <cell r="A205">
            <v>36725</v>
          </cell>
          <cell r="B205" t="str">
            <v>T</v>
          </cell>
        </row>
        <row r="205"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5"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-400549.644776369</v>
          </cell>
        </row>
        <row r="205"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-400.549644776369</v>
          </cell>
        </row>
        <row r="206">
          <cell r="A206">
            <v>36726</v>
          </cell>
          <cell r="B206" t="str">
            <v>W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</row>
        <row r="206"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-400549.644776369</v>
          </cell>
        </row>
        <row r="206"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-400.549644776369</v>
          </cell>
        </row>
        <row r="207">
          <cell r="A207">
            <v>36727</v>
          </cell>
          <cell r="B207" t="str">
            <v>Th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7"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-400549.644776369</v>
          </cell>
        </row>
        <row r="207"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-400.549644776369</v>
          </cell>
        </row>
        <row r="208">
          <cell r="A208">
            <v>36728</v>
          </cell>
          <cell r="B208" t="str">
            <v>F</v>
          </cell>
        </row>
        <row r="208"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08"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-400549.644776369</v>
          </cell>
        </row>
        <row r="208"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-400.549644776369</v>
          </cell>
        </row>
        <row r="209">
          <cell r="A209">
            <v>36729</v>
          </cell>
          <cell r="B209" t="str">
            <v>Sa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09"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-400549.644776369</v>
          </cell>
        </row>
        <row r="209"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-400.549644776369</v>
          </cell>
        </row>
        <row r="210">
          <cell r="A210">
            <v>36730</v>
          </cell>
          <cell r="B210" t="str">
            <v>Su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0"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-400549.644776369</v>
          </cell>
        </row>
        <row r="210"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-400.549644776369</v>
          </cell>
        </row>
        <row r="211">
          <cell r="A211">
            <v>36731</v>
          </cell>
          <cell r="B211" t="str">
            <v>M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1"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-400549.644776369</v>
          </cell>
        </row>
        <row r="211"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-400.549644776369</v>
          </cell>
        </row>
        <row r="212">
          <cell r="A212">
            <v>36732</v>
          </cell>
          <cell r="B212" t="str">
            <v>T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2"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-400549.644776369</v>
          </cell>
        </row>
        <row r="212"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-400.549644776369</v>
          </cell>
        </row>
        <row r="213">
          <cell r="A213">
            <v>36733</v>
          </cell>
          <cell r="B213" t="str">
            <v>W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3"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-400549.644776369</v>
          </cell>
        </row>
        <row r="213"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-400.549644776369</v>
          </cell>
        </row>
        <row r="214">
          <cell r="A214">
            <v>36734</v>
          </cell>
          <cell r="B214" t="str">
            <v>Th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-400549.644776369</v>
          </cell>
        </row>
        <row r="214"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-400.549644776369</v>
          </cell>
        </row>
        <row r="215">
          <cell r="A215">
            <v>36735</v>
          </cell>
          <cell r="B215" t="str">
            <v>F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5"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-400549.644776369</v>
          </cell>
        </row>
        <row r="215"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-400.549644776369</v>
          </cell>
        </row>
        <row r="216">
          <cell r="A216">
            <v>36736</v>
          </cell>
          <cell r="B216" t="str">
            <v>Sa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-400549.644776369</v>
          </cell>
        </row>
        <row r="216"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-400.549644776369</v>
          </cell>
        </row>
        <row r="217">
          <cell r="A217">
            <v>36737</v>
          </cell>
          <cell r="B217" t="str">
            <v>Su</v>
          </cell>
        </row>
        <row r="217"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7"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-400549.644776369</v>
          </cell>
        </row>
        <row r="217"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-400.549644776369</v>
          </cell>
        </row>
        <row r="218">
          <cell r="A218">
            <v>36738</v>
          </cell>
          <cell r="B218" t="str">
            <v>M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-400549.644776369</v>
          </cell>
        </row>
        <row r="218"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-400.549644776369</v>
          </cell>
        </row>
        <row r="219">
          <cell r="A219">
            <v>36739</v>
          </cell>
          <cell r="B219" t="str">
            <v>T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19"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-400549.644776369</v>
          </cell>
        </row>
        <row r="219"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-400.549644776369</v>
          </cell>
        </row>
        <row r="220">
          <cell r="A220">
            <v>36740</v>
          </cell>
          <cell r="B220" t="str">
            <v>W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0"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-400549.644776369</v>
          </cell>
        </row>
        <row r="220"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-400.549644776369</v>
          </cell>
        </row>
        <row r="221">
          <cell r="A221">
            <v>36741</v>
          </cell>
          <cell r="B221" t="str">
            <v>Th</v>
          </cell>
        </row>
        <row r="221"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1"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-400549.644776369</v>
          </cell>
        </row>
        <row r="221"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-400.549644776369</v>
          </cell>
        </row>
        <row r="222">
          <cell r="A222">
            <v>36742</v>
          </cell>
          <cell r="B222" t="str">
            <v>F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</row>
        <row r="222"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-400549.644776369</v>
          </cell>
        </row>
        <row r="222"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-400.549644776369</v>
          </cell>
        </row>
        <row r="223">
          <cell r="A223">
            <v>36743</v>
          </cell>
          <cell r="B223" t="str">
            <v>Sa</v>
          </cell>
        </row>
        <row r="223"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3"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-400549.644776369</v>
          </cell>
        </row>
        <row r="223"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-400.549644776369</v>
          </cell>
        </row>
        <row r="224">
          <cell r="A224">
            <v>36744</v>
          </cell>
          <cell r="B224" t="str">
            <v>Su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-400549.644776369</v>
          </cell>
        </row>
        <row r="224"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-400.549644776369</v>
          </cell>
        </row>
        <row r="225">
          <cell r="A225">
            <v>36745</v>
          </cell>
          <cell r="B225" t="str">
            <v>M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5"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-400549.644776369</v>
          </cell>
        </row>
        <row r="225"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-400.549644776369</v>
          </cell>
        </row>
        <row r="226">
          <cell r="A226">
            <v>36746</v>
          </cell>
          <cell r="B226" t="str">
            <v>T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6"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-400549.644776369</v>
          </cell>
        </row>
        <row r="226"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-400.549644776369</v>
          </cell>
        </row>
        <row r="227">
          <cell r="A227">
            <v>36747</v>
          </cell>
          <cell r="B227" t="str">
            <v>W</v>
          </cell>
        </row>
        <row r="227">
          <cell r="D227">
            <v>0</v>
          </cell>
          <cell r="E227">
            <v>0</v>
          </cell>
          <cell r="F227">
            <v>0</v>
          </cell>
          <cell r="G227">
            <v>0</v>
          </cell>
        </row>
        <row r="227"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-400549.644776369</v>
          </cell>
        </row>
        <row r="227"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-400.549644776369</v>
          </cell>
        </row>
        <row r="228">
          <cell r="A228">
            <v>36748</v>
          </cell>
          <cell r="B228" t="str">
            <v>Th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-400549.644776369</v>
          </cell>
        </row>
        <row r="228"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-400.549644776369</v>
          </cell>
        </row>
        <row r="229">
          <cell r="A229">
            <v>36749</v>
          </cell>
          <cell r="B229" t="str">
            <v>F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29"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-400549.644776369</v>
          </cell>
        </row>
        <row r="229"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-400.549644776369</v>
          </cell>
        </row>
        <row r="230">
          <cell r="A230">
            <v>36750</v>
          </cell>
          <cell r="B230" t="str">
            <v>Sa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-400549.644776369</v>
          </cell>
        </row>
        <row r="230"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-400.549644776369</v>
          </cell>
        </row>
        <row r="231">
          <cell r="A231">
            <v>36751</v>
          </cell>
          <cell r="B231" t="str">
            <v>Su</v>
          </cell>
        </row>
        <row r="231"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1"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-400549.644776369</v>
          </cell>
        </row>
        <row r="231"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-400.549644776369</v>
          </cell>
        </row>
        <row r="232">
          <cell r="A232">
            <v>36752</v>
          </cell>
          <cell r="B232" t="str">
            <v>M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2"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-400549.644776369</v>
          </cell>
        </row>
        <row r="232"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-400.549644776369</v>
          </cell>
        </row>
        <row r="233">
          <cell r="A233">
            <v>36753</v>
          </cell>
          <cell r="B233" t="str">
            <v>T</v>
          </cell>
        </row>
        <row r="233"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3"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-400549.644776369</v>
          </cell>
        </row>
        <row r="233"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-400.549644776369</v>
          </cell>
        </row>
        <row r="234">
          <cell r="A234">
            <v>36754</v>
          </cell>
          <cell r="B234" t="str">
            <v>W</v>
          </cell>
        </row>
        <row r="234">
          <cell r="D234">
            <v>0</v>
          </cell>
          <cell r="E234">
            <v>0</v>
          </cell>
          <cell r="F234">
            <v>0</v>
          </cell>
          <cell r="G234">
            <v>0</v>
          </cell>
        </row>
        <row r="234"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-400549.644776369</v>
          </cell>
        </row>
        <row r="234"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-400.549644776369</v>
          </cell>
        </row>
        <row r="235">
          <cell r="A235">
            <v>36755</v>
          </cell>
          <cell r="B235" t="str">
            <v>Th</v>
          </cell>
        </row>
        <row r="235"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-400549.644776369</v>
          </cell>
        </row>
        <row r="235"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-400.549644776369</v>
          </cell>
        </row>
        <row r="236">
          <cell r="A236">
            <v>36756</v>
          </cell>
          <cell r="B236" t="str">
            <v>F</v>
          </cell>
        </row>
        <row r="236"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6"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-400549.644776369</v>
          </cell>
        </row>
        <row r="236"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-400.549644776369</v>
          </cell>
        </row>
        <row r="237">
          <cell r="A237">
            <v>36757</v>
          </cell>
          <cell r="B237" t="str">
            <v>Sa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-400549.644776369</v>
          </cell>
        </row>
        <row r="237"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-400.549644776369</v>
          </cell>
        </row>
        <row r="238">
          <cell r="A238">
            <v>36758</v>
          </cell>
          <cell r="B238" t="str">
            <v>Su</v>
          </cell>
        </row>
        <row r="238"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8"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-400549.644776369</v>
          </cell>
        </row>
        <row r="238"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-400.549644776369</v>
          </cell>
        </row>
        <row r="239">
          <cell r="A239">
            <v>36759</v>
          </cell>
          <cell r="B239" t="str">
            <v>M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39"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-400549.644776369</v>
          </cell>
        </row>
        <row r="239"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-400.549644776369</v>
          </cell>
        </row>
        <row r="240">
          <cell r="A240">
            <v>36760</v>
          </cell>
          <cell r="B240" t="str">
            <v>T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0"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-400549.644776369</v>
          </cell>
        </row>
        <row r="240"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-400.549644776369</v>
          </cell>
        </row>
        <row r="241">
          <cell r="A241">
            <v>36761</v>
          </cell>
          <cell r="B241" t="str">
            <v>W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-400549.644776369</v>
          </cell>
        </row>
        <row r="241"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-400.549644776369</v>
          </cell>
        </row>
        <row r="242">
          <cell r="A242">
            <v>36762</v>
          </cell>
          <cell r="B242" t="str">
            <v>Th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2"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-400549.644776369</v>
          </cell>
        </row>
        <row r="242"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-400.549644776369</v>
          </cell>
        </row>
        <row r="243">
          <cell r="A243">
            <v>36763</v>
          </cell>
          <cell r="B243" t="str">
            <v>F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3"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-400549.644776369</v>
          </cell>
        </row>
        <row r="243"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-400.549644776369</v>
          </cell>
        </row>
        <row r="244">
          <cell r="A244">
            <v>36764</v>
          </cell>
          <cell r="B244" t="str">
            <v>Sa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4"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-400549.644776369</v>
          </cell>
        </row>
        <row r="244"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-400.549644776369</v>
          </cell>
        </row>
        <row r="245">
          <cell r="A245">
            <v>36765</v>
          </cell>
          <cell r="B245" t="str">
            <v>Su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-400549.644776369</v>
          </cell>
        </row>
        <row r="245"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-400.549644776369</v>
          </cell>
        </row>
        <row r="246">
          <cell r="A246">
            <v>36766</v>
          </cell>
          <cell r="B246" t="str">
            <v>M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</row>
        <row r="246"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-400549.644776369</v>
          </cell>
        </row>
        <row r="246"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-400.549644776369</v>
          </cell>
        </row>
        <row r="247">
          <cell r="A247">
            <v>36767</v>
          </cell>
          <cell r="B247" t="str">
            <v>T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-400549.644776369</v>
          </cell>
        </row>
        <row r="247"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-400.549644776369</v>
          </cell>
        </row>
        <row r="248">
          <cell r="A248">
            <v>36768</v>
          </cell>
          <cell r="B248" t="str">
            <v>W</v>
          </cell>
        </row>
        <row r="248"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48"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-400549.644776369</v>
          </cell>
        </row>
        <row r="248"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-400.549644776369</v>
          </cell>
        </row>
        <row r="249">
          <cell r="A249">
            <v>36769</v>
          </cell>
          <cell r="B249" t="str">
            <v>Th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-400549.644776369</v>
          </cell>
        </row>
        <row r="249"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-400.549644776369</v>
          </cell>
        </row>
        <row r="250">
          <cell r="A250">
            <v>36770</v>
          </cell>
          <cell r="B250" t="str">
            <v>F</v>
          </cell>
        </row>
        <row r="250"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0"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-400549.644776369</v>
          </cell>
        </row>
        <row r="250"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-400.549644776369</v>
          </cell>
        </row>
        <row r="251">
          <cell r="A251">
            <v>36771</v>
          </cell>
          <cell r="B251" t="str">
            <v>Sa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-400549.644776369</v>
          </cell>
        </row>
        <row r="251"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-400.549644776369</v>
          </cell>
        </row>
        <row r="252">
          <cell r="A252">
            <v>36772</v>
          </cell>
          <cell r="B252" t="str">
            <v>Su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</row>
        <row r="252"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-400549.644776369</v>
          </cell>
        </row>
        <row r="252"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-400.549644776369</v>
          </cell>
        </row>
        <row r="253">
          <cell r="A253">
            <v>36773</v>
          </cell>
          <cell r="B253" t="str">
            <v>M</v>
          </cell>
        </row>
        <row r="253">
          <cell r="D253">
            <v>0</v>
          </cell>
          <cell r="E253">
            <v>0</v>
          </cell>
          <cell r="F253">
            <v>0</v>
          </cell>
          <cell r="G253">
            <v>0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-400549.644776369</v>
          </cell>
        </row>
        <row r="253"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-400.549644776369</v>
          </cell>
        </row>
        <row r="254">
          <cell r="A254">
            <v>36774</v>
          </cell>
          <cell r="B254" t="str">
            <v>T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</row>
        <row r="254"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-400549.644776369</v>
          </cell>
        </row>
        <row r="254"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-400.549644776369</v>
          </cell>
        </row>
        <row r="255">
          <cell r="A255">
            <v>36775</v>
          </cell>
          <cell r="B255" t="str">
            <v>W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-400549.644776369</v>
          </cell>
        </row>
        <row r="255"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-400.549644776369</v>
          </cell>
        </row>
        <row r="256">
          <cell r="A256">
            <v>36776</v>
          </cell>
          <cell r="B256" t="str">
            <v>Th</v>
          </cell>
        </row>
        <row r="256">
          <cell r="D256">
            <v>0</v>
          </cell>
          <cell r="E256">
            <v>0</v>
          </cell>
          <cell r="F256">
            <v>0</v>
          </cell>
          <cell r="G256">
            <v>0</v>
          </cell>
        </row>
        <row r="256"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-400549.644776369</v>
          </cell>
        </row>
        <row r="256"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-400.549644776369</v>
          </cell>
        </row>
        <row r="257">
          <cell r="A257">
            <v>36777</v>
          </cell>
          <cell r="B257" t="str">
            <v>F</v>
          </cell>
        </row>
        <row r="257">
          <cell r="D257">
            <v>0</v>
          </cell>
          <cell r="E257">
            <v>0</v>
          </cell>
          <cell r="F257">
            <v>0</v>
          </cell>
          <cell r="G257">
            <v>0</v>
          </cell>
        </row>
        <row r="257"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-400549.644776369</v>
          </cell>
        </row>
        <row r="257"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-400.549644776369</v>
          </cell>
        </row>
        <row r="258">
          <cell r="A258">
            <v>36778</v>
          </cell>
          <cell r="B258" t="str">
            <v>Sa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</row>
        <row r="258"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-400549.644776369</v>
          </cell>
        </row>
        <row r="258"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-400.549644776369</v>
          </cell>
        </row>
        <row r="259">
          <cell r="A259">
            <v>36779</v>
          </cell>
          <cell r="B259" t="str">
            <v>Su</v>
          </cell>
        </row>
        <row r="259">
          <cell r="D259">
            <v>0</v>
          </cell>
          <cell r="E259">
            <v>0</v>
          </cell>
          <cell r="F259">
            <v>0</v>
          </cell>
          <cell r="G259">
            <v>0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-400549.644776369</v>
          </cell>
        </row>
        <row r="259"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-400.549644776369</v>
          </cell>
        </row>
        <row r="260">
          <cell r="A260">
            <v>36780</v>
          </cell>
          <cell r="B260" t="str">
            <v>M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</row>
        <row r="260"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-400549.644776369</v>
          </cell>
        </row>
        <row r="260"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-400.549644776369</v>
          </cell>
        </row>
        <row r="261">
          <cell r="A261">
            <v>36781</v>
          </cell>
          <cell r="B261" t="str">
            <v>T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-400549.644776369</v>
          </cell>
        </row>
        <row r="261"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-400.549644776369</v>
          </cell>
        </row>
        <row r="262">
          <cell r="A262">
            <v>36782</v>
          </cell>
          <cell r="B262" t="str">
            <v>W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</row>
        <row r="262"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-400549.644776369</v>
          </cell>
        </row>
        <row r="262"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-400.549644776369</v>
          </cell>
        </row>
        <row r="263">
          <cell r="A263">
            <v>36783</v>
          </cell>
          <cell r="B263" t="str">
            <v>Th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</row>
        <row r="263"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-400549.644776369</v>
          </cell>
        </row>
        <row r="263"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-400.549644776369</v>
          </cell>
        </row>
        <row r="264">
          <cell r="A264">
            <v>36784</v>
          </cell>
          <cell r="B264" t="str">
            <v>F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</row>
        <row r="264"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-400549.644776369</v>
          </cell>
        </row>
        <row r="264"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-400.549644776369</v>
          </cell>
        </row>
        <row r="265">
          <cell r="A265">
            <v>36785</v>
          </cell>
          <cell r="B265" t="str">
            <v>Sa</v>
          </cell>
        </row>
        <row r="265">
          <cell r="D265">
            <v>0</v>
          </cell>
          <cell r="E265">
            <v>0</v>
          </cell>
          <cell r="F265">
            <v>0</v>
          </cell>
          <cell r="G265">
            <v>0</v>
          </cell>
        </row>
        <row r="265"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-400549.644776369</v>
          </cell>
        </row>
        <row r="265"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-400.549644776369</v>
          </cell>
        </row>
        <row r="266">
          <cell r="A266">
            <v>36786</v>
          </cell>
          <cell r="B266" t="str">
            <v>Su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</row>
        <row r="266"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-400549.644776369</v>
          </cell>
        </row>
        <row r="266"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-400.549644776369</v>
          </cell>
        </row>
        <row r="267">
          <cell r="A267">
            <v>36787</v>
          </cell>
          <cell r="B267" t="str">
            <v>M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-400549.644776369</v>
          </cell>
        </row>
        <row r="267"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-400.549644776369</v>
          </cell>
        </row>
        <row r="268">
          <cell r="A268">
            <v>36788</v>
          </cell>
          <cell r="B268" t="str">
            <v>T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</row>
        <row r="268"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-400549.644776369</v>
          </cell>
        </row>
        <row r="268"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-400.549644776369</v>
          </cell>
        </row>
        <row r="269">
          <cell r="A269">
            <v>36789</v>
          </cell>
          <cell r="B269" t="str">
            <v>W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</row>
        <row r="269"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-400549.644776369</v>
          </cell>
        </row>
        <row r="269"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-400.549644776369</v>
          </cell>
        </row>
        <row r="270">
          <cell r="A270">
            <v>36790</v>
          </cell>
          <cell r="B270" t="str">
            <v>Th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</row>
        <row r="270"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-400549.644776369</v>
          </cell>
        </row>
        <row r="270"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-400.549644776369</v>
          </cell>
        </row>
        <row r="271">
          <cell r="A271">
            <v>36791</v>
          </cell>
          <cell r="B271" t="str">
            <v>F</v>
          </cell>
        </row>
        <row r="271">
          <cell r="D271">
            <v>0</v>
          </cell>
          <cell r="E271">
            <v>0</v>
          </cell>
          <cell r="F271">
            <v>0</v>
          </cell>
          <cell r="G271">
            <v>0</v>
          </cell>
        </row>
        <row r="271"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-400549.644776369</v>
          </cell>
        </row>
        <row r="271"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-400.549644776369</v>
          </cell>
        </row>
        <row r="272">
          <cell r="A272">
            <v>36792</v>
          </cell>
          <cell r="B272" t="str">
            <v>Sa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</row>
        <row r="272"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-400549.644776369</v>
          </cell>
        </row>
        <row r="272"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-400.549644776369</v>
          </cell>
        </row>
        <row r="273">
          <cell r="A273">
            <v>36793</v>
          </cell>
          <cell r="B273" t="str">
            <v>Su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</row>
        <row r="273"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-400549.644776369</v>
          </cell>
        </row>
        <row r="273"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-400.549644776369</v>
          </cell>
        </row>
        <row r="274">
          <cell r="A274">
            <v>36794</v>
          </cell>
          <cell r="B274" t="str">
            <v>M</v>
          </cell>
        </row>
        <row r="274">
          <cell r="D274">
            <v>0</v>
          </cell>
          <cell r="E274">
            <v>0</v>
          </cell>
          <cell r="F274">
            <v>0</v>
          </cell>
          <cell r="G274">
            <v>0</v>
          </cell>
        </row>
        <row r="274"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-400549.644776369</v>
          </cell>
        </row>
        <row r="274"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-400.549644776369</v>
          </cell>
        </row>
        <row r="275">
          <cell r="A275">
            <v>36795</v>
          </cell>
          <cell r="B275" t="str">
            <v>T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</row>
        <row r="275"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-400549.644776369</v>
          </cell>
        </row>
        <row r="275"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-400.549644776369</v>
          </cell>
        </row>
        <row r="276">
          <cell r="A276">
            <v>36796</v>
          </cell>
          <cell r="B276" t="str">
            <v>W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-400549.644776369</v>
          </cell>
        </row>
        <row r="276"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-400.549644776369</v>
          </cell>
        </row>
        <row r="277">
          <cell r="A277">
            <v>36797</v>
          </cell>
          <cell r="B277" t="str">
            <v>Th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</row>
        <row r="277"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-400549.644776369</v>
          </cell>
        </row>
        <row r="277"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-400.549644776369</v>
          </cell>
        </row>
        <row r="278">
          <cell r="A278">
            <v>36798</v>
          </cell>
          <cell r="B278" t="str">
            <v>F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-400549.644776369</v>
          </cell>
        </row>
        <row r="278"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-400.549644776369</v>
          </cell>
        </row>
        <row r="279">
          <cell r="A279">
            <v>36799</v>
          </cell>
          <cell r="B279" t="str">
            <v>Sa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</row>
        <row r="279"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-400549.644776369</v>
          </cell>
        </row>
        <row r="279"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-400.549644776369</v>
          </cell>
        </row>
        <row r="280">
          <cell r="A280">
            <v>36800</v>
          </cell>
          <cell r="B280" t="str">
            <v>Su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</row>
        <row r="280"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-400549.644776369</v>
          </cell>
        </row>
        <row r="280"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-400.549644776369</v>
          </cell>
        </row>
        <row r="281">
          <cell r="A281">
            <v>36801</v>
          </cell>
          <cell r="B281" t="str">
            <v>M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</row>
        <row r="281"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-400549.644776369</v>
          </cell>
        </row>
        <row r="281"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-400.549644776369</v>
          </cell>
        </row>
        <row r="282">
          <cell r="A282">
            <v>36802</v>
          </cell>
          <cell r="B282" t="str">
            <v>T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</row>
        <row r="282"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-400549.644776369</v>
          </cell>
        </row>
        <row r="282"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-400.549644776369</v>
          </cell>
        </row>
        <row r="283">
          <cell r="A283">
            <v>36803</v>
          </cell>
          <cell r="B283" t="str">
            <v>W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</row>
        <row r="283"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-400549.644776369</v>
          </cell>
        </row>
        <row r="283"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-400.549644776369</v>
          </cell>
        </row>
        <row r="284">
          <cell r="A284">
            <v>36804</v>
          </cell>
          <cell r="B284" t="str">
            <v>Th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</row>
        <row r="284"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-400549.644776369</v>
          </cell>
        </row>
        <row r="284"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-400.549644776369</v>
          </cell>
        </row>
        <row r="285">
          <cell r="A285">
            <v>36805</v>
          </cell>
          <cell r="B285" t="str">
            <v>F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</row>
        <row r="285"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-400549.644776369</v>
          </cell>
        </row>
        <row r="285"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-400.549644776369</v>
          </cell>
        </row>
        <row r="286">
          <cell r="A286">
            <v>36806</v>
          </cell>
          <cell r="B286" t="str">
            <v>Sa</v>
          </cell>
        </row>
        <row r="286">
          <cell r="D286">
            <v>0</v>
          </cell>
          <cell r="E286">
            <v>0</v>
          </cell>
          <cell r="F286">
            <v>0</v>
          </cell>
          <cell r="G286">
            <v>0</v>
          </cell>
        </row>
        <row r="286"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-400549.644776369</v>
          </cell>
        </row>
        <row r="286"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-400.549644776369</v>
          </cell>
        </row>
        <row r="287">
          <cell r="A287">
            <v>36807</v>
          </cell>
          <cell r="B287" t="str">
            <v>Su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</row>
        <row r="287"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-400549.644776369</v>
          </cell>
        </row>
        <row r="287"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-400.549644776369</v>
          </cell>
        </row>
        <row r="288">
          <cell r="A288">
            <v>36808</v>
          </cell>
          <cell r="B288" t="str">
            <v>M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</row>
        <row r="288"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-400549.644776369</v>
          </cell>
        </row>
        <row r="288"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-400.549644776369</v>
          </cell>
        </row>
        <row r="289">
          <cell r="A289">
            <v>36809</v>
          </cell>
          <cell r="B289" t="str">
            <v>T</v>
          </cell>
        </row>
        <row r="289">
          <cell r="D289">
            <v>0</v>
          </cell>
          <cell r="E289">
            <v>0</v>
          </cell>
          <cell r="F289">
            <v>0</v>
          </cell>
          <cell r="G289">
            <v>0</v>
          </cell>
        </row>
        <row r="289"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-400549.644776369</v>
          </cell>
        </row>
        <row r="289"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-400.549644776369</v>
          </cell>
        </row>
        <row r="290">
          <cell r="A290">
            <v>36810</v>
          </cell>
          <cell r="B290" t="str">
            <v>W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</row>
        <row r="290"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-400549.644776369</v>
          </cell>
        </row>
        <row r="290"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-400.549644776369</v>
          </cell>
        </row>
        <row r="291">
          <cell r="A291">
            <v>36811</v>
          </cell>
          <cell r="B291" t="str">
            <v>Th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</row>
        <row r="291"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-400549.644776369</v>
          </cell>
        </row>
        <row r="291"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-400.549644776369</v>
          </cell>
        </row>
        <row r="292">
          <cell r="A292">
            <v>36812</v>
          </cell>
          <cell r="B292" t="str">
            <v>F</v>
          </cell>
        </row>
        <row r="292">
          <cell r="D292">
            <v>0</v>
          </cell>
          <cell r="E292">
            <v>0</v>
          </cell>
          <cell r="F292">
            <v>0</v>
          </cell>
          <cell r="G292">
            <v>0</v>
          </cell>
        </row>
        <row r="292"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-400549.644776369</v>
          </cell>
        </row>
        <row r="292"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-400.549644776369</v>
          </cell>
        </row>
        <row r="293">
          <cell r="A293">
            <v>36813</v>
          </cell>
          <cell r="B293" t="str">
            <v>Sa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</row>
        <row r="293"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-400549.644776369</v>
          </cell>
        </row>
        <row r="293"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-400.549644776369</v>
          </cell>
        </row>
        <row r="294">
          <cell r="A294">
            <v>36814</v>
          </cell>
          <cell r="B294" t="str">
            <v>Su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</row>
        <row r="294"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-400549.644776369</v>
          </cell>
        </row>
        <row r="294"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-400.549644776369</v>
          </cell>
        </row>
        <row r="295">
          <cell r="A295">
            <v>36815</v>
          </cell>
          <cell r="B295" t="str">
            <v>M</v>
          </cell>
        </row>
        <row r="295">
          <cell r="D295">
            <v>0</v>
          </cell>
          <cell r="E295">
            <v>0</v>
          </cell>
          <cell r="F295">
            <v>0</v>
          </cell>
          <cell r="G295">
            <v>0</v>
          </cell>
        </row>
        <row r="295"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-400549.644776369</v>
          </cell>
        </row>
        <row r="295"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-400.549644776369</v>
          </cell>
        </row>
        <row r="296">
          <cell r="A296">
            <v>36816</v>
          </cell>
          <cell r="B296" t="str">
            <v>T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</row>
        <row r="296"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-400549.644776369</v>
          </cell>
        </row>
        <row r="296"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-400.549644776369</v>
          </cell>
        </row>
        <row r="297">
          <cell r="A297">
            <v>36817</v>
          </cell>
          <cell r="B297" t="str">
            <v>W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</row>
        <row r="297"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-400549.644776369</v>
          </cell>
        </row>
        <row r="297"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-400.549644776369</v>
          </cell>
        </row>
        <row r="298">
          <cell r="A298">
            <v>36818</v>
          </cell>
          <cell r="B298" t="str">
            <v>Th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</row>
        <row r="298"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-400549.644776369</v>
          </cell>
        </row>
        <row r="298"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-400.549644776369</v>
          </cell>
        </row>
        <row r="299">
          <cell r="A299">
            <v>36819</v>
          </cell>
          <cell r="B299" t="str">
            <v>F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</row>
        <row r="299"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-400549.644776369</v>
          </cell>
        </row>
        <row r="299"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-400.549644776369</v>
          </cell>
        </row>
        <row r="300">
          <cell r="A300">
            <v>36820</v>
          </cell>
          <cell r="B300" t="str">
            <v>Sa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</row>
        <row r="300"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-400549.644776369</v>
          </cell>
        </row>
        <row r="300"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-400.549644776369</v>
          </cell>
        </row>
        <row r="301">
          <cell r="A301">
            <v>36821</v>
          </cell>
          <cell r="B301" t="str">
            <v>Su</v>
          </cell>
        </row>
        <row r="301">
          <cell r="D301">
            <v>0</v>
          </cell>
          <cell r="E301">
            <v>0</v>
          </cell>
          <cell r="F301">
            <v>0</v>
          </cell>
          <cell r="G301">
            <v>0</v>
          </cell>
        </row>
        <row r="301"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-400549.644776369</v>
          </cell>
        </row>
        <row r="301"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-400.549644776369</v>
          </cell>
        </row>
        <row r="302">
          <cell r="A302">
            <v>36822</v>
          </cell>
          <cell r="B302" t="str">
            <v>M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</row>
        <row r="302"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-400549.644776369</v>
          </cell>
        </row>
        <row r="302"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-400.549644776369</v>
          </cell>
        </row>
        <row r="303">
          <cell r="A303">
            <v>36823</v>
          </cell>
          <cell r="B303" t="str">
            <v>T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</row>
        <row r="303"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-400549.644776369</v>
          </cell>
        </row>
        <row r="303"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-400.549644776369</v>
          </cell>
        </row>
        <row r="304">
          <cell r="A304">
            <v>36824</v>
          </cell>
          <cell r="B304" t="str">
            <v>W</v>
          </cell>
        </row>
        <row r="304">
          <cell r="D304">
            <v>0</v>
          </cell>
          <cell r="E304">
            <v>0</v>
          </cell>
          <cell r="F304">
            <v>0</v>
          </cell>
          <cell r="G304">
            <v>0</v>
          </cell>
        </row>
        <row r="304"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-400549.644776369</v>
          </cell>
        </row>
        <row r="304"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-400.549644776369</v>
          </cell>
        </row>
        <row r="305">
          <cell r="A305">
            <v>36825</v>
          </cell>
          <cell r="B305" t="str">
            <v>Th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</row>
        <row r="305"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-400549.644776369</v>
          </cell>
        </row>
        <row r="305"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-400.549644776369</v>
          </cell>
        </row>
        <row r="306">
          <cell r="A306">
            <v>36826</v>
          </cell>
          <cell r="B306" t="str">
            <v>F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</row>
        <row r="306"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-400549.644776369</v>
          </cell>
        </row>
        <row r="306"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-400.549644776369</v>
          </cell>
        </row>
        <row r="307">
          <cell r="A307">
            <v>36827</v>
          </cell>
          <cell r="B307" t="str">
            <v>Sa</v>
          </cell>
        </row>
        <row r="307">
          <cell r="D307">
            <v>0</v>
          </cell>
          <cell r="E307">
            <v>0</v>
          </cell>
          <cell r="F307">
            <v>0</v>
          </cell>
          <cell r="G307">
            <v>0</v>
          </cell>
        </row>
        <row r="307"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-400549.644776369</v>
          </cell>
        </row>
        <row r="307"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-400.549644776369</v>
          </cell>
        </row>
        <row r="308">
          <cell r="A308">
            <v>36828</v>
          </cell>
          <cell r="B308" t="str">
            <v>Su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</row>
        <row r="308"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-400549.644776369</v>
          </cell>
        </row>
        <row r="308"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-400.549644776369</v>
          </cell>
        </row>
        <row r="309">
          <cell r="A309">
            <v>36829</v>
          </cell>
          <cell r="B309" t="str">
            <v>M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</row>
        <row r="309"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-400549.644776369</v>
          </cell>
        </row>
        <row r="309"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-400.549644776369</v>
          </cell>
        </row>
        <row r="310">
          <cell r="A310">
            <v>36830</v>
          </cell>
          <cell r="B310" t="str">
            <v>T</v>
          </cell>
        </row>
        <row r="310">
          <cell r="D310">
            <v>0</v>
          </cell>
          <cell r="E310">
            <v>0</v>
          </cell>
          <cell r="F310">
            <v>0</v>
          </cell>
          <cell r="G310">
            <v>0</v>
          </cell>
        </row>
        <row r="310"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-400549.644776369</v>
          </cell>
        </row>
        <row r="310"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-400.549644776369</v>
          </cell>
        </row>
        <row r="311">
          <cell r="A311">
            <v>36831</v>
          </cell>
          <cell r="B311" t="str">
            <v>W</v>
          </cell>
        </row>
        <row r="311">
          <cell r="D311">
            <v>0</v>
          </cell>
          <cell r="E311">
            <v>0</v>
          </cell>
          <cell r="F311">
            <v>0</v>
          </cell>
          <cell r="G311">
            <v>0</v>
          </cell>
        </row>
        <row r="311"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-400549.644776369</v>
          </cell>
        </row>
        <row r="311"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-400.549644776369</v>
          </cell>
        </row>
        <row r="312">
          <cell r="A312">
            <v>36832</v>
          </cell>
          <cell r="B312" t="str">
            <v>Th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</row>
        <row r="312"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-400549.644776369</v>
          </cell>
        </row>
        <row r="312"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-400.549644776369</v>
          </cell>
        </row>
        <row r="313">
          <cell r="A313">
            <v>36833</v>
          </cell>
          <cell r="B313" t="str">
            <v>F</v>
          </cell>
        </row>
        <row r="313">
          <cell r="D313">
            <v>0</v>
          </cell>
          <cell r="E313">
            <v>0</v>
          </cell>
          <cell r="F313">
            <v>0</v>
          </cell>
          <cell r="G313">
            <v>0</v>
          </cell>
        </row>
        <row r="313"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-400549.644776369</v>
          </cell>
        </row>
        <row r="313"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-400.549644776369</v>
          </cell>
        </row>
        <row r="314">
          <cell r="A314">
            <v>36834</v>
          </cell>
          <cell r="B314" t="str">
            <v>Sa</v>
          </cell>
        </row>
        <row r="314">
          <cell r="D314">
            <v>0</v>
          </cell>
          <cell r="E314">
            <v>0</v>
          </cell>
          <cell r="F314">
            <v>0</v>
          </cell>
          <cell r="G314">
            <v>0</v>
          </cell>
        </row>
        <row r="314"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-400549.644776369</v>
          </cell>
        </row>
        <row r="314"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-400.549644776369</v>
          </cell>
        </row>
        <row r="315">
          <cell r="A315">
            <v>36835</v>
          </cell>
          <cell r="B315" t="str">
            <v>Su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</row>
        <row r="315"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-400549.644776369</v>
          </cell>
        </row>
        <row r="315"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-400.549644776369</v>
          </cell>
        </row>
        <row r="316">
          <cell r="A316">
            <v>36836</v>
          </cell>
          <cell r="B316" t="str">
            <v>M</v>
          </cell>
        </row>
        <row r="316">
          <cell r="D316">
            <v>0</v>
          </cell>
          <cell r="E316">
            <v>0</v>
          </cell>
          <cell r="F316">
            <v>0</v>
          </cell>
          <cell r="G316">
            <v>0</v>
          </cell>
        </row>
        <row r="316"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-400549.644776369</v>
          </cell>
        </row>
        <row r="316"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-400.549644776369</v>
          </cell>
        </row>
        <row r="317">
          <cell r="A317">
            <v>36837</v>
          </cell>
          <cell r="B317" t="str">
            <v>T</v>
          </cell>
        </row>
        <row r="317">
          <cell r="D317">
            <v>0</v>
          </cell>
          <cell r="E317">
            <v>0</v>
          </cell>
          <cell r="F317">
            <v>0</v>
          </cell>
          <cell r="G317">
            <v>0</v>
          </cell>
        </row>
        <row r="317"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-400549.644776369</v>
          </cell>
        </row>
        <row r="317"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-400.549644776369</v>
          </cell>
        </row>
        <row r="318">
          <cell r="A318">
            <v>36838</v>
          </cell>
          <cell r="B318" t="str">
            <v>W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</row>
        <row r="318"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-400549.644776369</v>
          </cell>
        </row>
        <row r="318"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-400.549644776369</v>
          </cell>
        </row>
        <row r="319">
          <cell r="A319">
            <v>36839</v>
          </cell>
          <cell r="B319" t="str">
            <v>Th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</row>
        <row r="319"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-400549.644776369</v>
          </cell>
        </row>
        <row r="319"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-400.549644776369</v>
          </cell>
        </row>
        <row r="320">
          <cell r="A320">
            <v>36840</v>
          </cell>
          <cell r="B320" t="str">
            <v>F</v>
          </cell>
        </row>
        <row r="320">
          <cell r="D320">
            <v>0</v>
          </cell>
          <cell r="E320">
            <v>0</v>
          </cell>
          <cell r="F320">
            <v>0</v>
          </cell>
          <cell r="G320">
            <v>0</v>
          </cell>
        </row>
        <row r="320"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-400549.644776369</v>
          </cell>
        </row>
        <row r="320"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-400.549644776369</v>
          </cell>
        </row>
        <row r="321">
          <cell r="A321">
            <v>36841</v>
          </cell>
          <cell r="B321" t="str">
            <v>Sa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</row>
        <row r="321"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-400549.644776369</v>
          </cell>
        </row>
        <row r="321"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-400.549644776369</v>
          </cell>
        </row>
        <row r="322">
          <cell r="A322">
            <v>36842</v>
          </cell>
          <cell r="B322" t="str">
            <v>Su</v>
          </cell>
        </row>
        <row r="322">
          <cell r="D322">
            <v>0</v>
          </cell>
          <cell r="E322">
            <v>0</v>
          </cell>
          <cell r="F322">
            <v>0</v>
          </cell>
          <cell r="G322">
            <v>0</v>
          </cell>
        </row>
        <row r="322"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-400549.644776369</v>
          </cell>
        </row>
        <row r="322"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-400.549644776369</v>
          </cell>
        </row>
        <row r="323">
          <cell r="A323">
            <v>36843</v>
          </cell>
          <cell r="B323" t="str">
            <v>M</v>
          </cell>
        </row>
        <row r="323">
          <cell r="D323">
            <v>0</v>
          </cell>
          <cell r="E323">
            <v>0</v>
          </cell>
          <cell r="F323">
            <v>0</v>
          </cell>
          <cell r="G323">
            <v>0</v>
          </cell>
        </row>
        <row r="323"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-400549.644776369</v>
          </cell>
        </row>
        <row r="323"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-400.549644776369</v>
          </cell>
        </row>
        <row r="324">
          <cell r="A324">
            <v>36844</v>
          </cell>
          <cell r="B324" t="str">
            <v>T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</row>
        <row r="324"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-400549.644776369</v>
          </cell>
        </row>
        <row r="324"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-400.549644776369</v>
          </cell>
        </row>
        <row r="325">
          <cell r="A325">
            <v>36845</v>
          </cell>
          <cell r="B325" t="str">
            <v>W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</row>
        <row r="325"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-400549.644776369</v>
          </cell>
        </row>
        <row r="325"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-400.549644776369</v>
          </cell>
        </row>
        <row r="326">
          <cell r="A326">
            <v>36846</v>
          </cell>
          <cell r="B326" t="str">
            <v>Th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</row>
        <row r="326"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-400549.644776369</v>
          </cell>
        </row>
        <row r="326"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-400.549644776369</v>
          </cell>
        </row>
        <row r="327">
          <cell r="A327">
            <v>36847</v>
          </cell>
          <cell r="B327" t="str">
            <v>F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</row>
        <row r="327"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-400549.644776369</v>
          </cell>
        </row>
        <row r="327"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-400.549644776369</v>
          </cell>
        </row>
        <row r="328">
          <cell r="A328">
            <v>36848</v>
          </cell>
          <cell r="B328" t="str">
            <v>Sa</v>
          </cell>
        </row>
        <row r="328">
          <cell r="D328">
            <v>0</v>
          </cell>
          <cell r="E328">
            <v>0</v>
          </cell>
          <cell r="F328">
            <v>0</v>
          </cell>
          <cell r="G328">
            <v>0</v>
          </cell>
        </row>
        <row r="328"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-400549.644776369</v>
          </cell>
        </row>
        <row r="328"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-400.549644776369</v>
          </cell>
        </row>
        <row r="329">
          <cell r="A329">
            <v>36849</v>
          </cell>
          <cell r="B329" t="str">
            <v>Su</v>
          </cell>
        </row>
        <row r="329">
          <cell r="D329">
            <v>0</v>
          </cell>
          <cell r="E329">
            <v>0</v>
          </cell>
          <cell r="F329">
            <v>0</v>
          </cell>
          <cell r="G329">
            <v>0</v>
          </cell>
        </row>
        <row r="329"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-400549.644776369</v>
          </cell>
        </row>
        <row r="329"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-400.549644776369</v>
          </cell>
        </row>
        <row r="330">
          <cell r="A330">
            <v>36850</v>
          </cell>
          <cell r="B330" t="str">
            <v>M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</row>
        <row r="330"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-400549.644776369</v>
          </cell>
        </row>
        <row r="330"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-400.549644776369</v>
          </cell>
        </row>
        <row r="331">
          <cell r="A331">
            <v>36851</v>
          </cell>
          <cell r="B331" t="str">
            <v>T</v>
          </cell>
        </row>
        <row r="331">
          <cell r="D331">
            <v>0</v>
          </cell>
          <cell r="E331">
            <v>0</v>
          </cell>
          <cell r="F331">
            <v>0</v>
          </cell>
          <cell r="G331">
            <v>0</v>
          </cell>
        </row>
        <row r="331"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-400549.644776369</v>
          </cell>
        </row>
        <row r="331"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-400.549644776369</v>
          </cell>
        </row>
        <row r="332">
          <cell r="A332">
            <v>36852</v>
          </cell>
          <cell r="B332" t="str">
            <v>W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</row>
        <row r="332"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-400549.644776369</v>
          </cell>
        </row>
        <row r="332"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-400.549644776369</v>
          </cell>
        </row>
        <row r="333">
          <cell r="A333">
            <v>36853</v>
          </cell>
          <cell r="B333" t="str">
            <v>Th</v>
          </cell>
        </row>
        <row r="333">
          <cell r="D333">
            <v>0</v>
          </cell>
          <cell r="E333">
            <v>0</v>
          </cell>
          <cell r="F333">
            <v>0</v>
          </cell>
          <cell r="G333">
            <v>0</v>
          </cell>
        </row>
        <row r="333"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-400549.644776369</v>
          </cell>
        </row>
        <row r="333"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-400.549644776369</v>
          </cell>
        </row>
        <row r="334">
          <cell r="A334">
            <v>36854</v>
          </cell>
          <cell r="B334" t="str">
            <v>F</v>
          </cell>
        </row>
        <row r="334">
          <cell r="D334">
            <v>0</v>
          </cell>
          <cell r="E334">
            <v>0</v>
          </cell>
          <cell r="F334">
            <v>0</v>
          </cell>
          <cell r="G334">
            <v>0</v>
          </cell>
        </row>
        <row r="334"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-400549.644776369</v>
          </cell>
        </row>
        <row r="334"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-400.549644776369</v>
          </cell>
        </row>
        <row r="335">
          <cell r="A335">
            <v>36855</v>
          </cell>
          <cell r="B335" t="str">
            <v>Sa</v>
          </cell>
        </row>
        <row r="335">
          <cell r="D335">
            <v>0</v>
          </cell>
          <cell r="E335">
            <v>0</v>
          </cell>
          <cell r="F335">
            <v>0</v>
          </cell>
          <cell r="G335">
            <v>0</v>
          </cell>
        </row>
        <row r="335"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-400549.644776369</v>
          </cell>
        </row>
        <row r="335"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-400.549644776369</v>
          </cell>
        </row>
        <row r="336">
          <cell r="A336">
            <v>36856</v>
          </cell>
          <cell r="B336" t="str">
            <v>Su</v>
          </cell>
        </row>
        <row r="336">
          <cell r="D336">
            <v>0</v>
          </cell>
          <cell r="E336">
            <v>0</v>
          </cell>
          <cell r="F336">
            <v>0</v>
          </cell>
          <cell r="G336">
            <v>0</v>
          </cell>
        </row>
        <row r="336"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-400549.644776369</v>
          </cell>
        </row>
        <row r="336"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-400.549644776369</v>
          </cell>
        </row>
        <row r="337">
          <cell r="A337">
            <v>36857</v>
          </cell>
          <cell r="B337" t="str">
            <v>M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0</v>
          </cell>
        </row>
        <row r="337"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-400549.644776369</v>
          </cell>
        </row>
        <row r="337"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-400.549644776369</v>
          </cell>
        </row>
        <row r="338">
          <cell r="A338">
            <v>36858</v>
          </cell>
          <cell r="B338" t="str">
            <v>T</v>
          </cell>
        </row>
        <row r="338">
          <cell r="D338">
            <v>0</v>
          </cell>
          <cell r="E338">
            <v>0</v>
          </cell>
          <cell r="F338">
            <v>0</v>
          </cell>
          <cell r="G338">
            <v>0</v>
          </cell>
        </row>
        <row r="338"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-400549.644776369</v>
          </cell>
        </row>
        <row r="338"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-400.549644776369</v>
          </cell>
        </row>
        <row r="339">
          <cell r="A339">
            <v>36859</v>
          </cell>
          <cell r="B339" t="str">
            <v>W</v>
          </cell>
        </row>
        <row r="339">
          <cell r="D339">
            <v>0</v>
          </cell>
          <cell r="E339">
            <v>0</v>
          </cell>
          <cell r="F339">
            <v>0</v>
          </cell>
          <cell r="G339">
            <v>0</v>
          </cell>
        </row>
        <row r="339"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-400549.644776369</v>
          </cell>
        </row>
        <row r="339"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-400.549644776369</v>
          </cell>
        </row>
        <row r="340">
          <cell r="A340">
            <v>36860</v>
          </cell>
          <cell r="B340" t="str">
            <v>Th</v>
          </cell>
        </row>
        <row r="340">
          <cell r="D340">
            <v>0</v>
          </cell>
          <cell r="E340">
            <v>0</v>
          </cell>
          <cell r="F340">
            <v>0</v>
          </cell>
          <cell r="G340">
            <v>0</v>
          </cell>
        </row>
        <row r="340"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-400549.644776369</v>
          </cell>
        </row>
        <row r="340"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-400.549644776369</v>
          </cell>
        </row>
        <row r="341">
          <cell r="A341">
            <v>36861</v>
          </cell>
          <cell r="B341" t="str">
            <v>F</v>
          </cell>
        </row>
        <row r="341">
          <cell r="D341">
            <v>0</v>
          </cell>
          <cell r="E341">
            <v>0</v>
          </cell>
          <cell r="F341">
            <v>0</v>
          </cell>
          <cell r="G341">
            <v>0</v>
          </cell>
        </row>
        <row r="341"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-400549.644776369</v>
          </cell>
        </row>
        <row r="341"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-400.549644776369</v>
          </cell>
        </row>
        <row r="342">
          <cell r="A342">
            <v>36862</v>
          </cell>
          <cell r="B342" t="str">
            <v>Sa</v>
          </cell>
        </row>
        <row r="342">
          <cell r="D342">
            <v>0</v>
          </cell>
          <cell r="E342">
            <v>0</v>
          </cell>
          <cell r="F342">
            <v>0</v>
          </cell>
          <cell r="G342">
            <v>0</v>
          </cell>
        </row>
        <row r="342"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-400549.644776369</v>
          </cell>
        </row>
        <row r="342"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-400.549644776369</v>
          </cell>
        </row>
        <row r="343">
          <cell r="A343">
            <v>36863</v>
          </cell>
          <cell r="B343" t="str">
            <v>Su</v>
          </cell>
        </row>
        <row r="343">
          <cell r="D343">
            <v>0</v>
          </cell>
          <cell r="E343">
            <v>0</v>
          </cell>
          <cell r="F343">
            <v>0</v>
          </cell>
          <cell r="G343">
            <v>0</v>
          </cell>
        </row>
        <row r="343"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-400549.644776369</v>
          </cell>
        </row>
        <row r="343"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-400.549644776369</v>
          </cell>
        </row>
        <row r="344">
          <cell r="A344">
            <v>36864</v>
          </cell>
          <cell r="B344" t="str">
            <v>M</v>
          </cell>
        </row>
        <row r="344">
          <cell r="D344">
            <v>0</v>
          </cell>
          <cell r="E344">
            <v>0</v>
          </cell>
          <cell r="F344">
            <v>0</v>
          </cell>
          <cell r="G344">
            <v>0</v>
          </cell>
        </row>
        <row r="344"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-400549.644776369</v>
          </cell>
        </row>
        <row r="344"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-400.549644776369</v>
          </cell>
        </row>
        <row r="345">
          <cell r="A345">
            <v>36865</v>
          </cell>
          <cell r="B345" t="str">
            <v>T</v>
          </cell>
        </row>
        <row r="345">
          <cell r="D345">
            <v>0</v>
          </cell>
          <cell r="E345">
            <v>0</v>
          </cell>
          <cell r="F345">
            <v>0</v>
          </cell>
          <cell r="G345">
            <v>0</v>
          </cell>
        </row>
        <row r="345"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-400549.644776369</v>
          </cell>
        </row>
        <row r="345"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-400.549644776369</v>
          </cell>
        </row>
        <row r="346">
          <cell r="A346">
            <v>36866</v>
          </cell>
          <cell r="B346" t="str">
            <v>W</v>
          </cell>
        </row>
        <row r="346">
          <cell r="D346">
            <v>0</v>
          </cell>
          <cell r="E346">
            <v>0</v>
          </cell>
          <cell r="F346">
            <v>0</v>
          </cell>
          <cell r="G346">
            <v>0</v>
          </cell>
        </row>
        <row r="346"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-400549.644776369</v>
          </cell>
        </row>
        <row r="346"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-400.549644776369</v>
          </cell>
        </row>
        <row r="347">
          <cell r="A347">
            <v>36867</v>
          </cell>
          <cell r="B347" t="str">
            <v>Th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</row>
        <row r="347"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-400549.644776369</v>
          </cell>
        </row>
        <row r="347"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-400.549644776369</v>
          </cell>
        </row>
        <row r="348">
          <cell r="A348">
            <v>36868</v>
          </cell>
          <cell r="B348" t="str">
            <v>F</v>
          </cell>
        </row>
        <row r="348">
          <cell r="D348">
            <v>0</v>
          </cell>
          <cell r="E348">
            <v>0</v>
          </cell>
          <cell r="F348">
            <v>0</v>
          </cell>
          <cell r="G348">
            <v>0</v>
          </cell>
        </row>
        <row r="348"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-400549.644776369</v>
          </cell>
        </row>
        <row r="348"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-400.549644776369</v>
          </cell>
        </row>
        <row r="349">
          <cell r="A349">
            <v>36869</v>
          </cell>
          <cell r="B349" t="str">
            <v>Sa</v>
          </cell>
        </row>
        <row r="349">
          <cell r="D349">
            <v>0</v>
          </cell>
          <cell r="E349">
            <v>0</v>
          </cell>
          <cell r="F349">
            <v>0</v>
          </cell>
          <cell r="G349">
            <v>0</v>
          </cell>
        </row>
        <row r="349"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-400549.644776369</v>
          </cell>
        </row>
        <row r="349"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-400.549644776369</v>
          </cell>
        </row>
        <row r="350">
          <cell r="A350">
            <v>36870</v>
          </cell>
          <cell r="B350" t="str">
            <v>Su</v>
          </cell>
        </row>
        <row r="350">
          <cell r="D350">
            <v>0</v>
          </cell>
          <cell r="E350">
            <v>0</v>
          </cell>
          <cell r="F350">
            <v>0</v>
          </cell>
          <cell r="G350">
            <v>0</v>
          </cell>
        </row>
        <row r="350"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-400549.644776369</v>
          </cell>
        </row>
        <row r="350"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-400.549644776369</v>
          </cell>
        </row>
        <row r="351">
          <cell r="A351">
            <v>36871</v>
          </cell>
          <cell r="B351" t="str">
            <v>M</v>
          </cell>
        </row>
        <row r="351">
          <cell r="D351">
            <v>0</v>
          </cell>
          <cell r="E351">
            <v>0</v>
          </cell>
          <cell r="F351">
            <v>0</v>
          </cell>
          <cell r="G351">
            <v>0</v>
          </cell>
        </row>
        <row r="351"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-400549.644776369</v>
          </cell>
        </row>
        <row r="351"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-400.549644776369</v>
          </cell>
        </row>
        <row r="352">
          <cell r="A352">
            <v>36872</v>
          </cell>
          <cell r="B352" t="str">
            <v>T</v>
          </cell>
        </row>
        <row r="352">
          <cell r="D352">
            <v>0</v>
          </cell>
          <cell r="E352">
            <v>0</v>
          </cell>
          <cell r="F352">
            <v>0</v>
          </cell>
          <cell r="G352">
            <v>0</v>
          </cell>
        </row>
        <row r="352"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-400549.644776369</v>
          </cell>
        </row>
        <row r="352"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-400.549644776369</v>
          </cell>
        </row>
        <row r="353">
          <cell r="A353">
            <v>36873</v>
          </cell>
          <cell r="B353" t="str">
            <v>W</v>
          </cell>
        </row>
        <row r="353">
          <cell r="D353">
            <v>0</v>
          </cell>
          <cell r="E353">
            <v>0</v>
          </cell>
          <cell r="F353">
            <v>0</v>
          </cell>
          <cell r="G353">
            <v>0</v>
          </cell>
        </row>
        <row r="353"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-400549.644776369</v>
          </cell>
        </row>
        <row r="353"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-400.549644776369</v>
          </cell>
        </row>
        <row r="354">
          <cell r="A354">
            <v>36874</v>
          </cell>
          <cell r="B354" t="str">
            <v>Th</v>
          </cell>
        </row>
        <row r="354">
          <cell r="D354">
            <v>0</v>
          </cell>
          <cell r="E354">
            <v>0</v>
          </cell>
          <cell r="F354">
            <v>0</v>
          </cell>
          <cell r="G354">
            <v>0</v>
          </cell>
        </row>
        <row r="354"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-400549.644776369</v>
          </cell>
        </row>
        <row r="354"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-400.549644776369</v>
          </cell>
        </row>
        <row r="355">
          <cell r="A355">
            <v>36875</v>
          </cell>
          <cell r="B355" t="str">
            <v>F</v>
          </cell>
        </row>
        <row r="355">
          <cell r="D355">
            <v>0</v>
          </cell>
          <cell r="E355">
            <v>0</v>
          </cell>
          <cell r="F355">
            <v>0</v>
          </cell>
          <cell r="G355">
            <v>0</v>
          </cell>
        </row>
        <row r="355"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-400549.644776369</v>
          </cell>
        </row>
        <row r="355"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-400.549644776369</v>
          </cell>
        </row>
        <row r="356">
          <cell r="A356">
            <v>36876</v>
          </cell>
          <cell r="B356" t="str">
            <v>Sa</v>
          </cell>
        </row>
        <row r="356">
          <cell r="D356">
            <v>0</v>
          </cell>
          <cell r="E356">
            <v>0</v>
          </cell>
          <cell r="F356">
            <v>0</v>
          </cell>
          <cell r="G356">
            <v>0</v>
          </cell>
        </row>
        <row r="356"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-400549.644776369</v>
          </cell>
        </row>
        <row r="356"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-400.549644776369</v>
          </cell>
        </row>
        <row r="357">
          <cell r="A357">
            <v>36877</v>
          </cell>
          <cell r="B357" t="str">
            <v>Su</v>
          </cell>
        </row>
        <row r="357">
          <cell r="D357">
            <v>0</v>
          </cell>
          <cell r="E357">
            <v>0</v>
          </cell>
          <cell r="F357">
            <v>0</v>
          </cell>
          <cell r="G357">
            <v>0</v>
          </cell>
        </row>
        <row r="357"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-400549.644776369</v>
          </cell>
        </row>
        <row r="357"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-400.549644776369</v>
          </cell>
        </row>
        <row r="358">
          <cell r="A358">
            <v>36878</v>
          </cell>
          <cell r="B358" t="str">
            <v>M</v>
          </cell>
        </row>
        <row r="358">
          <cell r="D358">
            <v>0</v>
          </cell>
          <cell r="E358">
            <v>0</v>
          </cell>
          <cell r="F358">
            <v>0</v>
          </cell>
          <cell r="G358">
            <v>0</v>
          </cell>
        </row>
        <row r="358"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-400549.644776369</v>
          </cell>
        </row>
        <row r="358"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-400.549644776369</v>
          </cell>
        </row>
        <row r="359">
          <cell r="A359">
            <v>36879</v>
          </cell>
          <cell r="B359" t="str">
            <v>T</v>
          </cell>
        </row>
        <row r="359">
          <cell r="D359">
            <v>0</v>
          </cell>
          <cell r="E359">
            <v>0</v>
          </cell>
          <cell r="F359">
            <v>0</v>
          </cell>
          <cell r="G359">
            <v>0</v>
          </cell>
        </row>
        <row r="359"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-400549.644776369</v>
          </cell>
        </row>
        <row r="359"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-400.549644776369</v>
          </cell>
        </row>
        <row r="360">
          <cell r="A360">
            <v>36880</v>
          </cell>
          <cell r="B360" t="str">
            <v>W</v>
          </cell>
        </row>
        <row r="360">
          <cell r="D360">
            <v>0</v>
          </cell>
          <cell r="E360">
            <v>0</v>
          </cell>
          <cell r="F360">
            <v>0</v>
          </cell>
          <cell r="G360">
            <v>0</v>
          </cell>
        </row>
        <row r="360"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-400549.644776369</v>
          </cell>
        </row>
        <row r="360"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-400.549644776369</v>
          </cell>
        </row>
        <row r="361">
          <cell r="A361">
            <v>36881</v>
          </cell>
          <cell r="B361" t="str">
            <v>Th</v>
          </cell>
        </row>
        <row r="361">
          <cell r="D361">
            <v>0</v>
          </cell>
          <cell r="E361">
            <v>0</v>
          </cell>
          <cell r="F361">
            <v>0</v>
          </cell>
          <cell r="G361">
            <v>0</v>
          </cell>
        </row>
        <row r="361"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-400549.644776369</v>
          </cell>
        </row>
        <row r="361"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-400.549644776369</v>
          </cell>
        </row>
        <row r="362">
          <cell r="A362">
            <v>36882</v>
          </cell>
          <cell r="B362" t="str">
            <v>F</v>
          </cell>
        </row>
        <row r="362">
          <cell r="D362">
            <v>0</v>
          </cell>
          <cell r="E362">
            <v>0</v>
          </cell>
          <cell r="F362">
            <v>0</v>
          </cell>
          <cell r="G362">
            <v>0</v>
          </cell>
        </row>
        <row r="362"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-400549.644776369</v>
          </cell>
        </row>
        <row r="362"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-400.549644776369</v>
          </cell>
        </row>
        <row r="363">
          <cell r="A363">
            <v>36883</v>
          </cell>
          <cell r="B363" t="str">
            <v>Sa</v>
          </cell>
        </row>
        <row r="363">
          <cell r="D363">
            <v>0</v>
          </cell>
          <cell r="E363">
            <v>0</v>
          </cell>
          <cell r="F363">
            <v>0</v>
          </cell>
          <cell r="G363">
            <v>0</v>
          </cell>
        </row>
        <row r="363"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-400549.644776369</v>
          </cell>
        </row>
        <row r="363"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-400.549644776369</v>
          </cell>
        </row>
        <row r="364">
          <cell r="A364">
            <v>36884</v>
          </cell>
          <cell r="B364" t="str">
            <v>Su</v>
          </cell>
        </row>
        <row r="364">
          <cell r="D364">
            <v>0</v>
          </cell>
          <cell r="E364">
            <v>0</v>
          </cell>
          <cell r="F364">
            <v>0</v>
          </cell>
          <cell r="G364">
            <v>0</v>
          </cell>
        </row>
        <row r="364"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-400549.644776369</v>
          </cell>
        </row>
        <row r="364"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-400.549644776369</v>
          </cell>
        </row>
        <row r="365">
          <cell r="A365">
            <v>36885</v>
          </cell>
          <cell r="B365" t="str">
            <v>M</v>
          </cell>
        </row>
        <row r="365">
          <cell r="D365">
            <v>0</v>
          </cell>
          <cell r="E365">
            <v>0</v>
          </cell>
          <cell r="F365">
            <v>0</v>
          </cell>
          <cell r="G365">
            <v>0</v>
          </cell>
        </row>
        <row r="365"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-400549.644776369</v>
          </cell>
        </row>
        <row r="365"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-400.549644776369</v>
          </cell>
        </row>
        <row r="366">
          <cell r="A366">
            <v>36886</v>
          </cell>
          <cell r="B366" t="str">
            <v>T</v>
          </cell>
        </row>
        <row r="366">
          <cell r="D366">
            <v>0</v>
          </cell>
          <cell r="E366">
            <v>0</v>
          </cell>
          <cell r="F366">
            <v>0</v>
          </cell>
          <cell r="G366">
            <v>0</v>
          </cell>
        </row>
        <row r="366"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-400549.644776369</v>
          </cell>
        </row>
        <row r="366"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-400.549644776369</v>
          </cell>
        </row>
        <row r="367">
          <cell r="A367">
            <v>36887</v>
          </cell>
          <cell r="B367" t="str">
            <v>W</v>
          </cell>
        </row>
        <row r="367">
          <cell r="D367">
            <v>0</v>
          </cell>
          <cell r="E367">
            <v>0</v>
          </cell>
          <cell r="F367">
            <v>0</v>
          </cell>
          <cell r="G367">
            <v>0</v>
          </cell>
        </row>
        <row r="367"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-400549.644776369</v>
          </cell>
        </row>
        <row r="367"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-400.549644776369</v>
          </cell>
        </row>
        <row r="368">
          <cell r="A368">
            <v>36888</v>
          </cell>
          <cell r="B368" t="str">
            <v>Th</v>
          </cell>
        </row>
        <row r="368">
          <cell r="D368">
            <v>0</v>
          </cell>
          <cell r="E368">
            <v>0</v>
          </cell>
          <cell r="F368">
            <v>0</v>
          </cell>
          <cell r="G368">
            <v>0</v>
          </cell>
        </row>
        <row r="368"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-400549.644776369</v>
          </cell>
        </row>
        <row r="368"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-400.549644776369</v>
          </cell>
        </row>
        <row r="369">
          <cell r="A369">
            <v>36889</v>
          </cell>
          <cell r="B369" t="str">
            <v>F</v>
          </cell>
        </row>
        <row r="369">
          <cell r="D369">
            <v>0</v>
          </cell>
          <cell r="E369">
            <v>0</v>
          </cell>
          <cell r="F369">
            <v>0</v>
          </cell>
          <cell r="G369">
            <v>0</v>
          </cell>
        </row>
        <row r="369"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-400549.644776369</v>
          </cell>
        </row>
        <row r="369"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-400.549644776369</v>
          </cell>
        </row>
        <row r="370">
          <cell r="A370">
            <v>36890</v>
          </cell>
          <cell r="B370" t="str">
            <v>Sa</v>
          </cell>
        </row>
        <row r="370">
          <cell r="D370">
            <v>0</v>
          </cell>
          <cell r="E370">
            <v>0</v>
          </cell>
          <cell r="F370">
            <v>0</v>
          </cell>
          <cell r="G370">
            <v>0</v>
          </cell>
        </row>
        <row r="370"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-400549.644776369</v>
          </cell>
        </row>
        <row r="370"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-400.549644776369</v>
          </cell>
        </row>
        <row r="371">
          <cell r="A371">
            <v>36891</v>
          </cell>
          <cell r="B371" t="str">
            <v>Su</v>
          </cell>
        </row>
        <row r="371">
          <cell r="D371">
            <v>0</v>
          </cell>
          <cell r="E371">
            <v>0</v>
          </cell>
          <cell r="F371">
            <v>0</v>
          </cell>
          <cell r="G371">
            <v>0</v>
          </cell>
        </row>
        <row r="371"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-400549.644776369</v>
          </cell>
        </row>
        <row r="371"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-400.549644776369</v>
          </cell>
        </row>
      </sheetData>
      <sheetData sheetId="4">
        <row r="3">
          <cell r="T3">
            <v>-75.75327</v>
          </cell>
        </row>
        <row r="6">
          <cell r="A6">
            <v>36526</v>
          </cell>
          <cell r="B6" t="str">
            <v>Sa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</row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6"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</row>
        <row r="7">
          <cell r="A7">
            <v>36527</v>
          </cell>
          <cell r="B7" t="str">
            <v>Su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7"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A8">
            <v>36528</v>
          </cell>
          <cell r="B8" t="str">
            <v>M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8"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A9">
            <v>36529</v>
          </cell>
          <cell r="B9" t="str">
            <v>T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9"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A10">
            <v>36530</v>
          </cell>
          <cell r="B10" t="str">
            <v>W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0"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A11">
            <v>36531</v>
          </cell>
          <cell r="B11" t="str">
            <v>Th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1"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A12">
            <v>36532</v>
          </cell>
          <cell r="B12" t="str">
            <v>F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2"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A13">
            <v>36533</v>
          </cell>
          <cell r="B13" t="str">
            <v>Sa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3"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A14">
            <v>36534</v>
          </cell>
          <cell r="B14" t="str">
            <v>Su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4"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A15">
            <v>36535</v>
          </cell>
          <cell r="B15" t="str">
            <v>M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5"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A16">
            <v>36536</v>
          </cell>
          <cell r="B16" t="str">
            <v>T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6"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>
            <v>36537</v>
          </cell>
          <cell r="B17" t="str">
            <v>W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7"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A18">
            <v>36538</v>
          </cell>
          <cell r="B18" t="str">
            <v>Th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8"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19">
          <cell r="A19">
            <v>36539</v>
          </cell>
          <cell r="B19" t="str">
            <v>F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19"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A20">
            <v>36540</v>
          </cell>
          <cell r="B20" t="str">
            <v>Sa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0"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A21">
            <v>36541</v>
          </cell>
          <cell r="B21" t="str">
            <v>Su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1"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A22">
            <v>36542</v>
          </cell>
          <cell r="B22" t="str">
            <v>M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2"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A23">
            <v>36543</v>
          </cell>
          <cell r="B23" t="str">
            <v>T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3"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A24">
            <v>36544</v>
          </cell>
          <cell r="B24" t="str">
            <v>W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4"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A25">
            <v>36545</v>
          </cell>
          <cell r="B25" t="str">
            <v>Th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5"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5"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A26">
            <v>36546</v>
          </cell>
          <cell r="B26" t="str">
            <v>F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6"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>
            <v>36547</v>
          </cell>
          <cell r="B27" t="str">
            <v>Sa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7"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>
            <v>36548</v>
          </cell>
          <cell r="B28" t="str">
            <v>Su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8"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A29">
            <v>36549</v>
          </cell>
          <cell r="B29" t="str">
            <v>M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29"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A30">
            <v>36550</v>
          </cell>
          <cell r="B30" t="str">
            <v>T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0"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A31">
            <v>36551</v>
          </cell>
          <cell r="B31" t="str">
            <v>W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1"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1"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A32">
            <v>36552</v>
          </cell>
          <cell r="B32" t="str">
            <v>Th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2"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2"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A33">
            <v>36553</v>
          </cell>
          <cell r="B33" t="str">
            <v>F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3"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A34">
            <v>36554</v>
          </cell>
          <cell r="B34" t="str">
            <v>Sa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4"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A35">
            <v>36555</v>
          </cell>
          <cell r="B35" t="str">
            <v>Su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5"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5"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>
            <v>36556</v>
          </cell>
          <cell r="B36" t="str">
            <v>M</v>
          </cell>
        </row>
        <row r="36">
          <cell r="D36">
            <v>-761938</v>
          </cell>
          <cell r="E36">
            <v>0</v>
          </cell>
          <cell r="F36">
            <v>201128</v>
          </cell>
          <cell r="G36">
            <v>38353</v>
          </cell>
        </row>
        <row r="36">
          <cell r="I36">
            <v>38353</v>
          </cell>
          <cell r="J36">
            <v>38353</v>
          </cell>
          <cell r="K36">
            <v>0</v>
          </cell>
          <cell r="L36">
            <v>0</v>
          </cell>
          <cell r="M36">
            <v>38353</v>
          </cell>
          <cell r="N36">
            <v>38353</v>
          </cell>
        </row>
        <row r="36">
          <cell r="P36">
            <v>-0.761938</v>
          </cell>
          <cell r="Q36">
            <v>0</v>
          </cell>
          <cell r="R36">
            <v>201.128</v>
          </cell>
          <cell r="S36">
            <v>38.353</v>
          </cell>
          <cell r="T36">
            <v>0</v>
          </cell>
          <cell r="U36">
            <v>38.353</v>
          </cell>
          <cell r="V36">
            <v>38.353</v>
          </cell>
          <cell r="W36">
            <v>38.353</v>
          </cell>
        </row>
        <row r="37">
          <cell r="A37">
            <v>36557</v>
          </cell>
          <cell r="B37" t="str">
            <v>T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38353</v>
          </cell>
          <cell r="N37">
            <v>38353</v>
          </cell>
        </row>
        <row r="37"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38.353</v>
          </cell>
          <cell r="W37">
            <v>38.353</v>
          </cell>
        </row>
        <row r="38">
          <cell r="A38">
            <v>36558</v>
          </cell>
          <cell r="B38" t="str">
            <v>W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38353</v>
          </cell>
          <cell r="N38">
            <v>38353</v>
          </cell>
        </row>
        <row r="38"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38.353</v>
          </cell>
          <cell r="W38">
            <v>38.353</v>
          </cell>
        </row>
        <row r="39">
          <cell r="A39">
            <v>36559</v>
          </cell>
          <cell r="B39" t="str">
            <v>Th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39"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38353</v>
          </cell>
          <cell r="N39">
            <v>38353</v>
          </cell>
        </row>
        <row r="39"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38.353</v>
          </cell>
          <cell r="W39">
            <v>38.353</v>
          </cell>
        </row>
        <row r="40">
          <cell r="A40">
            <v>36560</v>
          </cell>
          <cell r="B40" t="str">
            <v>F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</row>
        <row r="40"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38353</v>
          </cell>
          <cell r="N40">
            <v>38353</v>
          </cell>
        </row>
        <row r="40"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38.353</v>
          </cell>
          <cell r="W40">
            <v>38.353</v>
          </cell>
        </row>
        <row r="41">
          <cell r="A41">
            <v>36561</v>
          </cell>
          <cell r="B41" t="str">
            <v>Sa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38353</v>
          </cell>
          <cell r="N41">
            <v>38353</v>
          </cell>
        </row>
        <row r="41"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38.353</v>
          </cell>
          <cell r="W41">
            <v>38.353</v>
          </cell>
        </row>
        <row r="42">
          <cell r="A42">
            <v>36562</v>
          </cell>
          <cell r="B42" t="str">
            <v>Su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38353</v>
          </cell>
          <cell r="N42">
            <v>38353</v>
          </cell>
        </row>
        <row r="42"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38.353</v>
          </cell>
          <cell r="W42">
            <v>38.353</v>
          </cell>
        </row>
        <row r="43">
          <cell r="A43">
            <v>36563</v>
          </cell>
          <cell r="B43" t="str">
            <v>M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38353</v>
          </cell>
          <cell r="N43">
            <v>38353</v>
          </cell>
        </row>
        <row r="43"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38.353</v>
          </cell>
          <cell r="W43">
            <v>38.353</v>
          </cell>
        </row>
        <row r="44">
          <cell r="A44">
            <v>36564</v>
          </cell>
          <cell r="B44" t="str">
            <v>T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38353</v>
          </cell>
          <cell r="N44">
            <v>38353</v>
          </cell>
        </row>
        <row r="44"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38.353</v>
          </cell>
          <cell r="W44">
            <v>38.353</v>
          </cell>
        </row>
        <row r="45">
          <cell r="A45">
            <v>36565</v>
          </cell>
          <cell r="B45" t="str">
            <v>W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38353</v>
          </cell>
          <cell r="N45">
            <v>38353</v>
          </cell>
        </row>
        <row r="45"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38.353</v>
          </cell>
          <cell r="W45">
            <v>38.353</v>
          </cell>
        </row>
        <row r="46">
          <cell r="A46">
            <v>36566</v>
          </cell>
          <cell r="B46" t="str">
            <v>Th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</row>
        <row r="46"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38353</v>
          </cell>
          <cell r="N46">
            <v>38353</v>
          </cell>
        </row>
        <row r="46"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38.353</v>
          </cell>
          <cell r="W46">
            <v>38.353</v>
          </cell>
        </row>
        <row r="47">
          <cell r="A47">
            <v>36567</v>
          </cell>
          <cell r="B47" t="str">
            <v>F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38353</v>
          </cell>
          <cell r="N47">
            <v>38353</v>
          </cell>
        </row>
        <row r="47"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38.353</v>
          </cell>
          <cell r="W47">
            <v>38.353</v>
          </cell>
        </row>
        <row r="48">
          <cell r="A48">
            <v>36568</v>
          </cell>
          <cell r="B48" t="str">
            <v>Sa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</row>
        <row r="48"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38353</v>
          </cell>
          <cell r="N48">
            <v>38353</v>
          </cell>
        </row>
        <row r="48"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38.353</v>
          </cell>
          <cell r="W48">
            <v>38.353</v>
          </cell>
        </row>
        <row r="49">
          <cell r="A49">
            <v>36569</v>
          </cell>
          <cell r="B49" t="str">
            <v>Su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49"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38353</v>
          </cell>
          <cell r="N49">
            <v>38353</v>
          </cell>
        </row>
        <row r="49"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38.353</v>
          </cell>
          <cell r="W49">
            <v>38.353</v>
          </cell>
        </row>
        <row r="50">
          <cell r="A50">
            <v>36570</v>
          </cell>
          <cell r="B50" t="str">
            <v>M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0"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38353</v>
          </cell>
          <cell r="N50">
            <v>38353</v>
          </cell>
        </row>
        <row r="50"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38.353</v>
          </cell>
          <cell r="W50">
            <v>38.353</v>
          </cell>
        </row>
        <row r="51">
          <cell r="A51">
            <v>36571</v>
          </cell>
          <cell r="B51" t="str">
            <v>T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</row>
        <row r="51"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38353</v>
          </cell>
          <cell r="N51">
            <v>38353</v>
          </cell>
        </row>
        <row r="51"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38.353</v>
          </cell>
          <cell r="W51">
            <v>38.353</v>
          </cell>
        </row>
        <row r="52">
          <cell r="A52">
            <v>36572</v>
          </cell>
          <cell r="B52" t="str">
            <v>W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2"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38353</v>
          </cell>
          <cell r="N52">
            <v>38353</v>
          </cell>
        </row>
        <row r="52"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38.353</v>
          </cell>
          <cell r="W52">
            <v>38.353</v>
          </cell>
        </row>
        <row r="53">
          <cell r="A53">
            <v>36573</v>
          </cell>
          <cell r="B53" t="str">
            <v>Th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3"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38353</v>
          </cell>
          <cell r="N53">
            <v>38353</v>
          </cell>
        </row>
        <row r="53"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38.353</v>
          </cell>
          <cell r="W53">
            <v>38.353</v>
          </cell>
        </row>
        <row r="54">
          <cell r="A54">
            <v>36574</v>
          </cell>
          <cell r="B54" t="str">
            <v>F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4"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38353</v>
          </cell>
          <cell r="N54">
            <v>38353</v>
          </cell>
        </row>
        <row r="54"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38.353</v>
          </cell>
          <cell r="W54">
            <v>38.353</v>
          </cell>
        </row>
        <row r="55">
          <cell r="A55">
            <v>36575</v>
          </cell>
          <cell r="B55" t="str">
            <v>Sa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5"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38353</v>
          </cell>
          <cell r="N55">
            <v>38353</v>
          </cell>
        </row>
        <row r="55"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38.353</v>
          </cell>
          <cell r="W55">
            <v>38.353</v>
          </cell>
        </row>
        <row r="56">
          <cell r="A56">
            <v>36576</v>
          </cell>
          <cell r="B56" t="str">
            <v>Su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6"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38353</v>
          </cell>
          <cell r="N56">
            <v>38353</v>
          </cell>
        </row>
        <row r="56"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38.353</v>
          </cell>
          <cell r="W56">
            <v>38.353</v>
          </cell>
        </row>
        <row r="57">
          <cell r="A57">
            <v>36577</v>
          </cell>
          <cell r="B57" t="str">
            <v>M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7"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38353</v>
          </cell>
          <cell r="N57">
            <v>38353</v>
          </cell>
        </row>
        <row r="57"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38.353</v>
          </cell>
          <cell r="W57">
            <v>38.353</v>
          </cell>
        </row>
        <row r="58">
          <cell r="A58">
            <v>36578</v>
          </cell>
          <cell r="B58" t="str">
            <v>T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8"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38353</v>
          </cell>
          <cell r="N58">
            <v>38353</v>
          </cell>
        </row>
        <row r="58"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38.353</v>
          </cell>
          <cell r="W58">
            <v>38.353</v>
          </cell>
        </row>
        <row r="59">
          <cell r="A59">
            <v>36579</v>
          </cell>
          <cell r="B59" t="str">
            <v>W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38353</v>
          </cell>
          <cell r="N59">
            <v>38353</v>
          </cell>
        </row>
        <row r="59"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38.353</v>
          </cell>
          <cell r="W59">
            <v>38.353</v>
          </cell>
        </row>
        <row r="60">
          <cell r="A60">
            <v>36580</v>
          </cell>
          <cell r="B60" t="str">
            <v>Th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0"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38353</v>
          </cell>
          <cell r="N60">
            <v>38353</v>
          </cell>
        </row>
        <row r="60"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38.353</v>
          </cell>
          <cell r="W60">
            <v>38.353</v>
          </cell>
        </row>
        <row r="61">
          <cell r="A61">
            <v>36581</v>
          </cell>
          <cell r="B61" t="str">
            <v>F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38353</v>
          </cell>
          <cell r="N61">
            <v>38353</v>
          </cell>
        </row>
        <row r="61"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38.353</v>
          </cell>
          <cell r="W61">
            <v>38.353</v>
          </cell>
        </row>
        <row r="62">
          <cell r="A62">
            <v>36582</v>
          </cell>
          <cell r="B62" t="str">
            <v>Sa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</row>
        <row r="62"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38353</v>
          </cell>
          <cell r="N62">
            <v>38353</v>
          </cell>
        </row>
        <row r="62"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38.353</v>
          </cell>
          <cell r="W62">
            <v>38.353</v>
          </cell>
        </row>
        <row r="63">
          <cell r="A63">
            <v>36583</v>
          </cell>
          <cell r="B63" t="str">
            <v>Su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3"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38353</v>
          </cell>
          <cell r="N63">
            <v>38353</v>
          </cell>
        </row>
        <row r="63"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38.353</v>
          </cell>
          <cell r="W63">
            <v>38.353</v>
          </cell>
        </row>
        <row r="64">
          <cell r="A64">
            <v>36584</v>
          </cell>
          <cell r="B64" t="str">
            <v>M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38353</v>
          </cell>
          <cell r="N64">
            <v>38353</v>
          </cell>
        </row>
        <row r="64"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38.353</v>
          </cell>
          <cell r="W64">
            <v>38.353</v>
          </cell>
        </row>
        <row r="65">
          <cell r="A65">
            <v>36585</v>
          </cell>
          <cell r="B65" t="str">
            <v>T</v>
          </cell>
        </row>
        <row r="65">
          <cell r="D65">
            <v>-639985</v>
          </cell>
          <cell r="E65">
            <v>0</v>
          </cell>
          <cell r="F65">
            <v>186362</v>
          </cell>
          <cell r="G65">
            <v>-134085</v>
          </cell>
        </row>
        <row r="65">
          <cell r="I65">
            <v>-134085</v>
          </cell>
          <cell r="J65">
            <v>-134085</v>
          </cell>
          <cell r="K65">
            <v>0</v>
          </cell>
          <cell r="L65">
            <v>0</v>
          </cell>
          <cell r="M65">
            <v>-95732</v>
          </cell>
          <cell r="N65">
            <v>-95732</v>
          </cell>
        </row>
        <row r="65">
          <cell r="P65">
            <v>-0.639985</v>
          </cell>
          <cell r="Q65">
            <v>0</v>
          </cell>
          <cell r="R65">
            <v>186.362</v>
          </cell>
          <cell r="S65">
            <v>-134.085</v>
          </cell>
          <cell r="T65">
            <v>0</v>
          </cell>
          <cell r="U65">
            <v>-134.085</v>
          </cell>
          <cell r="V65">
            <v>-95.732</v>
          </cell>
          <cell r="W65">
            <v>-95.732</v>
          </cell>
        </row>
        <row r="66">
          <cell r="A66">
            <v>36586</v>
          </cell>
          <cell r="B66" t="str">
            <v>W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-95732</v>
          </cell>
          <cell r="N66">
            <v>-95732</v>
          </cell>
        </row>
        <row r="66"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-95.732</v>
          </cell>
          <cell r="W66">
            <v>-95.732</v>
          </cell>
        </row>
        <row r="67">
          <cell r="A67">
            <v>36587</v>
          </cell>
          <cell r="B67" t="str">
            <v>Th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7"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-95732</v>
          </cell>
          <cell r="N67">
            <v>-95732</v>
          </cell>
        </row>
        <row r="67"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-95.732</v>
          </cell>
          <cell r="W67">
            <v>-95.732</v>
          </cell>
        </row>
        <row r="68">
          <cell r="A68">
            <v>36588</v>
          </cell>
          <cell r="B68" t="str">
            <v>F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-95732</v>
          </cell>
          <cell r="N68">
            <v>-95732</v>
          </cell>
        </row>
        <row r="68"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-95.732</v>
          </cell>
          <cell r="W68">
            <v>-95.732</v>
          </cell>
        </row>
        <row r="69">
          <cell r="A69">
            <v>36589</v>
          </cell>
          <cell r="B69" t="str">
            <v>Sa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69"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-95732</v>
          </cell>
          <cell r="N69">
            <v>-95732</v>
          </cell>
        </row>
        <row r="69"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-95.732</v>
          </cell>
          <cell r="W69">
            <v>-95.732</v>
          </cell>
        </row>
        <row r="70">
          <cell r="A70">
            <v>36590</v>
          </cell>
          <cell r="B70" t="str">
            <v>Su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-95732</v>
          </cell>
          <cell r="N70">
            <v>-95732</v>
          </cell>
        </row>
        <row r="70"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-95.732</v>
          </cell>
          <cell r="W70">
            <v>-95.732</v>
          </cell>
        </row>
        <row r="71">
          <cell r="A71">
            <v>36591</v>
          </cell>
          <cell r="B71" t="str">
            <v>M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1"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-95732</v>
          </cell>
          <cell r="N71">
            <v>-95732</v>
          </cell>
        </row>
        <row r="71"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-95.732</v>
          </cell>
          <cell r="W71">
            <v>-95.732</v>
          </cell>
        </row>
        <row r="72">
          <cell r="A72">
            <v>36592</v>
          </cell>
          <cell r="B72" t="str">
            <v>T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-95732</v>
          </cell>
          <cell r="N72">
            <v>-95732</v>
          </cell>
        </row>
        <row r="72"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-95.732</v>
          </cell>
          <cell r="W72">
            <v>-95.732</v>
          </cell>
        </row>
        <row r="73">
          <cell r="A73">
            <v>36593</v>
          </cell>
          <cell r="B73" t="str">
            <v>W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3"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-95732</v>
          </cell>
          <cell r="N73">
            <v>-95732</v>
          </cell>
        </row>
        <row r="73"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-95.732</v>
          </cell>
          <cell r="W73">
            <v>-95.732</v>
          </cell>
        </row>
        <row r="74">
          <cell r="A74">
            <v>36594</v>
          </cell>
          <cell r="B74" t="str">
            <v>Th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4"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-95732</v>
          </cell>
          <cell r="N74">
            <v>-95732</v>
          </cell>
        </row>
        <row r="74"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-95.732</v>
          </cell>
          <cell r="W74">
            <v>-95.732</v>
          </cell>
        </row>
        <row r="75">
          <cell r="A75">
            <v>36595</v>
          </cell>
          <cell r="B75" t="str">
            <v>F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5"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-95732</v>
          </cell>
          <cell r="N75">
            <v>-95732</v>
          </cell>
        </row>
        <row r="75"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-95.732</v>
          </cell>
          <cell r="W75">
            <v>-95.732</v>
          </cell>
        </row>
        <row r="76">
          <cell r="A76">
            <v>36596</v>
          </cell>
          <cell r="B76" t="str">
            <v>Sa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6"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-95732</v>
          </cell>
          <cell r="N76">
            <v>-95732</v>
          </cell>
        </row>
        <row r="76"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-95.732</v>
          </cell>
          <cell r="W76">
            <v>-95.732</v>
          </cell>
        </row>
        <row r="77">
          <cell r="A77">
            <v>36597</v>
          </cell>
          <cell r="B77" t="str">
            <v>Su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7"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-95732</v>
          </cell>
          <cell r="N77">
            <v>-95732</v>
          </cell>
        </row>
        <row r="77"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-95.732</v>
          </cell>
          <cell r="W77">
            <v>-95.732</v>
          </cell>
        </row>
        <row r="78">
          <cell r="A78">
            <v>36598</v>
          </cell>
          <cell r="B78" t="str">
            <v>M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8"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-95732</v>
          </cell>
          <cell r="N78">
            <v>-95732</v>
          </cell>
        </row>
        <row r="78"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-95.732</v>
          </cell>
          <cell r="W78">
            <v>-95.732</v>
          </cell>
        </row>
        <row r="79">
          <cell r="A79">
            <v>36599</v>
          </cell>
          <cell r="B79" t="str">
            <v>T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79"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-95732</v>
          </cell>
          <cell r="N79">
            <v>-95732</v>
          </cell>
        </row>
        <row r="79"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-95.732</v>
          </cell>
          <cell r="W79">
            <v>-95.732</v>
          </cell>
        </row>
        <row r="80">
          <cell r="A80">
            <v>36600</v>
          </cell>
          <cell r="B80" t="str">
            <v>W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0"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-95732</v>
          </cell>
          <cell r="N80">
            <v>-95732</v>
          </cell>
        </row>
        <row r="80"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-95.732</v>
          </cell>
          <cell r="W80">
            <v>-95.732</v>
          </cell>
        </row>
        <row r="81">
          <cell r="A81">
            <v>36601</v>
          </cell>
          <cell r="B81" t="str">
            <v>Th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1"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-95732</v>
          </cell>
          <cell r="N81">
            <v>-95732</v>
          </cell>
        </row>
        <row r="81"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-95.732</v>
          </cell>
          <cell r="W81">
            <v>-95.732</v>
          </cell>
        </row>
        <row r="82">
          <cell r="A82">
            <v>36602</v>
          </cell>
          <cell r="B82" t="str">
            <v>F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2"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-95732</v>
          </cell>
          <cell r="N82">
            <v>-95732</v>
          </cell>
        </row>
        <row r="82"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-95.732</v>
          </cell>
          <cell r="W82">
            <v>-95.732</v>
          </cell>
        </row>
        <row r="83">
          <cell r="A83">
            <v>36603</v>
          </cell>
          <cell r="B83" t="str">
            <v>Sa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3"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-95732</v>
          </cell>
          <cell r="N83">
            <v>-95732</v>
          </cell>
        </row>
        <row r="83"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-95.732</v>
          </cell>
          <cell r="W83">
            <v>-95.732</v>
          </cell>
        </row>
        <row r="84">
          <cell r="A84">
            <v>36604</v>
          </cell>
          <cell r="B84" t="str">
            <v>Su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4"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-95732</v>
          </cell>
          <cell r="N84">
            <v>-95732</v>
          </cell>
        </row>
        <row r="84"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-95.732</v>
          </cell>
          <cell r="W84">
            <v>-95.732</v>
          </cell>
        </row>
        <row r="85">
          <cell r="A85">
            <v>36605</v>
          </cell>
          <cell r="B85" t="str">
            <v>M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-95732</v>
          </cell>
          <cell r="N85">
            <v>-95732</v>
          </cell>
        </row>
        <row r="85"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-95.732</v>
          </cell>
          <cell r="W85">
            <v>-95.732</v>
          </cell>
        </row>
        <row r="86">
          <cell r="A86">
            <v>36606</v>
          </cell>
          <cell r="B86" t="str">
            <v>T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-95732</v>
          </cell>
          <cell r="N86">
            <v>-95732</v>
          </cell>
        </row>
        <row r="86"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-95.732</v>
          </cell>
          <cell r="W86">
            <v>-95.732</v>
          </cell>
        </row>
        <row r="87">
          <cell r="A87">
            <v>36607</v>
          </cell>
          <cell r="B87" t="str">
            <v>W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-95732</v>
          </cell>
          <cell r="N87">
            <v>-95732</v>
          </cell>
        </row>
        <row r="87"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-95.732</v>
          </cell>
          <cell r="W87">
            <v>-95.732</v>
          </cell>
        </row>
        <row r="88">
          <cell r="A88">
            <v>36608</v>
          </cell>
          <cell r="B88" t="str">
            <v>Th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-95732</v>
          </cell>
          <cell r="N88">
            <v>-95732</v>
          </cell>
        </row>
        <row r="88"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-95.732</v>
          </cell>
          <cell r="W88">
            <v>-95.732</v>
          </cell>
        </row>
        <row r="89">
          <cell r="A89">
            <v>36609</v>
          </cell>
          <cell r="B89" t="str">
            <v>F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-95732</v>
          </cell>
          <cell r="N89">
            <v>-95732</v>
          </cell>
        </row>
        <row r="89"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-95.732</v>
          </cell>
          <cell r="W89">
            <v>-95.732</v>
          </cell>
        </row>
        <row r="90">
          <cell r="A90">
            <v>36610</v>
          </cell>
          <cell r="B90" t="str">
            <v>Sa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</row>
        <row r="90"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-95732</v>
          </cell>
          <cell r="N90">
            <v>-95732</v>
          </cell>
        </row>
        <row r="90"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-95.732</v>
          </cell>
          <cell r="W90">
            <v>-95.732</v>
          </cell>
        </row>
        <row r="91">
          <cell r="A91">
            <v>36611</v>
          </cell>
          <cell r="B91" t="str">
            <v>Su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-95732</v>
          </cell>
          <cell r="N91">
            <v>-95732</v>
          </cell>
        </row>
        <row r="91"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-95.732</v>
          </cell>
          <cell r="W91">
            <v>-95.732</v>
          </cell>
        </row>
        <row r="92">
          <cell r="A92">
            <v>36612</v>
          </cell>
          <cell r="B92" t="str">
            <v>M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</row>
        <row r="92"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-95732</v>
          </cell>
          <cell r="N92">
            <v>-95732</v>
          </cell>
        </row>
        <row r="92"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-95.732</v>
          </cell>
          <cell r="W92">
            <v>-95.732</v>
          </cell>
        </row>
        <row r="93">
          <cell r="A93">
            <v>36613</v>
          </cell>
          <cell r="B93" t="str">
            <v>T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-95732</v>
          </cell>
          <cell r="N93">
            <v>-95732</v>
          </cell>
        </row>
        <row r="93"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-95.732</v>
          </cell>
          <cell r="W93">
            <v>-95.732</v>
          </cell>
        </row>
        <row r="94">
          <cell r="A94">
            <v>36614</v>
          </cell>
          <cell r="B94" t="str">
            <v>W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4"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-95732</v>
          </cell>
          <cell r="N94">
            <v>-95732</v>
          </cell>
        </row>
        <row r="94"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-95.732</v>
          </cell>
          <cell r="W94">
            <v>-95.732</v>
          </cell>
        </row>
        <row r="95">
          <cell r="A95">
            <v>36615</v>
          </cell>
          <cell r="B95" t="str">
            <v>Th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-95732</v>
          </cell>
          <cell r="N95">
            <v>-95732</v>
          </cell>
        </row>
        <row r="95"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-95.732</v>
          </cell>
          <cell r="W95">
            <v>-95.732</v>
          </cell>
        </row>
        <row r="96">
          <cell r="A96">
            <v>36616</v>
          </cell>
          <cell r="B96" t="str">
            <v>F</v>
          </cell>
        </row>
        <row r="96">
          <cell r="D96">
            <v>-620870</v>
          </cell>
          <cell r="E96">
            <v>0</v>
          </cell>
          <cell r="F96">
            <v>169137</v>
          </cell>
          <cell r="G96">
            <v>-63022</v>
          </cell>
        </row>
        <row r="96">
          <cell r="I96">
            <v>-63022</v>
          </cell>
          <cell r="J96">
            <v>-63022</v>
          </cell>
          <cell r="K96">
            <v>0</v>
          </cell>
          <cell r="L96">
            <v>0</v>
          </cell>
          <cell r="M96">
            <v>-158754</v>
          </cell>
          <cell r="N96">
            <v>-158754</v>
          </cell>
        </row>
        <row r="96">
          <cell r="P96">
            <v>-0.62087</v>
          </cell>
          <cell r="Q96">
            <v>0</v>
          </cell>
          <cell r="R96">
            <v>169.137</v>
          </cell>
          <cell r="S96">
            <v>-63.022</v>
          </cell>
          <cell r="T96">
            <v>0</v>
          </cell>
          <cell r="U96">
            <v>-63.022</v>
          </cell>
          <cell r="V96">
            <v>-158.754</v>
          </cell>
          <cell r="W96">
            <v>-158.754</v>
          </cell>
        </row>
        <row r="97">
          <cell r="A97">
            <v>36617</v>
          </cell>
          <cell r="B97" t="str">
            <v>Sa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-158754</v>
          </cell>
        </row>
        <row r="97"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-158.754</v>
          </cell>
        </row>
        <row r="98">
          <cell r="A98">
            <v>36618</v>
          </cell>
          <cell r="B98" t="str">
            <v>Su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8"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-158754</v>
          </cell>
        </row>
        <row r="98"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-158.754</v>
          </cell>
        </row>
        <row r="99">
          <cell r="A99">
            <v>36619</v>
          </cell>
          <cell r="B99" t="str">
            <v>M</v>
          </cell>
        </row>
        <row r="99">
          <cell r="D99">
            <v>-614388</v>
          </cell>
          <cell r="E99">
            <v>0</v>
          </cell>
          <cell r="F99">
            <v>-168128</v>
          </cell>
          <cell r="G99">
            <v>2268</v>
          </cell>
        </row>
        <row r="99">
          <cell r="I99">
            <v>2268</v>
          </cell>
          <cell r="J99">
            <v>2268</v>
          </cell>
          <cell r="K99">
            <v>0</v>
          </cell>
          <cell r="L99">
            <v>0</v>
          </cell>
          <cell r="M99">
            <v>2268</v>
          </cell>
          <cell r="N99">
            <v>-156486</v>
          </cell>
        </row>
        <row r="99">
          <cell r="P99">
            <v>-0.614388</v>
          </cell>
          <cell r="Q99">
            <v>0</v>
          </cell>
          <cell r="R99">
            <v>-168.128</v>
          </cell>
          <cell r="S99">
            <v>2.268</v>
          </cell>
          <cell r="T99">
            <v>0</v>
          </cell>
          <cell r="U99">
            <v>2.268</v>
          </cell>
          <cell r="V99">
            <v>2.268</v>
          </cell>
          <cell r="W99">
            <v>-156.486</v>
          </cell>
        </row>
        <row r="100">
          <cell r="A100">
            <v>36620</v>
          </cell>
          <cell r="B100" t="str">
            <v>T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  <row r="100">
          <cell r="I100">
            <v>2268</v>
          </cell>
          <cell r="J100">
            <v>0</v>
          </cell>
          <cell r="K100">
            <v>0</v>
          </cell>
          <cell r="L100">
            <v>0</v>
          </cell>
          <cell r="M100">
            <v>2268</v>
          </cell>
          <cell r="N100">
            <v>-156486</v>
          </cell>
        </row>
        <row r="100"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2.268</v>
          </cell>
          <cell r="V100">
            <v>2.268</v>
          </cell>
          <cell r="W100">
            <v>-156.486</v>
          </cell>
        </row>
        <row r="101">
          <cell r="A101">
            <v>36621</v>
          </cell>
          <cell r="B101" t="str">
            <v>W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1">
          <cell r="I101">
            <v>2268</v>
          </cell>
          <cell r="J101">
            <v>0</v>
          </cell>
          <cell r="K101">
            <v>0</v>
          </cell>
          <cell r="L101">
            <v>0</v>
          </cell>
          <cell r="M101">
            <v>2268</v>
          </cell>
          <cell r="N101">
            <v>-156486</v>
          </cell>
        </row>
        <row r="101"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2.268</v>
          </cell>
          <cell r="V101">
            <v>2.268</v>
          </cell>
          <cell r="W101">
            <v>-156.486</v>
          </cell>
        </row>
        <row r="102">
          <cell r="A102">
            <v>36622</v>
          </cell>
          <cell r="B102" t="str">
            <v>Th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2">
          <cell r="I102">
            <v>2268</v>
          </cell>
          <cell r="J102">
            <v>0</v>
          </cell>
          <cell r="K102">
            <v>0</v>
          </cell>
          <cell r="L102">
            <v>0</v>
          </cell>
          <cell r="M102">
            <v>2268</v>
          </cell>
          <cell r="N102">
            <v>-156486</v>
          </cell>
        </row>
        <row r="102"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2.268</v>
          </cell>
          <cell r="V102">
            <v>2.268</v>
          </cell>
          <cell r="W102">
            <v>-156.486</v>
          </cell>
        </row>
        <row r="103">
          <cell r="A103">
            <v>36623</v>
          </cell>
          <cell r="B103" t="str">
            <v>F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</row>
        <row r="103">
          <cell r="I103">
            <v>2268</v>
          </cell>
          <cell r="J103">
            <v>0</v>
          </cell>
          <cell r="K103">
            <v>0</v>
          </cell>
          <cell r="L103">
            <v>0</v>
          </cell>
          <cell r="M103">
            <v>2268</v>
          </cell>
          <cell r="N103">
            <v>-156486</v>
          </cell>
        </row>
        <row r="103"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2.268</v>
          </cell>
          <cell r="V103">
            <v>2.268</v>
          </cell>
          <cell r="W103">
            <v>-156.486</v>
          </cell>
        </row>
        <row r="104">
          <cell r="A104">
            <v>36624</v>
          </cell>
          <cell r="B104" t="str">
            <v>Sa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4">
          <cell r="I104">
            <v>2268</v>
          </cell>
          <cell r="J104">
            <v>0</v>
          </cell>
          <cell r="K104">
            <v>0</v>
          </cell>
          <cell r="L104">
            <v>0</v>
          </cell>
          <cell r="M104">
            <v>2268</v>
          </cell>
          <cell r="N104">
            <v>-156486</v>
          </cell>
        </row>
        <row r="104"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2.268</v>
          </cell>
          <cell r="V104">
            <v>2.268</v>
          </cell>
          <cell r="W104">
            <v>-156.486</v>
          </cell>
        </row>
        <row r="105">
          <cell r="A105">
            <v>36625</v>
          </cell>
          <cell r="B105" t="str">
            <v>Su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5">
          <cell r="I105">
            <v>2268</v>
          </cell>
          <cell r="J105">
            <v>0</v>
          </cell>
          <cell r="K105">
            <v>0</v>
          </cell>
          <cell r="L105">
            <v>0</v>
          </cell>
          <cell r="M105">
            <v>2268</v>
          </cell>
          <cell r="N105">
            <v>-156486</v>
          </cell>
        </row>
        <row r="105"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2.268</v>
          </cell>
          <cell r="V105">
            <v>2.268</v>
          </cell>
          <cell r="W105">
            <v>-156.486</v>
          </cell>
        </row>
        <row r="106">
          <cell r="A106">
            <v>36626</v>
          </cell>
          <cell r="B106" t="str">
            <v>M</v>
          </cell>
        </row>
        <row r="106">
          <cell r="D106">
            <v>-599219</v>
          </cell>
          <cell r="E106">
            <v>0</v>
          </cell>
          <cell r="F106">
            <v>-165138</v>
          </cell>
          <cell r="G106">
            <v>-13375</v>
          </cell>
        </row>
        <row r="106">
          <cell r="I106">
            <v>-13375</v>
          </cell>
          <cell r="J106">
            <v>-15643</v>
          </cell>
          <cell r="K106">
            <v>0</v>
          </cell>
          <cell r="L106">
            <v>0</v>
          </cell>
          <cell r="M106">
            <v>-13375</v>
          </cell>
          <cell r="N106">
            <v>-172129</v>
          </cell>
        </row>
        <row r="106">
          <cell r="P106">
            <v>-0.599219</v>
          </cell>
          <cell r="Q106">
            <v>0</v>
          </cell>
          <cell r="R106">
            <v>-165.138</v>
          </cell>
          <cell r="S106">
            <v>-15.643</v>
          </cell>
          <cell r="T106">
            <v>0</v>
          </cell>
          <cell r="U106">
            <v>-13.375</v>
          </cell>
          <cell r="V106">
            <v>-13.375</v>
          </cell>
          <cell r="W106">
            <v>-172.129</v>
          </cell>
        </row>
        <row r="107">
          <cell r="A107">
            <v>36627</v>
          </cell>
          <cell r="B107" t="str">
            <v>T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7">
          <cell r="I107">
            <v>-13375</v>
          </cell>
          <cell r="J107">
            <v>0</v>
          </cell>
          <cell r="K107">
            <v>0</v>
          </cell>
          <cell r="L107">
            <v>0</v>
          </cell>
          <cell r="M107">
            <v>-13375</v>
          </cell>
          <cell r="N107">
            <v>-172129</v>
          </cell>
        </row>
        <row r="107"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-13.375</v>
          </cell>
          <cell r="V107">
            <v>-13.375</v>
          </cell>
          <cell r="W107">
            <v>-172.129</v>
          </cell>
        </row>
        <row r="108">
          <cell r="A108">
            <v>36628</v>
          </cell>
          <cell r="B108" t="str">
            <v>W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</row>
        <row r="108">
          <cell r="I108">
            <v>-13375</v>
          </cell>
          <cell r="J108">
            <v>0</v>
          </cell>
          <cell r="K108">
            <v>0</v>
          </cell>
          <cell r="L108">
            <v>0</v>
          </cell>
          <cell r="M108">
            <v>-13375</v>
          </cell>
          <cell r="N108">
            <v>-172129</v>
          </cell>
        </row>
        <row r="108"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-13.375</v>
          </cell>
          <cell r="V108">
            <v>-13.375</v>
          </cell>
          <cell r="W108">
            <v>-172.129</v>
          </cell>
        </row>
        <row r="109">
          <cell r="A109">
            <v>36629</v>
          </cell>
          <cell r="B109" t="str">
            <v>Th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09">
          <cell r="I109">
            <v>-13375</v>
          </cell>
          <cell r="J109">
            <v>0</v>
          </cell>
          <cell r="K109">
            <v>0</v>
          </cell>
          <cell r="L109">
            <v>0</v>
          </cell>
          <cell r="M109">
            <v>-13375</v>
          </cell>
          <cell r="N109">
            <v>-172129</v>
          </cell>
        </row>
        <row r="109"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-13.375</v>
          </cell>
          <cell r="V109">
            <v>-13.375</v>
          </cell>
          <cell r="W109">
            <v>-172.129</v>
          </cell>
        </row>
        <row r="110">
          <cell r="A110">
            <v>36630</v>
          </cell>
          <cell r="B110" t="str">
            <v>F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0">
          <cell r="I110">
            <v>-13375</v>
          </cell>
          <cell r="J110">
            <v>0</v>
          </cell>
          <cell r="K110">
            <v>0</v>
          </cell>
          <cell r="L110">
            <v>0</v>
          </cell>
          <cell r="M110">
            <v>-13375</v>
          </cell>
          <cell r="N110">
            <v>-172129</v>
          </cell>
        </row>
        <row r="110"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-13.375</v>
          </cell>
          <cell r="V110">
            <v>-13.375</v>
          </cell>
          <cell r="W110">
            <v>-172.129</v>
          </cell>
        </row>
        <row r="111">
          <cell r="A111">
            <v>36631</v>
          </cell>
          <cell r="B111" t="str">
            <v>Sa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1">
          <cell r="I111">
            <v>-13375</v>
          </cell>
          <cell r="J111">
            <v>0</v>
          </cell>
          <cell r="K111">
            <v>0</v>
          </cell>
          <cell r="L111">
            <v>0</v>
          </cell>
          <cell r="M111">
            <v>-13375</v>
          </cell>
          <cell r="N111">
            <v>-172129</v>
          </cell>
        </row>
        <row r="111"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-13.375</v>
          </cell>
          <cell r="V111">
            <v>-13.375</v>
          </cell>
          <cell r="W111">
            <v>-172.129</v>
          </cell>
        </row>
        <row r="112">
          <cell r="A112">
            <v>36632</v>
          </cell>
          <cell r="B112" t="str">
            <v>Su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2">
          <cell r="I112">
            <v>-13375</v>
          </cell>
          <cell r="J112">
            <v>0</v>
          </cell>
          <cell r="K112">
            <v>0</v>
          </cell>
          <cell r="L112">
            <v>0</v>
          </cell>
          <cell r="M112">
            <v>-13375</v>
          </cell>
          <cell r="N112">
            <v>-172129</v>
          </cell>
        </row>
        <row r="112"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-13.375</v>
          </cell>
          <cell r="V112">
            <v>-13.375</v>
          </cell>
          <cell r="W112">
            <v>-172.129</v>
          </cell>
        </row>
        <row r="113">
          <cell r="A113">
            <v>36633</v>
          </cell>
          <cell r="B113" t="str">
            <v>M</v>
          </cell>
        </row>
        <row r="113">
          <cell r="D113">
            <v>-609623</v>
          </cell>
          <cell r="E113">
            <v>0</v>
          </cell>
          <cell r="F113">
            <v>-170349</v>
          </cell>
          <cell r="G113">
            <v>-32589</v>
          </cell>
        </row>
        <row r="113">
          <cell r="I113">
            <v>-32589</v>
          </cell>
          <cell r="J113">
            <v>-19214</v>
          </cell>
          <cell r="K113">
            <v>0</v>
          </cell>
          <cell r="L113">
            <v>0</v>
          </cell>
          <cell r="M113">
            <v>-32589</v>
          </cell>
          <cell r="N113">
            <v>-191343</v>
          </cell>
        </row>
        <row r="113">
          <cell r="P113">
            <v>-0.609623</v>
          </cell>
          <cell r="Q113">
            <v>0</v>
          </cell>
          <cell r="R113">
            <v>-170.349</v>
          </cell>
          <cell r="S113">
            <v>-19.214</v>
          </cell>
          <cell r="T113">
            <v>0</v>
          </cell>
          <cell r="U113">
            <v>-32.589</v>
          </cell>
          <cell r="V113">
            <v>-32.589</v>
          </cell>
          <cell r="W113">
            <v>-191.343</v>
          </cell>
        </row>
        <row r="114">
          <cell r="A114">
            <v>36634</v>
          </cell>
          <cell r="B114" t="str">
            <v>T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4">
          <cell r="I114">
            <v>-32589</v>
          </cell>
          <cell r="J114">
            <v>0</v>
          </cell>
          <cell r="K114">
            <v>0</v>
          </cell>
          <cell r="L114">
            <v>0</v>
          </cell>
          <cell r="M114">
            <v>-32589</v>
          </cell>
          <cell r="N114">
            <v>-191343</v>
          </cell>
        </row>
        <row r="114"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-32.589</v>
          </cell>
          <cell r="V114">
            <v>-32.589</v>
          </cell>
          <cell r="W114">
            <v>-191.343</v>
          </cell>
        </row>
        <row r="115">
          <cell r="A115">
            <v>36635</v>
          </cell>
          <cell r="B115" t="str">
            <v>W</v>
          </cell>
        </row>
        <row r="115"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5">
          <cell r="I115">
            <v>-32589</v>
          </cell>
          <cell r="J115">
            <v>0</v>
          </cell>
          <cell r="K115">
            <v>0</v>
          </cell>
          <cell r="L115">
            <v>0</v>
          </cell>
          <cell r="M115">
            <v>-32589</v>
          </cell>
          <cell r="N115">
            <v>-191343</v>
          </cell>
        </row>
        <row r="115"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-32.589</v>
          </cell>
          <cell r="V115">
            <v>-32.589</v>
          </cell>
          <cell r="W115">
            <v>-191.343</v>
          </cell>
        </row>
        <row r="116">
          <cell r="A116">
            <v>36636</v>
          </cell>
          <cell r="B116" t="str">
            <v>Th</v>
          </cell>
        </row>
        <row r="116"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6">
          <cell r="I116">
            <v>-32589</v>
          </cell>
          <cell r="J116">
            <v>0</v>
          </cell>
          <cell r="K116">
            <v>0</v>
          </cell>
          <cell r="L116">
            <v>0</v>
          </cell>
          <cell r="M116">
            <v>-32589</v>
          </cell>
          <cell r="N116">
            <v>-191343</v>
          </cell>
        </row>
        <row r="116"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-32.589</v>
          </cell>
          <cell r="V116">
            <v>-32.589</v>
          </cell>
          <cell r="W116">
            <v>-191.343</v>
          </cell>
        </row>
        <row r="117">
          <cell r="A117">
            <v>36637</v>
          </cell>
          <cell r="B117" t="str">
            <v>F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7">
          <cell r="I117">
            <v>-32589</v>
          </cell>
          <cell r="J117">
            <v>0</v>
          </cell>
          <cell r="K117">
            <v>0</v>
          </cell>
          <cell r="L117">
            <v>0</v>
          </cell>
          <cell r="M117">
            <v>-32589</v>
          </cell>
          <cell r="N117">
            <v>-191343</v>
          </cell>
        </row>
        <row r="117"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-32.589</v>
          </cell>
          <cell r="V117">
            <v>-32.589</v>
          </cell>
          <cell r="W117">
            <v>-191.343</v>
          </cell>
        </row>
        <row r="118">
          <cell r="A118">
            <v>36638</v>
          </cell>
          <cell r="B118" t="str">
            <v>Sa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8">
          <cell r="I118">
            <v>-32589</v>
          </cell>
          <cell r="J118">
            <v>0</v>
          </cell>
          <cell r="K118">
            <v>0</v>
          </cell>
          <cell r="L118">
            <v>0</v>
          </cell>
          <cell r="M118">
            <v>-32589</v>
          </cell>
          <cell r="N118">
            <v>-191343</v>
          </cell>
        </row>
        <row r="118"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-32.589</v>
          </cell>
          <cell r="V118">
            <v>-32.589</v>
          </cell>
          <cell r="W118">
            <v>-191.343</v>
          </cell>
        </row>
        <row r="119">
          <cell r="A119">
            <v>36639</v>
          </cell>
          <cell r="B119" t="str">
            <v>Su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19">
          <cell r="I119">
            <v>-32589</v>
          </cell>
          <cell r="J119">
            <v>0</v>
          </cell>
          <cell r="K119">
            <v>0</v>
          </cell>
          <cell r="L119">
            <v>0</v>
          </cell>
          <cell r="M119">
            <v>-32589</v>
          </cell>
          <cell r="N119">
            <v>-191343</v>
          </cell>
        </row>
        <row r="119"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-32.589</v>
          </cell>
          <cell r="V119">
            <v>-32.589</v>
          </cell>
          <cell r="W119">
            <v>-191.343</v>
          </cell>
        </row>
        <row r="120">
          <cell r="A120">
            <v>36640</v>
          </cell>
          <cell r="B120" t="str">
            <v>M</v>
          </cell>
        </row>
        <row r="120">
          <cell r="D120">
            <v>-593194</v>
          </cell>
          <cell r="E120">
            <v>0</v>
          </cell>
          <cell r="F120">
            <v>-167044</v>
          </cell>
          <cell r="G120">
            <v>-94493</v>
          </cell>
        </row>
        <row r="120">
          <cell r="I120">
            <v>-94493</v>
          </cell>
          <cell r="J120">
            <v>-61904</v>
          </cell>
          <cell r="K120">
            <v>0</v>
          </cell>
          <cell r="L120">
            <v>0</v>
          </cell>
          <cell r="M120">
            <v>-94493</v>
          </cell>
          <cell r="N120">
            <v>-253247</v>
          </cell>
        </row>
        <row r="120">
          <cell r="P120">
            <v>-0.593194</v>
          </cell>
          <cell r="Q120">
            <v>0</v>
          </cell>
          <cell r="R120">
            <v>-167.044</v>
          </cell>
          <cell r="S120">
            <v>-61.904</v>
          </cell>
          <cell r="T120">
            <v>0</v>
          </cell>
          <cell r="U120">
            <v>-94.493</v>
          </cell>
          <cell r="V120">
            <v>-94.493</v>
          </cell>
          <cell r="W120">
            <v>-253.247</v>
          </cell>
        </row>
        <row r="121">
          <cell r="A121">
            <v>36641</v>
          </cell>
          <cell r="B121" t="str">
            <v>T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1">
          <cell r="I121">
            <v>-94493</v>
          </cell>
          <cell r="J121">
            <v>0</v>
          </cell>
          <cell r="K121">
            <v>0</v>
          </cell>
          <cell r="L121">
            <v>0</v>
          </cell>
          <cell r="M121">
            <v>-94493</v>
          </cell>
          <cell r="N121">
            <v>-253247</v>
          </cell>
        </row>
        <row r="121"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-94.493</v>
          </cell>
          <cell r="V121">
            <v>-94.493</v>
          </cell>
          <cell r="W121">
            <v>-253.247</v>
          </cell>
        </row>
        <row r="122">
          <cell r="A122">
            <v>36642</v>
          </cell>
          <cell r="B122" t="str">
            <v>W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0</v>
          </cell>
        </row>
        <row r="122">
          <cell r="I122">
            <v>-94493</v>
          </cell>
          <cell r="J122">
            <v>0</v>
          </cell>
          <cell r="K122">
            <v>0</v>
          </cell>
          <cell r="L122">
            <v>0</v>
          </cell>
          <cell r="M122">
            <v>-94493</v>
          </cell>
          <cell r="N122">
            <v>-253247</v>
          </cell>
        </row>
        <row r="122"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-94.493</v>
          </cell>
          <cell r="V122">
            <v>-94.493</v>
          </cell>
          <cell r="W122">
            <v>-253.247</v>
          </cell>
        </row>
        <row r="123">
          <cell r="A123">
            <v>36643</v>
          </cell>
          <cell r="B123" t="str">
            <v>Th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3">
          <cell r="I123">
            <v>-94493</v>
          </cell>
          <cell r="J123">
            <v>0</v>
          </cell>
          <cell r="K123">
            <v>0</v>
          </cell>
          <cell r="L123">
            <v>0</v>
          </cell>
          <cell r="M123">
            <v>-94493</v>
          </cell>
          <cell r="N123">
            <v>-253247</v>
          </cell>
        </row>
        <row r="123"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-94.493</v>
          </cell>
          <cell r="V123">
            <v>-94.493</v>
          </cell>
          <cell r="W123">
            <v>-253.247</v>
          </cell>
        </row>
        <row r="124">
          <cell r="A124">
            <v>36644</v>
          </cell>
          <cell r="B124" t="str">
            <v>F</v>
          </cell>
        </row>
        <row r="124">
          <cell r="D124">
            <v>-405013.423534683</v>
          </cell>
          <cell r="E124">
            <v>-405013.423534683</v>
          </cell>
          <cell r="F124">
            <v>-164114</v>
          </cell>
          <cell r="G124">
            <v>-151926</v>
          </cell>
        </row>
        <row r="124">
          <cell r="I124">
            <v>-151926</v>
          </cell>
          <cell r="J124">
            <v>-57433</v>
          </cell>
          <cell r="K124">
            <v>0</v>
          </cell>
          <cell r="L124">
            <v>0</v>
          </cell>
          <cell r="M124">
            <v>-151926</v>
          </cell>
          <cell r="N124">
            <v>-310680</v>
          </cell>
        </row>
        <row r="124">
          <cell r="P124">
            <v>-0.405013423534683</v>
          </cell>
          <cell r="Q124">
            <v>-0.405013423534683</v>
          </cell>
          <cell r="R124">
            <v>-164.114</v>
          </cell>
          <cell r="S124">
            <v>-57.433</v>
          </cell>
          <cell r="T124">
            <v>0</v>
          </cell>
          <cell r="U124">
            <v>-151.926</v>
          </cell>
          <cell r="V124">
            <v>-151.926</v>
          </cell>
          <cell r="W124">
            <v>-310.68</v>
          </cell>
        </row>
        <row r="125">
          <cell r="A125">
            <v>36645</v>
          </cell>
          <cell r="B125" t="str">
            <v>Sa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5">
          <cell r="I125">
            <v>-151926</v>
          </cell>
          <cell r="J125">
            <v>0</v>
          </cell>
          <cell r="K125">
            <v>0</v>
          </cell>
          <cell r="L125">
            <v>0</v>
          </cell>
          <cell r="M125">
            <v>-151926</v>
          </cell>
          <cell r="N125">
            <v>-310680</v>
          </cell>
        </row>
        <row r="125"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-151.926</v>
          </cell>
          <cell r="V125">
            <v>-151.926</v>
          </cell>
          <cell r="W125">
            <v>-310.68</v>
          </cell>
        </row>
        <row r="126">
          <cell r="A126">
            <v>36646</v>
          </cell>
          <cell r="B126" t="str">
            <v>Su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6">
          <cell r="I126">
            <v>-151926</v>
          </cell>
          <cell r="J126">
            <v>0</v>
          </cell>
          <cell r="K126">
            <v>0</v>
          </cell>
          <cell r="L126">
            <v>0</v>
          </cell>
          <cell r="M126">
            <v>-151926</v>
          </cell>
          <cell r="N126">
            <v>-310680</v>
          </cell>
        </row>
        <row r="126"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-151.926</v>
          </cell>
          <cell r="V126">
            <v>-151.926</v>
          </cell>
          <cell r="W126">
            <v>-310.68</v>
          </cell>
        </row>
        <row r="127">
          <cell r="A127">
            <v>36647</v>
          </cell>
          <cell r="B127" t="str">
            <v>M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-151926</v>
          </cell>
          <cell r="N127">
            <v>-310680</v>
          </cell>
        </row>
        <row r="127"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-151.926</v>
          </cell>
          <cell r="W127">
            <v>-310.68</v>
          </cell>
        </row>
        <row r="128">
          <cell r="A128">
            <v>36648</v>
          </cell>
          <cell r="B128" t="str">
            <v>T</v>
          </cell>
        </row>
        <row r="128">
          <cell r="D128">
            <v>-550996</v>
          </cell>
          <cell r="E128">
            <v>0</v>
          </cell>
          <cell r="F128">
            <v>-155100.33</v>
          </cell>
          <cell r="G128">
            <v>-601.69</v>
          </cell>
        </row>
        <row r="128">
          <cell r="I128">
            <v>-601.69</v>
          </cell>
          <cell r="J128">
            <v>-601.69</v>
          </cell>
          <cell r="K128">
            <v>0</v>
          </cell>
          <cell r="L128">
            <v>0</v>
          </cell>
          <cell r="M128">
            <v>-152527.69</v>
          </cell>
          <cell r="N128">
            <v>-311281.69</v>
          </cell>
        </row>
        <row r="128">
          <cell r="P128">
            <v>-0.550996</v>
          </cell>
          <cell r="Q128">
            <v>0</v>
          </cell>
          <cell r="R128">
            <v>-155.10033</v>
          </cell>
          <cell r="S128">
            <v>-0.60169</v>
          </cell>
          <cell r="T128">
            <v>0</v>
          </cell>
          <cell r="U128">
            <v>-0.60169</v>
          </cell>
          <cell r="V128">
            <v>-152.52769</v>
          </cell>
          <cell r="W128">
            <v>-311.28169</v>
          </cell>
        </row>
        <row r="129">
          <cell r="A129">
            <v>36649</v>
          </cell>
          <cell r="B129" t="str">
            <v>W</v>
          </cell>
        </row>
        <row r="129">
          <cell r="D129">
            <v>-401760</v>
          </cell>
          <cell r="E129">
            <v>-401759.938473219</v>
          </cell>
          <cell r="F129">
            <v>-111618.99</v>
          </cell>
          <cell r="G129">
            <v>-605</v>
          </cell>
        </row>
        <row r="129">
          <cell r="I129">
            <v>-605</v>
          </cell>
          <cell r="J129">
            <v>-3.30999999999995</v>
          </cell>
          <cell r="K129">
            <v>0</v>
          </cell>
          <cell r="L129">
            <v>0</v>
          </cell>
          <cell r="M129">
            <v>-152531</v>
          </cell>
          <cell r="N129">
            <v>-311285</v>
          </cell>
        </row>
        <row r="129">
          <cell r="P129">
            <v>-0.40176</v>
          </cell>
          <cell r="Q129">
            <v>-0.401759938473219</v>
          </cell>
          <cell r="R129">
            <v>-111.61899</v>
          </cell>
          <cell r="S129">
            <v>-0.00330999999999995</v>
          </cell>
          <cell r="T129">
            <v>0</v>
          </cell>
          <cell r="U129">
            <v>-0.605</v>
          </cell>
          <cell r="V129">
            <v>-152.531</v>
          </cell>
          <cell r="W129">
            <v>-311.285</v>
          </cell>
        </row>
        <row r="130">
          <cell r="A130">
            <v>36650</v>
          </cell>
          <cell r="B130" t="str">
            <v>Th</v>
          </cell>
        </row>
        <row r="130">
          <cell r="D130">
            <v>-400648</v>
          </cell>
          <cell r="E130">
            <v>-400648.112956005</v>
          </cell>
          <cell r="F130">
            <v>-111392.97</v>
          </cell>
          <cell r="G130">
            <v>-4445.16000000021</v>
          </cell>
        </row>
        <row r="130">
          <cell r="I130">
            <v>-4445.16000000021</v>
          </cell>
          <cell r="J130">
            <v>-3840.16000000021</v>
          </cell>
          <cell r="K130">
            <v>0</v>
          </cell>
          <cell r="L130">
            <v>0</v>
          </cell>
          <cell r="M130">
            <v>-156371.16</v>
          </cell>
          <cell r="N130">
            <v>-315125.16</v>
          </cell>
        </row>
        <row r="130">
          <cell r="P130">
            <v>-0.400648</v>
          </cell>
          <cell r="Q130">
            <v>-0.400648112956005</v>
          </cell>
          <cell r="R130">
            <v>-111.39297</v>
          </cell>
          <cell r="S130">
            <v>-3.84016000000021</v>
          </cell>
          <cell r="T130">
            <v>0</v>
          </cell>
          <cell r="U130">
            <v>-4.44516000000021</v>
          </cell>
          <cell r="V130">
            <v>-156.37116</v>
          </cell>
          <cell r="W130">
            <v>-315.12516</v>
          </cell>
        </row>
        <row r="131">
          <cell r="A131">
            <v>36651</v>
          </cell>
          <cell r="B131" t="str">
            <v>F</v>
          </cell>
        </row>
        <row r="131">
          <cell r="D131">
            <v>-399627.67</v>
          </cell>
          <cell r="E131">
            <v>-399627.670573173</v>
          </cell>
          <cell r="F131">
            <v>-111189.67</v>
          </cell>
          <cell r="G131">
            <v>-29890.4905664502</v>
          </cell>
        </row>
        <row r="131">
          <cell r="I131">
            <v>-29890.4905664502</v>
          </cell>
          <cell r="J131">
            <v>-25445.33056645</v>
          </cell>
          <cell r="K131">
            <v>0</v>
          </cell>
          <cell r="L131">
            <v>0</v>
          </cell>
          <cell r="M131">
            <v>-181816.49056645</v>
          </cell>
          <cell r="N131">
            <v>-340570.49056645</v>
          </cell>
        </row>
        <row r="131">
          <cell r="P131">
            <v>-0.39962767</v>
          </cell>
          <cell r="Q131">
            <v>-0.399627670573173</v>
          </cell>
          <cell r="R131">
            <v>-111.18967</v>
          </cell>
          <cell r="S131">
            <v>-25.44533056645</v>
          </cell>
          <cell r="T131">
            <v>0</v>
          </cell>
          <cell r="U131">
            <v>-29.8904905664502</v>
          </cell>
          <cell r="V131">
            <v>-181.81649056645</v>
          </cell>
          <cell r="W131">
            <v>-340.57049056645</v>
          </cell>
        </row>
        <row r="132">
          <cell r="A132">
            <v>36652</v>
          </cell>
          <cell r="B132" t="str">
            <v>Sa</v>
          </cell>
        </row>
        <row r="132">
          <cell r="D132">
            <v>0</v>
          </cell>
          <cell r="E132">
            <v>0</v>
          </cell>
        </row>
        <row r="132">
          <cell r="G132">
            <v>0</v>
          </cell>
        </row>
        <row r="132">
          <cell r="I132">
            <v>-29890.4905664502</v>
          </cell>
          <cell r="J132">
            <v>0</v>
          </cell>
          <cell r="K132">
            <v>0</v>
          </cell>
          <cell r="L132">
            <v>0</v>
          </cell>
          <cell r="M132">
            <v>-181816.49056645</v>
          </cell>
          <cell r="N132">
            <v>-340570.49056645</v>
          </cell>
        </row>
        <row r="132"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-29.8904905664502</v>
          </cell>
          <cell r="V132">
            <v>-181.81649056645</v>
          </cell>
          <cell r="W132">
            <v>-340.57049056645</v>
          </cell>
        </row>
        <row r="133">
          <cell r="A133">
            <v>36653</v>
          </cell>
          <cell r="B133" t="str">
            <v>Su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3">
          <cell r="I133">
            <v>-29890.4905664502</v>
          </cell>
          <cell r="J133">
            <v>0</v>
          </cell>
          <cell r="K133">
            <v>0</v>
          </cell>
          <cell r="L133">
            <v>0</v>
          </cell>
          <cell r="M133">
            <v>-181816.49056645</v>
          </cell>
          <cell r="N133">
            <v>-340570.49056645</v>
          </cell>
        </row>
        <row r="133"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-29.8904905664502</v>
          </cell>
          <cell r="V133">
            <v>-181.81649056645</v>
          </cell>
          <cell r="W133">
            <v>-340.57049056645</v>
          </cell>
        </row>
        <row r="134">
          <cell r="A134">
            <v>36654</v>
          </cell>
          <cell r="B134" t="str">
            <v>M</v>
          </cell>
        </row>
        <row r="134">
          <cell r="D134">
            <v>-396548.051313927</v>
          </cell>
          <cell r="E134">
            <v>-396548.051313927</v>
          </cell>
          <cell r="F134">
            <v>-110575.22</v>
          </cell>
          <cell r="G134">
            <v>-55563.5299999999</v>
          </cell>
        </row>
        <row r="134">
          <cell r="I134">
            <v>-55563.5299999999</v>
          </cell>
          <cell r="J134">
            <v>-25673.0394335496</v>
          </cell>
          <cell r="K134">
            <v>0</v>
          </cell>
          <cell r="L134">
            <v>0</v>
          </cell>
          <cell r="M134">
            <v>-207489.53</v>
          </cell>
          <cell r="N134">
            <v>-366243.53</v>
          </cell>
        </row>
        <row r="134">
          <cell r="P134">
            <v>-0.396548051313927</v>
          </cell>
          <cell r="Q134">
            <v>-0.396548051313927</v>
          </cell>
          <cell r="R134">
            <v>-110.57522</v>
          </cell>
          <cell r="S134">
            <v>-25.6730394335496</v>
          </cell>
          <cell r="T134">
            <v>0</v>
          </cell>
          <cell r="U134">
            <v>-55.5635299999999</v>
          </cell>
          <cell r="V134">
            <v>-207.48953</v>
          </cell>
          <cell r="W134">
            <v>-366.24353</v>
          </cell>
        </row>
        <row r="135">
          <cell r="A135">
            <v>36655</v>
          </cell>
          <cell r="B135" t="str">
            <v>T</v>
          </cell>
        </row>
        <row r="135">
          <cell r="D135">
            <v>-395484.311004469</v>
          </cell>
          <cell r="E135">
            <v>-395484</v>
          </cell>
          <cell r="F135">
            <v>-110360.126174498</v>
          </cell>
          <cell r="G135">
            <v>-55439.6099999999</v>
          </cell>
        </row>
        <row r="135">
          <cell r="I135">
            <v>-55439.6099999999</v>
          </cell>
          <cell r="J135">
            <v>123.919999999926</v>
          </cell>
          <cell r="K135">
            <v>0</v>
          </cell>
          <cell r="L135">
            <v>0</v>
          </cell>
          <cell r="M135">
            <v>-207365.61</v>
          </cell>
          <cell r="N135">
            <v>-366119.61</v>
          </cell>
        </row>
        <row r="135">
          <cell r="P135">
            <v>-0.395484311004469</v>
          </cell>
          <cell r="Q135">
            <v>-0.395484</v>
          </cell>
          <cell r="R135">
            <v>-110.360126174498</v>
          </cell>
          <cell r="S135">
            <v>0.123919999999925</v>
          </cell>
          <cell r="T135">
            <v>0</v>
          </cell>
          <cell r="U135">
            <v>-55.4396099999999</v>
          </cell>
          <cell r="V135">
            <v>-207.36561</v>
          </cell>
          <cell r="W135">
            <v>-366.11961</v>
          </cell>
        </row>
        <row r="136">
          <cell r="A136">
            <v>36656</v>
          </cell>
          <cell r="B136" t="str">
            <v>W</v>
          </cell>
        </row>
        <row r="136">
          <cell r="D136">
            <v>-394472.67</v>
          </cell>
          <cell r="E136">
            <v>-394472.67</v>
          </cell>
          <cell r="F136">
            <v>-110157.35</v>
          </cell>
          <cell r="G136">
            <v>-55240.51</v>
          </cell>
        </row>
        <row r="136">
          <cell r="I136">
            <v>-55240.51</v>
          </cell>
          <cell r="J136">
            <v>199.099999999926</v>
          </cell>
          <cell r="K136">
            <v>0</v>
          </cell>
          <cell r="L136">
            <v>0</v>
          </cell>
          <cell r="M136">
            <v>-207166.51</v>
          </cell>
          <cell r="N136">
            <v>-365920.51</v>
          </cell>
        </row>
        <row r="136">
          <cell r="P136">
            <v>-0.39447267</v>
          </cell>
          <cell r="Q136">
            <v>-0.39447267</v>
          </cell>
          <cell r="R136">
            <v>-110.15735</v>
          </cell>
          <cell r="S136">
            <v>0.199099999999926</v>
          </cell>
          <cell r="T136">
            <v>0</v>
          </cell>
          <cell r="U136">
            <v>-55.24051</v>
          </cell>
          <cell r="V136">
            <v>-207.16651</v>
          </cell>
          <cell r="W136">
            <v>-365.92051</v>
          </cell>
        </row>
        <row r="137">
          <cell r="A137">
            <v>36657</v>
          </cell>
          <cell r="B137" t="str">
            <v>Th</v>
          </cell>
        </row>
        <row r="137">
          <cell r="D137">
            <v>-393454.590124123</v>
          </cell>
          <cell r="E137">
            <v>-393454.590124123</v>
          </cell>
          <cell r="F137">
            <v>-107563.982791133</v>
          </cell>
          <cell r="G137">
            <v>-60840.1125266146</v>
          </cell>
        </row>
        <row r="137">
          <cell r="I137">
            <v>-60840.1125266146</v>
          </cell>
          <cell r="J137">
            <v>-5599.60252661464</v>
          </cell>
          <cell r="K137">
            <v>0</v>
          </cell>
          <cell r="L137">
            <v>0</v>
          </cell>
          <cell r="M137">
            <v>-212766.112526615</v>
          </cell>
          <cell r="N137">
            <v>-371520.112526615</v>
          </cell>
        </row>
        <row r="137">
          <cell r="P137">
            <v>-0.393454590124123</v>
          </cell>
          <cell r="Q137">
            <v>-0.393454590124123</v>
          </cell>
          <cell r="R137">
            <v>-107.563982791133</v>
          </cell>
          <cell r="S137">
            <v>-5.59960252661464</v>
          </cell>
          <cell r="T137">
            <v>0</v>
          </cell>
          <cell r="U137">
            <v>-60.8401125266146</v>
          </cell>
          <cell r="V137">
            <v>-212.766112526615</v>
          </cell>
          <cell r="W137">
            <v>-371.520112526615</v>
          </cell>
        </row>
        <row r="138">
          <cell r="A138">
            <v>36658</v>
          </cell>
          <cell r="B138" t="str">
            <v>F</v>
          </cell>
        </row>
        <row r="138">
          <cell r="D138">
            <v>-392432</v>
          </cell>
          <cell r="E138">
            <v>-392432</v>
          </cell>
          <cell r="F138">
            <v>-107421</v>
          </cell>
          <cell r="G138">
            <v>-77269</v>
          </cell>
        </row>
        <row r="138">
          <cell r="I138">
            <v>-77269</v>
          </cell>
          <cell r="J138">
            <v>-16428.8874733854</v>
          </cell>
          <cell r="K138">
            <v>0</v>
          </cell>
          <cell r="L138">
            <v>0</v>
          </cell>
          <cell r="M138">
            <v>-229195</v>
          </cell>
          <cell r="N138">
            <v>-387949</v>
          </cell>
        </row>
        <row r="138">
          <cell r="P138">
            <v>-0.392432</v>
          </cell>
          <cell r="Q138">
            <v>-0.392432</v>
          </cell>
          <cell r="R138">
            <v>-107.421</v>
          </cell>
          <cell r="S138">
            <v>-16.4288874733854</v>
          </cell>
          <cell r="T138">
            <v>0</v>
          </cell>
          <cell r="U138">
            <v>-77.269</v>
          </cell>
          <cell r="V138">
            <v>-229.195</v>
          </cell>
          <cell r="W138">
            <v>-387.949</v>
          </cell>
        </row>
        <row r="139">
          <cell r="A139">
            <v>36659</v>
          </cell>
          <cell r="B139" t="str">
            <v>Sa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</row>
        <row r="139">
          <cell r="I139">
            <v>-77269</v>
          </cell>
          <cell r="J139">
            <v>0</v>
          </cell>
          <cell r="K139">
            <v>0</v>
          </cell>
          <cell r="L139">
            <v>0</v>
          </cell>
          <cell r="M139">
            <v>-229195</v>
          </cell>
          <cell r="N139">
            <v>-387949</v>
          </cell>
        </row>
        <row r="139"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-77.269</v>
          </cell>
          <cell r="V139">
            <v>-229.195</v>
          </cell>
          <cell r="W139">
            <v>-387.949</v>
          </cell>
        </row>
        <row r="140">
          <cell r="A140">
            <v>36660</v>
          </cell>
          <cell r="B140" t="str">
            <v>Su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0">
          <cell r="I140">
            <v>-77269</v>
          </cell>
          <cell r="J140">
            <v>0</v>
          </cell>
          <cell r="K140">
            <v>0</v>
          </cell>
          <cell r="L140">
            <v>0</v>
          </cell>
          <cell r="M140">
            <v>-229195</v>
          </cell>
          <cell r="N140">
            <v>-387949</v>
          </cell>
        </row>
        <row r="140"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-77.269</v>
          </cell>
          <cell r="V140">
            <v>-229.195</v>
          </cell>
          <cell r="W140">
            <v>-387.949</v>
          </cell>
        </row>
        <row r="141">
          <cell r="A141">
            <v>36661</v>
          </cell>
          <cell r="B141" t="str">
            <v>M</v>
          </cell>
        </row>
        <row r="141">
          <cell r="D141">
            <v>-389384</v>
          </cell>
          <cell r="E141">
            <v>-389384</v>
          </cell>
          <cell r="F141">
            <v>-106761</v>
          </cell>
          <cell r="G141">
            <v>-76289.5</v>
          </cell>
        </row>
        <row r="141">
          <cell r="I141">
            <v>-76289.5</v>
          </cell>
          <cell r="J141">
            <v>979.5</v>
          </cell>
          <cell r="K141">
            <v>0</v>
          </cell>
          <cell r="L141">
            <v>0</v>
          </cell>
          <cell r="M141">
            <v>-228215.5</v>
          </cell>
          <cell r="N141">
            <v>-386969.5</v>
          </cell>
        </row>
        <row r="141">
          <cell r="P141">
            <v>-0.389384</v>
          </cell>
          <cell r="Q141">
            <v>-0.389384</v>
          </cell>
          <cell r="R141">
            <v>-106.761</v>
          </cell>
          <cell r="S141">
            <v>0.9795</v>
          </cell>
          <cell r="T141">
            <v>0</v>
          </cell>
          <cell r="U141">
            <v>-76.2895</v>
          </cell>
          <cell r="V141">
            <v>-228.2155</v>
          </cell>
          <cell r="W141">
            <v>-386.9695</v>
          </cell>
        </row>
        <row r="142">
          <cell r="A142">
            <v>36662</v>
          </cell>
          <cell r="B142" t="str">
            <v>T</v>
          </cell>
        </row>
        <row r="142">
          <cell r="D142">
            <v>-388360</v>
          </cell>
          <cell r="E142">
            <v>-388360</v>
          </cell>
          <cell r="F142">
            <v>-106539</v>
          </cell>
          <cell r="G142">
            <v>-103987.74</v>
          </cell>
        </row>
        <row r="142">
          <cell r="I142">
            <v>-103987.74</v>
          </cell>
          <cell r="J142">
            <v>-27698.24</v>
          </cell>
          <cell r="K142">
            <v>0</v>
          </cell>
          <cell r="L142">
            <v>0</v>
          </cell>
          <cell r="M142">
            <v>-255913.74</v>
          </cell>
          <cell r="N142">
            <v>-414667.74</v>
          </cell>
        </row>
        <row r="142">
          <cell r="P142">
            <v>-0.38836</v>
          </cell>
          <cell r="Q142">
            <v>-0.38836</v>
          </cell>
          <cell r="R142">
            <v>-106.539</v>
          </cell>
          <cell r="S142">
            <v>-27.69824</v>
          </cell>
          <cell r="T142">
            <v>0</v>
          </cell>
          <cell r="U142">
            <v>-103.98774</v>
          </cell>
          <cell r="V142">
            <v>-255.91374</v>
          </cell>
          <cell r="W142">
            <v>-414.66774</v>
          </cell>
        </row>
        <row r="143">
          <cell r="A143">
            <v>36663</v>
          </cell>
          <cell r="B143" t="str">
            <v>W</v>
          </cell>
        </row>
        <row r="143">
          <cell r="D143">
            <v>-387169.29</v>
          </cell>
          <cell r="E143">
            <v>-387169</v>
          </cell>
          <cell r="F143">
            <v>106278.73</v>
          </cell>
          <cell r="G143">
            <v>-124030.99</v>
          </cell>
        </row>
        <row r="143">
          <cell r="I143">
            <v>-124030.99</v>
          </cell>
          <cell r="J143">
            <v>-20043.25</v>
          </cell>
          <cell r="K143">
            <v>0</v>
          </cell>
          <cell r="L143">
            <v>0</v>
          </cell>
          <cell r="M143">
            <v>-275956.99</v>
          </cell>
          <cell r="N143">
            <v>-434710.99</v>
          </cell>
        </row>
        <row r="143">
          <cell r="P143">
            <v>-0.38716929</v>
          </cell>
          <cell r="Q143">
            <v>-0.387169</v>
          </cell>
          <cell r="R143">
            <v>106.27873</v>
          </cell>
          <cell r="S143">
            <v>-20.04325</v>
          </cell>
          <cell r="T143">
            <v>0</v>
          </cell>
          <cell r="U143">
            <v>-124.03099</v>
          </cell>
          <cell r="V143">
            <v>-275.95699</v>
          </cell>
          <cell r="W143">
            <v>-434.71099</v>
          </cell>
        </row>
        <row r="144">
          <cell r="A144">
            <v>36664</v>
          </cell>
          <cell r="B144" t="str">
            <v>Th</v>
          </cell>
        </row>
        <row r="144">
          <cell r="D144">
            <v>-386098.83</v>
          </cell>
          <cell r="E144">
            <v>-386099</v>
          </cell>
          <cell r="F144">
            <v>106045</v>
          </cell>
          <cell r="G144">
            <v>-125767.62</v>
          </cell>
        </row>
        <row r="144">
          <cell r="I144">
            <v>-125767.62</v>
          </cell>
          <cell r="J144">
            <v>-1736.62999999999</v>
          </cell>
          <cell r="K144">
            <v>0</v>
          </cell>
          <cell r="L144">
            <v>0</v>
          </cell>
          <cell r="M144">
            <v>-277693.62</v>
          </cell>
          <cell r="N144">
            <v>-436447.62</v>
          </cell>
        </row>
        <row r="144">
          <cell r="P144">
            <v>-0.38609883</v>
          </cell>
          <cell r="Q144">
            <v>-0.386099</v>
          </cell>
          <cell r="R144">
            <v>106.045</v>
          </cell>
          <cell r="S144">
            <v>-1.73662999999999</v>
          </cell>
          <cell r="T144">
            <v>0</v>
          </cell>
          <cell r="U144">
            <v>-125.76762</v>
          </cell>
          <cell r="V144">
            <v>-277.69362</v>
          </cell>
          <cell r="W144">
            <v>-436.44762</v>
          </cell>
        </row>
        <row r="145">
          <cell r="A145">
            <v>36665</v>
          </cell>
          <cell r="B145" t="str">
            <v>F</v>
          </cell>
        </row>
        <row r="145">
          <cell r="D145">
            <v>-385067.319572517</v>
          </cell>
          <cell r="E145">
            <v>-385067.319572517</v>
          </cell>
          <cell r="F145">
            <v>105822.510882803</v>
          </cell>
          <cell r="G145">
            <v>-123369.844642602</v>
          </cell>
        </row>
        <row r="145">
          <cell r="I145">
            <v>-123369.844642602</v>
          </cell>
          <cell r="J145">
            <v>2397.77535739829</v>
          </cell>
          <cell r="K145">
            <v>0</v>
          </cell>
          <cell r="L145">
            <v>0</v>
          </cell>
          <cell r="M145">
            <v>-275295.844642602</v>
          </cell>
          <cell r="N145">
            <v>-434049.844642602</v>
          </cell>
        </row>
        <row r="145">
          <cell r="P145">
            <v>-0.385067319572517</v>
          </cell>
          <cell r="Q145">
            <v>-0.385067319572517</v>
          </cell>
          <cell r="R145">
            <v>105.822510882803</v>
          </cell>
          <cell r="S145">
            <v>2.39777535739829</v>
          </cell>
          <cell r="T145">
            <v>0</v>
          </cell>
          <cell r="U145">
            <v>-123.369844642602</v>
          </cell>
          <cell r="V145">
            <v>-275.295844642602</v>
          </cell>
          <cell r="W145">
            <v>-434.049844642602</v>
          </cell>
        </row>
        <row r="146">
          <cell r="A146">
            <v>36666</v>
          </cell>
          <cell r="B146" t="str">
            <v>Sa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6">
          <cell r="I146">
            <v>-123369.844642602</v>
          </cell>
          <cell r="J146">
            <v>0</v>
          </cell>
          <cell r="K146">
            <v>0</v>
          </cell>
          <cell r="L146">
            <v>0</v>
          </cell>
          <cell r="M146">
            <v>-275295.844642602</v>
          </cell>
          <cell r="N146">
            <v>-434049.844642602</v>
          </cell>
        </row>
        <row r="146"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-123.369844642602</v>
          </cell>
          <cell r="V146">
            <v>-275.295844642602</v>
          </cell>
          <cell r="W146">
            <v>-434.049844642602</v>
          </cell>
        </row>
        <row r="147">
          <cell r="A147">
            <v>36667</v>
          </cell>
          <cell r="B147" t="str">
            <v>Su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7">
          <cell r="I147">
            <v>-123369.844642602</v>
          </cell>
          <cell r="J147">
            <v>0</v>
          </cell>
          <cell r="K147">
            <v>0</v>
          </cell>
          <cell r="L147">
            <v>0</v>
          </cell>
          <cell r="M147">
            <v>-275295.844642602</v>
          </cell>
          <cell r="N147">
            <v>-434049.844642602</v>
          </cell>
        </row>
        <row r="147"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-123.369844642602</v>
          </cell>
          <cell r="V147">
            <v>-275.295844642602</v>
          </cell>
          <cell r="W147">
            <v>-434.049844642602</v>
          </cell>
        </row>
        <row r="148">
          <cell r="A148">
            <v>36668</v>
          </cell>
          <cell r="B148" t="str">
            <v>M</v>
          </cell>
        </row>
        <row r="148">
          <cell r="D148">
            <v>-382055.850443536</v>
          </cell>
          <cell r="E148">
            <v>-382055.850443536</v>
          </cell>
          <cell r="F148">
            <v>108082</v>
          </cell>
          <cell r="G148">
            <v>-620904.41</v>
          </cell>
        </row>
        <row r="148">
          <cell r="I148">
            <v>-620904.41</v>
          </cell>
          <cell r="J148">
            <v>-497534.565357398</v>
          </cell>
          <cell r="K148">
            <v>0</v>
          </cell>
          <cell r="L148">
            <v>0</v>
          </cell>
          <cell r="M148">
            <v>-772830.41</v>
          </cell>
          <cell r="N148">
            <v>-931584.41</v>
          </cell>
        </row>
        <row r="148">
          <cell r="P148">
            <v>-0.382055850443536</v>
          </cell>
          <cell r="Q148">
            <v>-0.382055850443536</v>
          </cell>
          <cell r="R148">
            <v>108.082</v>
          </cell>
          <cell r="S148">
            <v>-497.534565357398</v>
          </cell>
          <cell r="T148">
            <v>0</v>
          </cell>
          <cell r="U148">
            <v>-620.90441</v>
          </cell>
          <cell r="V148">
            <v>-772.83041</v>
          </cell>
          <cell r="W148">
            <v>-931.58441</v>
          </cell>
        </row>
        <row r="149">
          <cell r="A149">
            <v>36669</v>
          </cell>
          <cell r="B149" t="str">
            <v>T</v>
          </cell>
        </row>
        <row r="149">
          <cell r="D149">
            <v>-381061</v>
          </cell>
          <cell r="E149">
            <v>-381061</v>
          </cell>
          <cell r="F149">
            <v>107811.38</v>
          </cell>
          <cell r="G149">
            <v>-617938.53</v>
          </cell>
        </row>
        <row r="149">
          <cell r="I149">
            <v>-617938.53</v>
          </cell>
          <cell r="J149">
            <v>2965.88</v>
          </cell>
          <cell r="K149">
            <v>0</v>
          </cell>
          <cell r="L149">
            <v>0</v>
          </cell>
          <cell r="M149">
            <v>-769864.53</v>
          </cell>
          <cell r="N149">
            <v>-928618.53</v>
          </cell>
        </row>
        <row r="149">
          <cell r="P149">
            <v>-0.381061</v>
          </cell>
          <cell r="Q149">
            <v>-0.381061</v>
          </cell>
          <cell r="R149">
            <v>107.81138</v>
          </cell>
          <cell r="S149">
            <v>2.96588</v>
          </cell>
          <cell r="T149">
            <v>0</v>
          </cell>
          <cell r="U149">
            <v>-617.93853</v>
          </cell>
          <cell r="V149">
            <v>-769.86453</v>
          </cell>
          <cell r="W149">
            <v>-928.61853</v>
          </cell>
        </row>
        <row r="150">
          <cell r="A150">
            <v>36670</v>
          </cell>
          <cell r="B150" t="str">
            <v>W</v>
          </cell>
        </row>
        <row r="150">
          <cell r="D150">
            <v>-380015.89</v>
          </cell>
          <cell r="E150">
            <v>-380015.89</v>
          </cell>
          <cell r="F150">
            <v>107530.87</v>
          </cell>
          <cell r="G150">
            <v>-615841.69</v>
          </cell>
        </row>
        <row r="150">
          <cell r="I150">
            <v>-615841.69</v>
          </cell>
          <cell r="J150">
            <v>2096.84000000008</v>
          </cell>
          <cell r="K150">
            <v>0</v>
          </cell>
          <cell r="L150">
            <v>0</v>
          </cell>
          <cell r="M150">
            <v>-767767.69</v>
          </cell>
          <cell r="N150">
            <v>-926521.69</v>
          </cell>
        </row>
        <row r="150">
          <cell r="P150">
            <v>-0.38001589</v>
          </cell>
          <cell r="Q150">
            <v>-0.38001589</v>
          </cell>
          <cell r="R150">
            <v>107.53087</v>
          </cell>
          <cell r="S150">
            <v>2.09684000000008</v>
          </cell>
          <cell r="T150">
            <v>0</v>
          </cell>
          <cell r="U150">
            <v>-615.84169</v>
          </cell>
          <cell r="V150">
            <v>-767.76769</v>
          </cell>
          <cell r="W150">
            <v>-926.52169</v>
          </cell>
        </row>
        <row r="151">
          <cell r="A151">
            <v>36671</v>
          </cell>
          <cell r="B151" t="str">
            <v>Th</v>
          </cell>
        </row>
        <row r="151">
          <cell r="D151">
            <v>-378989</v>
          </cell>
          <cell r="E151">
            <v>-378989</v>
          </cell>
          <cell r="F151">
            <v>107254.03</v>
          </cell>
          <cell r="G151">
            <v>-615904.26</v>
          </cell>
        </row>
        <row r="151">
          <cell r="I151">
            <v>-615904.26</v>
          </cell>
          <cell r="J151">
            <v>-62.5700000000652</v>
          </cell>
          <cell r="K151">
            <v>0</v>
          </cell>
          <cell r="L151">
            <v>0</v>
          </cell>
          <cell r="M151">
            <v>-767830.26</v>
          </cell>
          <cell r="N151">
            <v>-926584.26</v>
          </cell>
        </row>
        <row r="151">
          <cell r="P151">
            <v>-0.378989</v>
          </cell>
          <cell r="Q151">
            <v>-0.378989</v>
          </cell>
          <cell r="R151">
            <v>107.25403</v>
          </cell>
          <cell r="S151">
            <v>-0.0625700000000652</v>
          </cell>
          <cell r="T151">
            <v>0</v>
          </cell>
          <cell r="U151">
            <v>-615.90426</v>
          </cell>
          <cell r="V151">
            <v>-767.83026</v>
          </cell>
          <cell r="W151">
            <v>-926.58426</v>
          </cell>
        </row>
        <row r="152">
          <cell r="A152">
            <v>36672</v>
          </cell>
          <cell r="B152" t="str">
            <v>F</v>
          </cell>
        </row>
        <row r="152">
          <cell r="D152">
            <v>-377983</v>
          </cell>
          <cell r="E152">
            <v>-377983</v>
          </cell>
          <cell r="F152">
            <v>106982.3</v>
          </cell>
          <cell r="G152">
            <v>-653451.73</v>
          </cell>
        </row>
        <row r="152">
          <cell r="I152">
            <v>-653451.73</v>
          </cell>
          <cell r="J152">
            <v>-37547.47</v>
          </cell>
          <cell r="K152">
            <v>0</v>
          </cell>
          <cell r="L152">
            <v>0</v>
          </cell>
          <cell r="M152">
            <v>-805377.73</v>
          </cell>
          <cell r="N152">
            <v>-964131.73</v>
          </cell>
        </row>
        <row r="152">
          <cell r="P152">
            <v>-0.377983</v>
          </cell>
          <cell r="Q152">
            <v>-0.377983</v>
          </cell>
          <cell r="R152">
            <v>106.9823</v>
          </cell>
          <cell r="S152">
            <v>-37.54747</v>
          </cell>
          <cell r="T152">
            <v>0</v>
          </cell>
          <cell r="U152">
            <v>-653.45173</v>
          </cell>
          <cell r="V152">
            <v>-805.37773</v>
          </cell>
          <cell r="W152">
            <v>-964.13173</v>
          </cell>
        </row>
        <row r="153">
          <cell r="A153">
            <v>36673</v>
          </cell>
          <cell r="B153" t="str">
            <v>Sa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</row>
        <row r="153">
          <cell r="I153">
            <v>-653451.73</v>
          </cell>
          <cell r="J153">
            <v>0</v>
          </cell>
          <cell r="K153">
            <v>0</v>
          </cell>
          <cell r="L153">
            <v>0</v>
          </cell>
          <cell r="M153">
            <v>-805377.73</v>
          </cell>
          <cell r="N153">
            <v>-964131.73</v>
          </cell>
        </row>
        <row r="153"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-653.45173</v>
          </cell>
          <cell r="V153">
            <v>-805.37773</v>
          </cell>
          <cell r="W153">
            <v>-964.13173</v>
          </cell>
        </row>
        <row r="154">
          <cell r="A154">
            <v>36674</v>
          </cell>
          <cell r="B154" t="str">
            <v>Su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4">
          <cell r="I154">
            <v>-653451.73</v>
          </cell>
          <cell r="J154">
            <v>0</v>
          </cell>
          <cell r="K154">
            <v>0</v>
          </cell>
          <cell r="L154">
            <v>0</v>
          </cell>
          <cell r="M154">
            <v>-805377.73</v>
          </cell>
          <cell r="N154">
            <v>-964131.73</v>
          </cell>
        </row>
        <row r="154"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-653.45173</v>
          </cell>
          <cell r="V154">
            <v>-805.37773</v>
          </cell>
          <cell r="W154">
            <v>-964.13173</v>
          </cell>
        </row>
        <row r="155">
          <cell r="A155">
            <v>36675</v>
          </cell>
          <cell r="B155" t="str">
            <v>M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5">
          <cell r="I155">
            <v>-653451.73</v>
          </cell>
          <cell r="J155">
            <v>0</v>
          </cell>
          <cell r="K155">
            <v>0</v>
          </cell>
          <cell r="L155">
            <v>0</v>
          </cell>
          <cell r="M155">
            <v>-805377.73</v>
          </cell>
          <cell r="N155">
            <v>-964131.73</v>
          </cell>
        </row>
        <row r="155"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-653.45173</v>
          </cell>
          <cell r="V155">
            <v>-805.37773</v>
          </cell>
          <cell r="W155">
            <v>-964.13173</v>
          </cell>
        </row>
        <row r="156">
          <cell r="A156">
            <v>36676</v>
          </cell>
          <cell r="B156" t="str">
            <v>T</v>
          </cell>
        </row>
        <row r="156">
          <cell r="D156">
            <v>-373909.833479014</v>
          </cell>
          <cell r="E156">
            <v>-373909.833479014</v>
          </cell>
          <cell r="F156">
            <v>105883.94339041</v>
          </cell>
          <cell r="G156">
            <v>-1157475.66</v>
          </cell>
        </row>
        <row r="156">
          <cell r="I156">
            <v>-1157475.66</v>
          </cell>
          <cell r="J156">
            <v>-504023.93</v>
          </cell>
          <cell r="K156">
            <v>0</v>
          </cell>
          <cell r="L156">
            <v>0</v>
          </cell>
          <cell r="M156">
            <v>-1309401.66</v>
          </cell>
          <cell r="N156">
            <v>-1468155.66</v>
          </cell>
        </row>
        <row r="156">
          <cell r="P156">
            <v>-0.373909833479014</v>
          </cell>
          <cell r="Q156">
            <v>-0.373909833479014</v>
          </cell>
          <cell r="R156">
            <v>105.88394339041</v>
          </cell>
          <cell r="S156">
            <v>-504.02393</v>
          </cell>
          <cell r="T156">
            <v>0</v>
          </cell>
          <cell r="U156">
            <v>-1157.47566</v>
          </cell>
          <cell r="V156">
            <v>-1309.40166</v>
          </cell>
          <cell r="W156">
            <v>-1468.15566</v>
          </cell>
        </row>
        <row r="157">
          <cell r="A157">
            <v>36677</v>
          </cell>
          <cell r="B157" t="str">
            <v>W</v>
          </cell>
        </row>
        <row r="157">
          <cell r="D157">
            <v>-188996</v>
          </cell>
          <cell r="E157">
            <v>-188996</v>
          </cell>
          <cell r="F157">
            <v>38275</v>
          </cell>
          <cell r="G157">
            <v>-1965312.4</v>
          </cell>
        </row>
        <row r="157">
          <cell r="I157">
            <v>-1965312.4</v>
          </cell>
          <cell r="J157">
            <v>-807836.74</v>
          </cell>
          <cell r="K157">
            <v>0</v>
          </cell>
          <cell r="L157">
            <v>0</v>
          </cell>
          <cell r="M157">
            <v>-2117238.4</v>
          </cell>
          <cell r="N157">
            <v>-2275992.4</v>
          </cell>
        </row>
        <row r="157">
          <cell r="P157">
            <v>-0.188996</v>
          </cell>
          <cell r="Q157">
            <v>-0.188996</v>
          </cell>
          <cell r="R157">
            <v>38.275</v>
          </cell>
          <cell r="S157">
            <v>-807.83674</v>
          </cell>
          <cell r="T157">
            <v>0</v>
          </cell>
          <cell r="U157">
            <v>-1965.3124</v>
          </cell>
          <cell r="V157">
            <v>-2117.2384</v>
          </cell>
          <cell r="W157">
            <v>-2275.9924</v>
          </cell>
        </row>
        <row r="158">
          <cell r="A158">
            <v>36678</v>
          </cell>
          <cell r="B158" t="str">
            <v>Th</v>
          </cell>
        </row>
        <row r="158">
          <cell r="D158">
            <v>-189248</v>
          </cell>
          <cell r="E158">
            <v>-189248</v>
          </cell>
          <cell r="F158">
            <v>38282</v>
          </cell>
          <cell r="G158">
            <v>-9415.53</v>
          </cell>
        </row>
        <row r="158">
          <cell r="I158">
            <v>-9415.53</v>
          </cell>
          <cell r="J158">
            <v>-9415.53</v>
          </cell>
          <cell r="K158">
            <v>0</v>
          </cell>
          <cell r="L158">
            <v>0</v>
          </cell>
          <cell r="M158">
            <v>-2126653.93</v>
          </cell>
          <cell r="N158">
            <v>-2285407.93</v>
          </cell>
        </row>
        <row r="158">
          <cell r="P158">
            <v>-0.189248</v>
          </cell>
          <cell r="Q158">
            <v>-0.189248</v>
          </cell>
          <cell r="R158">
            <v>38.282</v>
          </cell>
          <cell r="S158">
            <v>-9.41553</v>
          </cell>
          <cell r="T158">
            <v>0</v>
          </cell>
          <cell r="U158">
            <v>-9.41553</v>
          </cell>
          <cell r="V158">
            <v>-2126.65393</v>
          </cell>
          <cell r="W158">
            <v>-2285.40793</v>
          </cell>
        </row>
        <row r="159">
          <cell r="A159">
            <v>36679</v>
          </cell>
          <cell r="B159" t="str">
            <v>F</v>
          </cell>
        </row>
        <row r="159">
          <cell r="D159">
            <v>-189541</v>
          </cell>
          <cell r="E159">
            <v>-189541</v>
          </cell>
          <cell r="F159">
            <v>39152</v>
          </cell>
          <cell r="G159">
            <v>2789.9</v>
          </cell>
        </row>
        <row r="159">
          <cell r="I159">
            <v>2789.9</v>
          </cell>
          <cell r="J159">
            <v>12205.43</v>
          </cell>
          <cell r="K159">
            <v>0</v>
          </cell>
          <cell r="L159">
            <v>0</v>
          </cell>
          <cell r="M159">
            <v>-2114448.5</v>
          </cell>
          <cell r="N159">
            <v>-2273202.5</v>
          </cell>
        </row>
        <row r="159">
          <cell r="P159">
            <v>-0.189541</v>
          </cell>
          <cell r="Q159">
            <v>-0.189541</v>
          </cell>
          <cell r="R159">
            <v>39.152</v>
          </cell>
          <cell r="S159">
            <v>12.20543</v>
          </cell>
          <cell r="T159">
            <v>0</v>
          </cell>
          <cell r="U159">
            <v>2.7899</v>
          </cell>
          <cell r="V159">
            <v>-2114.4485</v>
          </cell>
          <cell r="W159">
            <v>-2273.2025</v>
          </cell>
        </row>
        <row r="160">
          <cell r="A160">
            <v>36680</v>
          </cell>
          <cell r="B160" t="str">
            <v>Sa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0">
          <cell r="I160">
            <v>2789.9</v>
          </cell>
          <cell r="J160">
            <v>0</v>
          </cell>
          <cell r="K160">
            <v>0</v>
          </cell>
          <cell r="L160">
            <v>0</v>
          </cell>
          <cell r="M160">
            <v>-2114448.5</v>
          </cell>
          <cell r="N160">
            <v>-2273202.5</v>
          </cell>
        </row>
        <row r="160"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2.7899</v>
          </cell>
          <cell r="V160">
            <v>-2114.4485</v>
          </cell>
          <cell r="W160">
            <v>-2273.2025</v>
          </cell>
        </row>
        <row r="161">
          <cell r="A161">
            <v>36681</v>
          </cell>
          <cell r="B161" t="str">
            <v>Su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</row>
        <row r="161">
          <cell r="I161">
            <v>2789.9</v>
          </cell>
          <cell r="J161">
            <v>0</v>
          </cell>
          <cell r="K161">
            <v>0</v>
          </cell>
          <cell r="L161">
            <v>0</v>
          </cell>
          <cell r="M161">
            <v>-2114448.5</v>
          </cell>
          <cell r="N161">
            <v>-2273202.5</v>
          </cell>
        </row>
        <row r="161"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2.7899</v>
          </cell>
          <cell r="V161">
            <v>-2114.4485</v>
          </cell>
          <cell r="W161">
            <v>-2273.2025</v>
          </cell>
        </row>
        <row r="162">
          <cell r="A162">
            <v>36682</v>
          </cell>
          <cell r="B162" t="str">
            <v>M</v>
          </cell>
        </row>
        <row r="162">
          <cell r="D162">
            <v>-190324</v>
          </cell>
          <cell r="E162">
            <v>-190324</v>
          </cell>
          <cell r="F162">
            <v>44507</v>
          </cell>
          <cell r="G162">
            <v>2779.28</v>
          </cell>
        </row>
        <row r="162">
          <cell r="I162">
            <v>2779.28</v>
          </cell>
          <cell r="J162">
            <v>-10.6199999999999</v>
          </cell>
          <cell r="K162">
            <v>0</v>
          </cell>
          <cell r="L162">
            <v>0</v>
          </cell>
          <cell r="M162">
            <v>-2114459.12</v>
          </cell>
          <cell r="N162">
            <v>-2273213.12</v>
          </cell>
        </row>
        <row r="162">
          <cell r="P162">
            <v>-0.190324</v>
          </cell>
          <cell r="Q162">
            <v>-0.190324</v>
          </cell>
          <cell r="R162">
            <v>44.507</v>
          </cell>
          <cell r="S162">
            <v>-0.0106199999999999</v>
          </cell>
          <cell r="T162">
            <v>0</v>
          </cell>
          <cell r="U162">
            <v>2.77928</v>
          </cell>
          <cell r="V162">
            <v>-2114.45912</v>
          </cell>
          <cell r="W162">
            <v>-2273.21312</v>
          </cell>
        </row>
        <row r="163">
          <cell r="A163">
            <v>36683</v>
          </cell>
          <cell r="B163" t="str">
            <v>T</v>
          </cell>
        </row>
        <row r="163">
          <cell r="D163">
            <v>-190692</v>
          </cell>
          <cell r="E163">
            <v>-190692</v>
          </cell>
          <cell r="F163">
            <v>51507</v>
          </cell>
          <cell r="G163">
            <v>7404.26</v>
          </cell>
        </row>
        <row r="163">
          <cell r="I163">
            <v>7404.26</v>
          </cell>
          <cell r="J163">
            <v>4624.98</v>
          </cell>
          <cell r="K163">
            <v>0</v>
          </cell>
          <cell r="L163">
            <v>0</v>
          </cell>
          <cell r="M163">
            <v>-2109834.14</v>
          </cell>
          <cell r="N163">
            <v>-2268588.14</v>
          </cell>
        </row>
        <row r="163">
          <cell r="P163">
            <v>-0.190692</v>
          </cell>
          <cell r="Q163">
            <v>-0.190692</v>
          </cell>
          <cell r="R163">
            <v>51.507</v>
          </cell>
          <cell r="S163">
            <v>4.62498</v>
          </cell>
          <cell r="T163">
            <v>0</v>
          </cell>
          <cell r="U163">
            <v>7.40426</v>
          </cell>
          <cell r="V163">
            <v>-2109.83414</v>
          </cell>
          <cell r="W163">
            <v>-2268.58814</v>
          </cell>
        </row>
        <row r="164">
          <cell r="A164">
            <v>36684</v>
          </cell>
          <cell r="B164" t="str">
            <v>W</v>
          </cell>
        </row>
        <row r="164">
          <cell r="D164">
            <v>-301364.323553766</v>
          </cell>
          <cell r="E164">
            <v>-301364.323553766</v>
          </cell>
          <cell r="F164">
            <v>87615</v>
          </cell>
          <cell r="G164">
            <v>7682.47</v>
          </cell>
        </row>
        <row r="164">
          <cell r="I164">
            <v>7682.47</v>
          </cell>
          <cell r="J164">
            <v>278.21</v>
          </cell>
          <cell r="K164">
            <v>0</v>
          </cell>
          <cell r="L164">
            <v>0</v>
          </cell>
          <cell r="M164">
            <v>-2109555.93</v>
          </cell>
          <cell r="N164">
            <v>-2268309.93</v>
          </cell>
        </row>
        <row r="164">
          <cell r="P164">
            <v>-0.301364323553766</v>
          </cell>
          <cell r="Q164">
            <v>-0.301364323553766</v>
          </cell>
          <cell r="R164">
            <v>87.615</v>
          </cell>
          <cell r="S164">
            <v>0.27821</v>
          </cell>
          <cell r="T164">
            <v>0</v>
          </cell>
          <cell r="U164">
            <v>7.68247</v>
          </cell>
          <cell r="V164">
            <v>-2109.55593</v>
          </cell>
          <cell r="W164">
            <v>-2268.30993</v>
          </cell>
        </row>
        <row r="165">
          <cell r="A165">
            <v>36685</v>
          </cell>
          <cell r="B165" t="str">
            <v>Th</v>
          </cell>
        </row>
        <row r="165">
          <cell r="D165">
            <v>-300519.040346158</v>
          </cell>
          <cell r="E165">
            <v>-300519.040346158</v>
          </cell>
          <cell r="F165">
            <v>87314</v>
          </cell>
          <cell r="G165">
            <v>-370.74</v>
          </cell>
        </row>
        <row r="165">
          <cell r="I165">
            <v>-370.74</v>
          </cell>
          <cell r="J165">
            <v>-8053.21</v>
          </cell>
          <cell r="K165">
            <v>0</v>
          </cell>
          <cell r="L165">
            <v>0</v>
          </cell>
          <cell r="M165">
            <v>-2117609.14</v>
          </cell>
          <cell r="N165">
            <v>-2276363.14</v>
          </cell>
        </row>
        <row r="165">
          <cell r="P165">
            <v>-0.300519040346158</v>
          </cell>
          <cell r="Q165">
            <v>-0.300519040346158</v>
          </cell>
          <cell r="R165">
            <v>87.314</v>
          </cell>
          <cell r="S165">
            <v>-8.05321</v>
          </cell>
          <cell r="T165">
            <v>0</v>
          </cell>
          <cell r="U165">
            <v>-0.37074</v>
          </cell>
          <cell r="V165">
            <v>-2117.60914</v>
          </cell>
          <cell r="W165">
            <v>-2276.36314</v>
          </cell>
        </row>
        <row r="166">
          <cell r="A166">
            <v>36686</v>
          </cell>
          <cell r="B166" t="str">
            <v>F</v>
          </cell>
        </row>
        <row r="166">
          <cell r="D166">
            <v>-299974</v>
          </cell>
          <cell r="E166">
            <v>-299974</v>
          </cell>
          <cell r="F166">
            <v>86974</v>
          </cell>
          <cell r="G166">
            <v>6770.25</v>
          </cell>
        </row>
        <row r="166">
          <cell r="I166">
            <v>6770.25</v>
          </cell>
          <cell r="J166">
            <v>7140.99</v>
          </cell>
          <cell r="K166">
            <v>0</v>
          </cell>
          <cell r="L166">
            <v>0</v>
          </cell>
          <cell r="M166">
            <v>-2110468.15</v>
          </cell>
          <cell r="N166">
            <v>-2269222.15</v>
          </cell>
        </row>
        <row r="166">
          <cell r="P166">
            <v>-0.299974</v>
          </cell>
          <cell r="Q166">
            <v>-0.299974</v>
          </cell>
          <cell r="R166">
            <v>86.974</v>
          </cell>
          <cell r="S166">
            <v>7.14099</v>
          </cell>
          <cell r="T166">
            <v>0</v>
          </cell>
          <cell r="U166">
            <v>6.77025</v>
          </cell>
          <cell r="V166">
            <v>-2110.46815</v>
          </cell>
          <cell r="W166">
            <v>-2269.22215</v>
          </cell>
        </row>
        <row r="167">
          <cell r="A167">
            <v>36687</v>
          </cell>
          <cell r="B167" t="str">
            <v>Sa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7">
          <cell r="I167">
            <v>6770.25</v>
          </cell>
          <cell r="J167">
            <v>0</v>
          </cell>
          <cell r="K167">
            <v>0</v>
          </cell>
          <cell r="L167">
            <v>0</v>
          </cell>
          <cell r="M167">
            <v>-2110468.15</v>
          </cell>
          <cell r="N167">
            <v>-2269222.15</v>
          </cell>
        </row>
        <row r="167"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6.77025</v>
          </cell>
          <cell r="V167">
            <v>-2110.46815</v>
          </cell>
          <cell r="W167">
            <v>-2269.22215</v>
          </cell>
        </row>
        <row r="168">
          <cell r="A168">
            <v>36688</v>
          </cell>
          <cell r="B168" t="str">
            <v>Su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8">
          <cell r="I168">
            <v>6770.25</v>
          </cell>
          <cell r="J168">
            <v>0</v>
          </cell>
          <cell r="K168">
            <v>0</v>
          </cell>
          <cell r="L168">
            <v>0</v>
          </cell>
          <cell r="M168">
            <v>-2110468.15</v>
          </cell>
          <cell r="N168">
            <v>-2269222.15</v>
          </cell>
        </row>
        <row r="168"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6.77025</v>
          </cell>
          <cell r="V168">
            <v>-2110.46815</v>
          </cell>
          <cell r="W168">
            <v>-2269.22215</v>
          </cell>
        </row>
        <row r="169">
          <cell r="A169">
            <v>36689</v>
          </cell>
          <cell r="B169" t="str">
            <v>M</v>
          </cell>
        </row>
        <row r="169">
          <cell r="D169">
            <v>-296729</v>
          </cell>
          <cell r="E169">
            <v>-296729</v>
          </cell>
          <cell r="F169">
            <v>86466</v>
          </cell>
          <cell r="G169">
            <v>38350</v>
          </cell>
        </row>
        <row r="169">
          <cell r="I169">
            <v>38350</v>
          </cell>
          <cell r="J169">
            <v>31579.75</v>
          </cell>
          <cell r="K169">
            <v>0</v>
          </cell>
          <cell r="L169">
            <v>0</v>
          </cell>
          <cell r="M169">
            <v>-2078888.4</v>
          </cell>
          <cell r="N169">
            <v>-2237642.4</v>
          </cell>
        </row>
        <row r="169">
          <cell r="P169">
            <v>-0.296729</v>
          </cell>
          <cell r="Q169">
            <v>-0.296729</v>
          </cell>
          <cell r="R169">
            <v>86.466</v>
          </cell>
          <cell r="S169">
            <v>31.57975</v>
          </cell>
          <cell r="T169">
            <v>0</v>
          </cell>
          <cell r="U169">
            <v>38.35</v>
          </cell>
          <cell r="V169">
            <v>-2078.8884</v>
          </cell>
          <cell r="W169">
            <v>-2237.6424</v>
          </cell>
        </row>
        <row r="170">
          <cell r="A170">
            <v>36690</v>
          </cell>
          <cell r="B170" t="str">
            <v>T</v>
          </cell>
        </row>
        <row r="170">
          <cell r="D170">
            <v>-295788</v>
          </cell>
          <cell r="E170">
            <v>-295788</v>
          </cell>
          <cell r="F170">
            <v>86190</v>
          </cell>
          <cell r="G170">
            <v>43481.45</v>
          </cell>
        </row>
        <row r="170">
          <cell r="I170">
            <v>43481.45</v>
          </cell>
          <cell r="J170">
            <v>5131.45</v>
          </cell>
          <cell r="K170">
            <v>0</v>
          </cell>
          <cell r="L170">
            <v>0</v>
          </cell>
          <cell r="M170">
            <v>-2073756.95</v>
          </cell>
          <cell r="N170">
            <v>-2232510.95</v>
          </cell>
        </row>
        <row r="170">
          <cell r="P170">
            <v>-0.295788</v>
          </cell>
          <cell r="Q170">
            <v>-0.295788</v>
          </cell>
          <cell r="R170">
            <v>86.19</v>
          </cell>
          <cell r="S170">
            <v>5.13145</v>
          </cell>
          <cell r="T170">
            <v>0</v>
          </cell>
          <cell r="U170">
            <v>43.48145</v>
          </cell>
          <cell r="V170">
            <v>-2073.75695</v>
          </cell>
          <cell r="W170">
            <v>-2232.51095</v>
          </cell>
        </row>
        <row r="171">
          <cell r="A171">
            <v>36691</v>
          </cell>
          <cell r="B171" t="str">
            <v>W</v>
          </cell>
        </row>
        <row r="171">
          <cell r="D171">
            <v>-294866</v>
          </cell>
          <cell r="E171">
            <v>-294866</v>
          </cell>
          <cell r="F171">
            <v>85866</v>
          </cell>
          <cell r="G171">
            <v>50346.12</v>
          </cell>
        </row>
        <row r="171">
          <cell r="I171">
            <v>50346.12</v>
          </cell>
          <cell r="J171">
            <v>6864.67000000001</v>
          </cell>
          <cell r="K171">
            <v>0</v>
          </cell>
          <cell r="L171">
            <v>0</v>
          </cell>
          <cell r="M171">
            <v>-2066892.28</v>
          </cell>
          <cell r="N171">
            <v>-2225646.28</v>
          </cell>
        </row>
        <row r="171">
          <cell r="P171">
            <v>-0.294866</v>
          </cell>
          <cell r="Q171">
            <v>-0.294866</v>
          </cell>
          <cell r="R171">
            <v>85.866</v>
          </cell>
          <cell r="S171">
            <v>6.86467000000001</v>
          </cell>
          <cell r="T171">
            <v>0</v>
          </cell>
          <cell r="U171">
            <v>50.34612</v>
          </cell>
          <cell r="V171">
            <v>-2066.89228</v>
          </cell>
          <cell r="W171">
            <v>-2225.64628</v>
          </cell>
        </row>
        <row r="172">
          <cell r="A172">
            <v>36692</v>
          </cell>
          <cell r="B172" t="str">
            <v>Th</v>
          </cell>
        </row>
        <row r="172">
          <cell r="D172">
            <v>-293938</v>
          </cell>
          <cell r="E172">
            <v>-293938</v>
          </cell>
          <cell r="F172">
            <v>85541</v>
          </cell>
          <cell r="G172">
            <v>50668.63</v>
          </cell>
        </row>
        <row r="172">
          <cell r="I172">
            <v>50668.63</v>
          </cell>
          <cell r="J172">
            <v>322.509999999995</v>
          </cell>
          <cell r="K172">
            <v>0</v>
          </cell>
          <cell r="L172">
            <v>0</v>
          </cell>
          <cell r="M172">
            <v>-2066569.77</v>
          </cell>
          <cell r="N172">
            <v>-2225323.77</v>
          </cell>
        </row>
        <row r="172">
          <cell r="P172">
            <v>-0.293938</v>
          </cell>
          <cell r="Q172">
            <v>-0.293938</v>
          </cell>
          <cell r="R172">
            <v>85.541</v>
          </cell>
          <cell r="S172">
            <v>0.322509999999995</v>
          </cell>
          <cell r="T172">
            <v>0</v>
          </cell>
          <cell r="U172">
            <v>50.66863</v>
          </cell>
          <cell r="V172">
            <v>-2066.56977</v>
          </cell>
          <cell r="W172">
            <v>-2225.32377</v>
          </cell>
        </row>
        <row r="173">
          <cell r="A173">
            <v>36693</v>
          </cell>
          <cell r="B173" t="str">
            <v>F</v>
          </cell>
        </row>
        <row r="173">
          <cell r="D173">
            <v>-292989</v>
          </cell>
          <cell r="E173">
            <v>-292989</v>
          </cell>
          <cell r="F173">
            <v>85390.46</v>
          </cell>
          <cell r="G173">
            <v>44942.43</v>
          </cell>
        </row>
        <row r="173">
          <cell r="I173">
            <v>44942.43</v>
          </cell>
          <cell r="J173">
            <v>-5726.2</v>
          </cell>
          <cell r="K173">
            <v>0</v>
          </cell>
          <cell r="L173">
            <v>0</v>
          </cell>
          <cell r="M173">
            <v>-2072295.97</v>
          </cell>
          <cell r="N173">
            <v>-2231049.97</v>
          </cell>
        </row>
        <row r="173">
          <cell r="P173">
            <v>-0.292989</v>
          </cell>
          <cell r="Q173">
            <v>-0.292989</v>
          </cell>
          <cell r="R173">
            <v>85.39046</v>
          </cell>
          <cell r="S173">
            <v>-5.7262</v>
          </cell>
          <cell r="T173">
            <v>0</v>
          </cell>
          <cell r="U173">
            <v>44.94243</v>
          </cell>
          <cell r="V173">
            <v>-2072.29597</v>
          </cell>
          <cell r="W173">
            <v>-2231.04997</v>
          </cell>
        </row>
        <row r="174">
          <cell r="A174">
            <v>36694</v>
          </cell>
          <cell r="B174" t="str">
            <v>Sa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4">
          <cell r="I174">
            <v>44942.43</v>
          </cell>
          <cell r="J174">
            <v>0</v>
          </cell>
          <cell r="K174">
            <v>0</v>
          </cell>
          <cell r="L174">
            <v>0</v>
          </cell>
          <cell r="M174">
            <v>-2072295.97</v>
          </cell>
          <cell r="N174">
            <v>-2231049.97</v>
          </cell>
        </row>
        <row r="174"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44.94243</v>
          </cell>
          <cell r="V174">
            <v>-2072.29597</v>
          </cell>
          <cell r="W174">
            <v>-2231.04997</v>
          </cell>
        </row>
        <row r="175">
          <cell r="A175">
            <v>36695</v>
          </cell>
          <cell r="B175" t="str">
            <v>Su</v>
          </cell>
        </row>
        <row r="175">
          <cell r="D175">
            <v>0</v>
          </cell>
          <cell r="E175">
            <v>0</v>
          </cell>
          <cell r="F175">
            <v>0</v>
          </cell>
          <cell r="G175">
            <v>0</v>
          </cell>
        </row>
        <row r="175">
          <cell r="I175">
            <v>44942.43</v>
          </cell>
          <cell r="J175">
            <v>0</v>
          </cell>
          <cell r="K175">
            <v>0</v>
          </cell>
          <cell r="L175">
            <v>0</v>
          </cell>
          <cell r="M175">
            <v>-2072295.97</v>
          </cell>
          <cell r="N175">
            <v>-2231049.97</v>
          </cell>
        </row>
        <row r="175"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44.94243</v>
          </cell>
          <cell r="V175">
            <v>-2072.29597</v>
          </cell>
          <cell r="W175">
            <v>-2231.04997</v>
          </cell>
        </row>
        <row r="176">
          <cell r="A176">
            <v>36696</v>
          </cell>
          <cell r="B176" t="str">
            <v>M</v>
          </cell>
        </row>
        <row r="176">
          <cell r="D176">
            <v>-290522</v>
          </cell>
          <cell r="E176">
            <v>-290522</v>
          </cell>
          <cell r="F176">
            <v>84492</v>
          </cell>
          <cell r="G176">
            <v>45826.24</v>
          </cell>
        </row>
        <row r="176">
          <cell r="I176">
            <v>45826.24</v>
          </cell>
          <cell r="J176">
            <v>883.809999999998</v>
          </cell>
          <cell r="K176">
            <v>0</v>
          </cell>
          <cell r="L176">
            <v>0</v>
          </cell>
          <cell r="M176">
            <v>-2071412.16</v>
          </cell>
          <cell r="N176">
            <v>-2230166.16</v>
          </cell>
        </row>
        <row r="176">
          <cell r="P176">
            <v>-0.290522</v>
          </cell>
          <cell r="Q176">
            <v>-0.290522</v>
          </cell>
          <cell r="R176">
            <v>84.492</v>
          </cell>
          <cell r="S176">
            <v>0.883809999999998</v>
          </cell>
          <cell r="T176">
            <v>0</v>
          </cell>
          <cell r="U176">
            <v>45.82624</v>
          </cell>
          <cell r="V176">
            <v>-2071.41216</v>
          </cell>
          <cell r="W176">
            <v>-2230.16616</v>
          </cell>
        </row>
        <row r="177">
          <cell r="A177">
            <v>36697</v>
          </cell>
          <cell r="B177" t="str">
            <v>T</v>
          </cell>
        </row>
        <row r="177">
          <cell r="D177">
            <v>-289695</v>
          </cell>
          <cell r="E177">
            <v>-289695</v>
          </cell>
          <cell r="F177">
            <v>84341.64</v>
          </cell>
          <cell r="G177">
            <v>8786.39</v>
          </cell>
        </row>
        <row r="177">
          <cell r="I177">
            <v>8786.39</v>
          </cell>
          <cell r="J177">
            <v>-37039.85</v>
          </cell>
          <cell r="K177">
            <v>0</v>
          </cell>
          <cell r="L177">
            <v>0</v>
          </cell>
          <cell r="M177">
            <v>-2108452.01</v>
          </cell>
          <cell r="N177">
            <v>-2267206.01</v>
          </cell>
        </row>
        <row r="177">
          <cell r="P177">
            <v>-0.289695</v>
          </cell>
          <cell r="Q177">
            <v>-0.289695</v>
          </cell>
          <cell r="R177">
            <v>84.34164</v>
          </cell>
          <cell r="S177">
            <v>-37.03985</v>
          </cell>
          <cell r="T177">
            <v>0</v>
          </cell>
          <cell r="U177">
            <v>8.78639</v>
          </cell>
          <cell r="V177">
            <v>-2108.45201</v>
          </cell>
          <cell r="W177">
            <v>-2267.20601</v>
          </cell>
        </row>
        <row r="178">
          <cell r="A178">
            <v>36698</v>
          </cell>
          <cell r="B178" t="str">
            <v>W</v>
          </cell>
        </row>
        <row r="178">
          <cell r="D178">
            <v>-288848.566566772</v>
          </cell>
          <cell r="E178">
            <v>-288848.566566772</v>
          </cell>
          <cell r="F178">
            <v>84021.2954248835</v>
          </cell>
          <cell r="G178">
            <v>9015.86241940926</v>
          </cell>
        </row>
        <row r="178">
          <cell r="I178">
            <v>9015.86241940926</v>
          </cell>
          <cell r="J178">
            <v>229.472419409256</v>
          </cell>
          <cell r="K178">
            <v>1</v>
          </cell>
          <cell r="L178">
            <v>229.472419409256</v>
          </cell>
          <cell r="M178">
            <v>-2108222.53758059</v>
          </cell>
          <cell r="N178">
            <v>-2266976.53758059</v>
          </cell>
        </row>
        <row r="178">
          <cell r="P178">
            <v>-0.288848566566772</v>
          </cell>
          <cell r="Q178">
            <v>-0.288848566566772</v>
          </cell>
          <cell r="R178">
            <v>84.0212954248835</v>
          </cell>
          <cell r="S178">
            <v>0.229472419409256</v>
          </cell>
          <cell r="T178">
            <v>0.229472419409256</v>
          </cell>
          <cell r="U178">
            <v>9.01586241940926</v>
          </cell>
          <cell r="V178">
            <v>-2108.22253758059</v>
          </cell>
          <cell r="W178">
            <v>-2266.97653758059</v>
          </cell>
        </row>
        <row r="179">
          <cell r="A179">
            <v>36699</v>
          </cell>
          <cell r="B179" t="str">
            <v>Th</v>
          </cell>
        </row>
        <row r="179">
          <cell r="D179">
            <v>-288010</v>
          </cell>
          <cell r="E179">
            <v>-288010</v>
          </cell>
          <cell r="F179">
            <v>83702.36</v>
          </cell>
          <cell r="G179">
            <v>-5455.65</v>
          </cell>
        </row>
        <row r="179">
          <cell r="I179">
            <v>-5455.65</v>
          </cell>
          <cell r="J179">
            <v>-14471.5124194093</v>
          </cell>
          <cell r="K179">
            <v>1</v>
          </cell>
          <cell r="L179">
            <v>-14471.5124194093</v>
          </cell>
          <cell r="M179">
            <v>-2122694.05</v>
          </cell>
          <cell r="N179">
            <v>-2281448.05</v>
          </cell>
        </row>
        <row r="179">
          <cell r="P179">
            <v>-0.28801</v>
          </cell>
          <cell r="Q179">
            <v>-0.28801</v>
          </cell>
          <cell r="R179">
            <v>83.70236</v>
          </cell>
          <cell r="S179">
            <v>-14.4715124194093</v>
          </cell>
          <cell r="T179">
            <v>-14.4715124194093</v>
          </cell>
          <cell r="U179">
            <v>-5.45565</v>
          </cell>
          <cell r="V179">
            <v>-2122.69405</v>
          </cell>
          <cell r="W179">
            <v>-2281.44805</v>
          </cell>
        </row>
        <row r="180">
          <cell r="A180">
            <v>36700</v>
          </cell>
          <cell r="B180" t="str">
            <v>F</v>
          </cell>
        </row>
        <row r="180">
          <cell r="D180">
            <v>-287158</v>
          </cell>
          <cell r="E180">
            <v>-287158</v>
          </cell>
          <cell r="F180">
            <v>83926.73</v>
          </cell>
          <cell r="G180">
            <v>-66747.62</v>
          </cell>
        </row>
        <row r="180">
          <cell r="I180">
            <v>-66747.62</v>
          </cell>
          <cell r="J180">
            <v>-61291.97</v>
          </cell>
          <cell r="K180">
            <v>1</v>
          </cell>
          <cell r="L180">
            <v>-61291.97</v>
          </cell>
          <cell r="M180">
            <v>-2183986.02</v>
          </cell>
          <cell r="N180">
            <v>-2342740.02</v>
          </cell>
        </row>
        <row r="180">
          <cell r="P180">
            <v>-0.287158</v>
          </cell>
          <cell r="Q180">
            <v>-0.287158</v>
          </cell>
          <cell r="R180">
            <v>83.92673</v>
          </cell>
          <cell r="S180">
            <v>-61.29197</v>
          </cell>
          <cell r="T180">
            <v>-61.29197</v>
          </cell>
          <cell r="U180">
            <v>-66.74762</v>
          </cell>
          <cell r="V180">
            <v>-2183.98602</v>
          </cell>
          <cell r="W180">
            <v>-2342.74002</v>
          </cell>
        </row>
        <row r="181">
          <cell r="A181">
            <v>36701</v>
          </cell>
          <cell r="B181" t="str">
            <v>Sa</v>
          </cell>
        </row>
        <row r="181"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1">
          <cell r="I181">
            <v>-66747.62</v>
          </cell>
          <cell r="J181">
            <v>0</v>
          </cell>
          <cell r="K181">
            <v>0</v>
          </cell>
          <cell r="L181">
            <v>0</v>
          </cell>
          <cell r="M181">
            <v>-2183986.02</v>
          </cell>
          <cell r="N181">
            <v>-2342740.02</v>
          </cell>
        </row>
        <row r="181"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-66.74762</v>
          </cell>
          <cell r="V181">
            <v>-2183.98602</v>
          </cell>
          <cell r="W181">
            <v>-2342.74002</v>
          </cell>
        </row>
        <row r="182">
          <cell r="A182">
            <v>36702</v>
          </cell>
          <cell r="B182" t="str">
            <v>Su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</row>
        <row r="182">
          <cell r="I182">
            <v>-66747.62</v>
          </cell>
          <cell r="J182">
            <v>0</v>
          </cell>
          <cell r="K182">
            <v>0</v>
          </cell>
          <cell r="L182">
            <v>0</v>
          </cell>
          <cell r="M182">
            <v>-2183986.02</v>
          </cell>
          <cell r="N182">
            <v>-2342740.02</v>
          </cell>
        </row>
        <row r="182"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-66.74762</v>
          </cell>
          <cell r="V182">
            <v>-2183.98602</v>
          </cell>
          <cell r="W182">
            <v>-2342.74002</v>
          </cell>
        </row>
        <row r="183">
          <cell r="A183">
            <v>36703</v>
          </cell>
          <cell r="B183" t="str">
            <v>M</v>
          </cell>
        </row>
        <row r="183">
          <cell r="D183">
            <v>-284664</v>
          </cell>
          <cell r="E183">
            <v>-284664</v>
          </cell>
          <cell r="F183">
            <v>83015</v>
          </cell>
          <cell r="G183">
            <v>-69027</v>
          </cell>
        </row>
        <row r="183">
          <cell r="I183">
            <v>-69027</v>
          </cell>
          <cell r="J183">
            <v>-2279.38</v>
          </cell>
          <cell r="K183">
            <v>1</v>
          </cell>
          <cell r="L183">
            <v>-2279.38</v>
          </cell>
          <cell r="M183">
            <v>-2186265.4</v>
          </cell>
          <cell r="N183">
            <v>-2345019.4</v>
          </cell>
        </row>
        <row r="183">
          <cell r="P183">
            <v>-0.284664</v>
          </cell>
          <cell r="Q183">
            <v>-0.284664</v>
          </cell>
          <cell r="R183">
            <v>83.015</v>
          </cell>
          <cell r="S183">
            <v>-2.27938</v>
          </cell>
          <cell r="T183">
            <v>-2.27938</v>
          </cell>
          <cell r="U183">
            <v>-69.027</v>
          </cell>
          <cell r="V183">
            <v>-2186.2654</v>
          </cell>
          <cell r="W183">
            <v>-2345.0194</v>
          </cell>
        </row>
        <row r="184">
          <cell r="A184">
            <v>36704</v>
          </cell>
          <cell r="B184" t="str">
            <v>T</v>
          </cell>
        </row>
        <row r="184">
          <cell r="D184">
            <v>-283824</v>
          </cell>
          <cell r="E184">
            <v>-283824</v>
          </cell>
          <cell r="F184">
            <v>82947</v>
          </cell>
          <cell r="G184">
            <v>-66966.88</v>
          </cell>
        </row>
        <row r="184">
          <cell r="I184">
            <v>-66966.88</v>
          </cell>
          <cell r="J184">
            <v>2060.12</v>
          </cell>
          <cell r="K184">
            <v>1</v>
          </cell>
          <cell r="L184">
            <v>2060.12</v>
          </cell>
          <cell r="M184">
            <v>-2184205.28</v>
          </cell>
          <cell r="N184">
            <v>-2342959.28</v>
          </cell>
        </row>
        <row r="184">
          <cell r="P184">
            <v>-0.283824</v>
          </cell>
          <cell r="Q184">
            <v>-0.283824</v>
          </cell>
          <cell r="R184">
            <v>82.947</v>
          </cell>
          <cell r="S184">
            <v>2.06012</v>
          </cell>
          <cell r="T184">
            <v>2.06012</v>
          </cell>
          <cell r="U184">
            <v>-66.96688</v>
          </cell>
          <cell r="V184">
            <v>-2184.20528</v>
          </cell>
          <cell r="W184">
            <v>-2342.95928</v>
          </cell>
        </row>
        <row r="185">
          <cell r="A185">
            <v>36705</v>
          </cell>
          <cell r="B185" t="str">
            <v>W</v>
          </cell>
        </row>
        <row r="185"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5">
          <cell r="I185">
            <v>-66966.88</v>
          </cell>
          <cell r="J185">
            <v>0</v>
          </cell>
          <cell r="K185">
            <v>0</v>
          </cell>
          <cell r="L185">
            <v>0</v>
          </cell>
          <cell r="M185">
            <v>-2184205.28</v>
          </cell>
          <cell r="N185">
            <v>-2342959.28</v>
          </cell>
        </row>
        <row r="185"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-66.96688</v>
          </cell>
          <cell r="V185">
            <v>-2184.20528</v>
          </cell>
          <cell r="W185">
            <v>-2342.95928</v>
          </cell>
        </row>
        <row r="186">
          <cell r="A186">
            <v>36706</v>
          </cell>
          <cell r="B186" t="str">
            <v>Th</v>
          </cell>
        </row>
        <row r="186"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6">
          <cell r="I186">
            <v>-66966.88</v>
          </cell>
          <cell r="J186">
            <v>0</v>
          </cell>
          <cell r="K186">
            <v>0</v>
          </cell>
          <cell r="L186">
            <v>0</v>
          </cell>
          <cell r="M186">
            <v>-2184205.28</v>
          </cell>
          <cell r="N186">
            <v>-2342959.28</v>
          </cell>
        </row>
        <row r="186"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-66.96688</v>
          </cell>
          <cell r="V186">
            <v>-2184.20528</v>
          </cell>
          <cell r="W186">
            <v>-2342.95928</v>
          </cell>
        </row>
        <row r="187">
          <cell r="A187">
            <v>36707</v>
          </cell>
          <cell r="B187" t="str">
            <v>F</v>
          </cell>
        </row>
        <row r="187">
          <cell r="D187">
            <v>0</v>
          </cell>
          <cell r="E187">
            <v>0</v>
          </cell>
          <cell r="F187">
            <v>0</v>
          </cell>
          <cell r="G187">
            <v>0</v>
          </cell>
        </row>
        <row r="187">
          <cell r="I187">
            <v>-66966.88</v>
          </cell>
          <cell r="J187">
            <v>0</v>
          </cell>
          <cell r="K187">
            <v>0</v>
          </cell>
          <cell r="L187">
            <v>0</v>
          </cell>
          <cell r="M187">
            <v>-2184205.28</v>
          </cell>
          <cell r="N187">
            <v>-2342959.28</v>
          </cell>
        </row>
        <row r="187"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-66.96688</v>
          </cell>
          <cell r="V187">
            <v>-2184.20528</v>
          </cell>
          <cell r="W187">
            <v>-2342.95928</v>
          </cell>
        </row>
        <row r="188">
          <cell r="A188">
            <v>36708</v>
          </cell>
          <cell r="B188" t="str">
            <v>Sa</v>
          </cell>
        </row>
        <row r="188"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8"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-2342959.28</v>
          </cell>
        </row>
        <row r="188"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-2342.95928</v>
          </cell>
        </row>
        <row r="189">
          <cell r="A189">
            <v>36709</v>
          </cell>
          <cell r="B189" t="str">
            <v>Su</v>
          </cell>
        </row>
        <row r="189"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-2342959.28</v>
          </cell>
        </row>
        <row r="189"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-2342.95928</v>
          </cell>
        </row>
        <row r="190">
          <cell r="A190">
            <v>36710</v>
          </cell>
          <cell r="B190" t="str">
            <v>M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</row>
        <row r="190"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-2342959.28</v>
          </cell>
        </row>
        <row r="190"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-2342.95928</v>
          </cell>
        </row>
        <row r="191">
          <cell r="A191">
            <v>36711</v>
          </cell>
          <cell r="B191" t="str">
            <v>T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-2342959.28</v>
          </cell>
        </row>
        <row r="191"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-2342.95928</v>
          </cell>
        </row>
        <row r="192">
          <cell r="A192">
            <v>36712</v>
          </cell>
          <cell r="B192" t="str">
            <v>W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2"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-2342959.28</v>
          </cell>
        </row>
        <row r="192"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-2342.95928</v>
          </cell>
        </row>
        <row r="193">
          <cell r="A193">
            <v>36713</v>
          </cell>
          <cell r="B193" t="str">
            <v>Th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-2342959.28</v>
          </cell>
        </row>
        <row r="193"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-2342.95928</v>
          </cell>
        </row>
        <row r="194">
          <cell r="A194">
            <v>36714</v>
          </cell>
          <cell r="B194" t="str">
            <v>F</v>
          </cell>
        </row>
        <row r="194"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4"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-2342959.28</v>
          </cell>
        </row>
        <row r="194"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-2342.95928</v>
          </cell>
        </row>
        <row r="195">
          <cell r="A195">
            <v>36715</v>
          </cell>
          <cell r="B195" t="str">
            <v>Sa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-2342959.28</v>
          </cell>
        </row>
        <row r="195"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-2342.95928</v>
          </cell>
        </row>
        <row r="196">
          <cell r="A196">
            <v>36716</v>
          </cell>
          <cell r="B196" t="str">
            <v>Su</v>
          </cell>
        </row>
        <row r="196">
          <cell r="D196">
            <v>0</v>
          </cell>
          <cell r="E196">
            <v>0</v>
          </cell>
          <cell r="F196">
            <v>0</v>
          </cell>
          <cell r="G196">
            <v>0</v>
          </cell>
        </row>
        <row r="196"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-2342959.28</v>
          </cell>
        </row>
        <row r="196"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-2342.95928</v>
          </cell>
        </row>
        <row r="197">
          <cell r="A197">
            <v>36717</v>
          </cell>
          <cell r="B197" t="str">
            <v>M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-2342959.28</v>
          </cell>
        </row>
        <row r="197"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-2342.95928</v>
          </cell>
        </row>
        <row r="198">
          <cell r="A198">
            <v>36718</v>
          </cell>
          <cell r="B198" t="str">
            <v>T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8"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-2342959.28</v>
          </cell>
        </row>
        <row r="198"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-2342.95928</v>
          </cell>
        </row>
        <row r="199">
          <cell r="A199">
            <v>36719</v>
          </cell>
          <cell r="B199" t="str">
            <v>W</v>
          </cell>
        </row>
        <row r="199"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199"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-2342959.28</v>
          </cell>
        </row>
        <row r="199"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-2342.95928</v>
          </cell>
        </row>
        <row r="200">
          <cell r="A200">
            <v>36720</v>
          </cell>
          <cell r="B200" t="str">
            <v>Th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</row>
        <row r="200"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-2342959.28</v>
          </cell>
        </row>
        <row r="200"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-2342.95928</v>
          </cell>
        </row>
        <row r="201">
          <cell r="A201">
            <v>36721</v>
          </cell>
          <cell r="B201" t="str">
            <v>F</v>
          </cell>
        </row>
        <row r="201">
          <cell r="D201">
            <v>0</v>
          </cell>
          <cell r="E201">
            <v>0</v>
          </cell>
          <cell r="F201">
            <v>0</v>
          </cell>
          <cell r="G201">
            <v>0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-2342959.28</v>
          </cell>
        </row>
        <row r="201"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-2342.95928</v>
          </cell>
        </row>
        <row r="202">
          <cell r="A202">
            <v>36722</v>
          </cell>
          <cell r="B202" t="str">
            <v>Sa</v>
          </cell>
        </row>
        <row r="202">
          <cell r="D202">
            <v>0</v>
          </cell>
          <cell r="E202">
            <v>0</v>
          </cell>
          <cell r="F202">
            <v>0</v>
          </cell>
          <cell r="G202">
            <v>0</v>
          </cell>
        </row>
        <row r="202"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-2342959.28</v>
          </cell>
        </row>
        <row r="202"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-2342.95928</v>
          </cell>
        </row>
        <row r="203">
          <cell r="A203">
            <v>36723</v>
          </cell>
          <cell r="B203" t="str">
            <v>Su</v>
          </cell>
        </row>
        <row r="203">
          <cell r="D203">
            <v>0</v>
          </cell>
          <cell r="E203">
            <v>0</v>
          </cell>
          <cell r="F203">
            <v>0</v>
          </cell>
          <cell r="G203">
            <v>0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-2342959.28</v>
          </cell>
        </row>
        <row r="203"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-2342.95928</v>
          </cell>
        </row>
        <row r="204">
          <cell r="A204">
            <v>36724</v>
          </cell>
          <cell r="B204" t="str">
            <v>M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</row>
        <row r="204"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-2342959.28</v>
          </cell>
        </row>
        <row r="204"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-2342.95928</v>
          </cell>
        </row>
        <row r="205">
          <cell r="A205">
            <v>36725</v>
          </cell>
          <cell r="B205" t="str">
            <v>T</v>
          </cell>
        </row>
        <row r="205"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5"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-2342959.28</v>
          </cell>
        </row>
        <row r="205"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-2342.95928</v>
          </cell>
        </row>
        <row r="206">
          <cell r="A206">
            <v>36726</v>
          </cell>
          <cell r="B206" t="str">
            <v>W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</row>
        <row r="206"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-2342959.28</v>
          </cell>
        </row>
        <row r="206"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-2342.95928</v>
          </cell>
        </row>
        <row r="207">
          <cell r="A207">
            <v>36727</v>
          </cell>
          <cell r="B207" t="str">
            <v>Th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7"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-2342959.28</v>
          </cell>
        </row>
        <row r="207"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-2342.95928</v>
          </cell>
        </row>
        <row r="208">
          <cell r="A208">
            <v>36728</v>
          </cell>
          <cell r="B208" t="str">
            <v>F</v>
          </cell>
        </row>
        <row r="208"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08"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-2342959.28</v>
          </cell>
        </row>
        <row r="208"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-2342.95928</v>
          </cell>
        </row>
        <row r="209">
          <cell r="A209">
            <v>36729</v>
          </cell>
          <cell r="B209" t="str">
            <v>Sa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09"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-2342959.28</v>
          </cell>
        </row>
        <row r="209"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-2342.95928</v>
          </cell>
        </row>
        <row r="210">
          <cell r="A210">
            <v>36730</v>
          </cell>
          <cell r="B210" t="str">
            <v>Su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0"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-2342959.28</v>
          </cell>
        </row>
        <row r="210"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-2342.95928</v>
          </cell>
        </row>
        <row r="211">
          <cell r="A211">
            <v>36731</v>
          </cell>
          <cell r="B211" t="str">
            <v>M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1"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-2342959.28</v>
          </cell>
        </row>
        <row r="211"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-2342.95928</v>
          </cell>
        </row>
        <row r="212">
          <cell r="A212">
            <v>36732</v>
          </cell>
          <cell r="B212" t="str">
            <v>T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2"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-2342959.28</v>
          </cell>
        </row>
        <row r="212"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-2342.95928</v>
          </cell>
        </row>
        <row r="213">
          <cell r="A213">
            <v>36733</v>
          </cell>
          <cell r="B213" t="str">
            <v>W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3"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-2342959.28</v>
          </cell>
        </row>
        <row r="213"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-2342.95928</v>
          </cell>
        </row>
        <row r="214">
          <cell r="A214">
            <v>36734</v>
          </cell>
          <cell r="B214" t="str">
            <v>Th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-2342959.28</v>
          </cell>
        </row>
        <row r="214"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-2342.95928</v>
          </cell>
        </row>
        <row r="215">
          <cell r="A215">
            <v>36735</v>
          </cell>
          <cell r="B215" t="str">
            <v>F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5"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-2342959.28</v>
          </cell>
        </row>
        <row r="215"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-2342.95928</v>
          </cell>
        </row>
        <row r="216">
          <cell r="A216">
            <v>36736</v>
          </cell>
          <cell r="B216" t="str">
            <v>Sa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-2342959.28</v>
          </cell>
        </row>
        <row r="216"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-2342.95928</v>
          </cell>
        </row>
        <row r="217">
          <cell r="A217">
            <v>36737</v>
          </cell>
          <cell r="B217" t="str">
            <v>Su</v>
          </cell>
        </row>
        <row r="217"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7"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-2342959.28</v>
          </cell>
        </row>
        <row r="217"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-2342.95928</v>
          </cell>
        </row>
        <row r="218">
          <cell r="A218">
            <v>36738</v>
          </cell>
          <cell r="B218" t="str">
            <v>M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-2342959.28</v>
          </cell>
        </row>
        <row r="218"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-2342.95928</v>
          </cell>
        </row>
        <row r="219">
          <cell r="A219">
            <v>36739</v>
          </cell>
          <cell r="B219" t="str">
            <v>T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19"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-2342959.28</v>
          </cell>
        </row>
        <row r="219"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-2342.95928</v>
          </cell>
        </row>
        <row r="220">
          <cell r="A220">
            <v>36740</v>
          </cell>
          <cell r="B220" t="str">
            <v>W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0"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-2342959.28</v>
          </cell>
        </row>
        <row r="220"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-2342.95928</v>
          </cell>
        </row>
        <row r="221">
          <cell r="A221">
            <v>36741</v>
          </cell>
          <cell r="B221" t="str">
            <v>Th</v>
          </cell>
        </row>
        <row r="221"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1"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-2342959.28</v>
          </cell>
        </row>
        <row r="221"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-2342.95928</v>
          </cell>
        </row>
        <row r="222">
          <cell r="A222">
            <v>36742</v>
          </cell>
          <cell r="B222" t="str">
            <v>F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</row>
        <row r="222"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-2342959.28</v>
          </cell>
        </row>
        <row r="222"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-2342.95928</v>
          </cell>
        </row>
        <row r="223">
          <cell r="A223">
            <v>36743</v>
          </cell>
          <cell r="B223" t="str">
            <v>Sa</v>
          </cell>
        </row>
        <row r="223"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3"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-2342959.28</v>
          </cell>
        </row>
        <row r="223"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-2342.95928</v>
          </cell>
        </row>
        <row r="224">
          <cell r="A224">
            <v>36744</v>
          </cell>
          <cell r="B224" t="str">
            <v>Su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-2342959.28</v>
          </cell>
        </row>
        <row r="224"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-2342.95928</v>
          </cell>
        </row>
        <row r="225">
          <cell r="A225">
            <v>36745</v>
          </cell>
          <cell r="B225" t="str">
            <v>M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5"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-2342959.28</v>
          </cell>
        </row>
        <row r="225"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-2342.95928</v>
          </cell>
        </row>
        <row r="226">
          <cell r="A226">
            <v>36746</v>
          </cell>
          <cell r="B226" t="str">
            <v>T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6"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-2342959.28</v>
          </cell>
        </row>
        <row r="226"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-2342.95928</v>
          </cell>
        </row>
        <row r="227">
          <cell r="A227">
            <v>36747</v>
          </cell>
          <cell r="B227" t="str">
            <v>W</v>
          </cell>
        </row>
        <row r="227">
          <cell r="D227">
            <v>0</v>
          </cell>
          <cell r="E227">
            <v>0</v>
          </cell>
          <cell r="F227">
            <v>0</v>
          </cell>
          <cell r="G227">
            <v>0</v>
          </cell>
        </row>
        <row r="227"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-2342959.28</v>
          </cell>
        </row>
        <row r="227"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-2342.95928</v>
          </cell>
        </row>
        <row r="228">
          <cell r="A228">
            <v>36748</v>
          </cell>
          <cell r="B228" t="str">
            <v>Th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-2342959.28</v>
          </cell>
        </row>
        <row r="228"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-2342.95928</v>
          </cell>
        </row>
        <row r="229">
          <cell r="A229">
            <v>36749</v>
          </cell>
          <cell r="B229" t="str">
            <v>F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29"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-2342959.28</v>
          </cell>
        </row>
        <row r="229"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-2342.95928</v>
          </cell>
        </row>
        <row r="230">
          <cell r="A230">
            <v>36750</v>
          </cell>
          <cell r="B230" t="str">
            <v>Sa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-2342959.28</v>
          </cell>
        </row>
        <row r="230"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-2342.95928</v>
          </cell>
        </row>
        <row r="231">
          <cell r="A231">
            <v>36751</v>
          </cell>
          <cell r="B231" t="str">
            <v>Su</v>
          </cell>
        </row>
        <row r="231"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1"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-2342959.28</v>
          </cell>
        </row>
        <row r="231"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-2342.95928</v>
          </cell>
        </row>
        <row r="232">
          <cell r="A232">
            <v>36752</v>
          </cell>
          <cell r="B232" t="str">
            <v>M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2"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-2342959.28</v>
          </cell>
        </row>
        <row r="232"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-2342.95928</v>
          </cell>
        </row>
        <row r="233">
          <cell r="A233">
            <v>36753</v>
          </cell>
          <cell r="B233" t="str">
            <v>T</v>
          </cell>
        </row>
        <row r="233"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3"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-2342959.28</v>
          </cell>
        </row>
        <row r="233"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-2342.95928</v>
          </cell>
        </row>
        <row r="234">
          <cell r="A234">
            <v>36754</v>
          </cell>
          <cell r="B234" t="str">
            <v>W</v>
          </cell>
        </row>
        <row r="234">
          <cell r="D234">
            <v>0</v>
          </cell>
          <cell r="E234">
            <v>0</v>
          </cell>
          <cell r="F234">
            <v>0</v>
          </cell>
          <cell r="G234">
            <v>0</v>
          </cell>
        </row>
        <row r="234"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-2342959.28</v>
          </cell>
        </row>
        <row r="234"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-2342.95928</v>
          </cell>
        </row>
        <row r="235">
          <cell r="A235">
            <v>36755</v>
          </cell>
          <cell r="B235" t="str">
            <v>Th</v>
          </cell>
        </row>
        <row r="235"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-2342959.28</v>
          </cell>
        </row>
        <row r="235"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-2342.95928</v>
          </cell>
        </row>
        <row r="236">
          <cell r="A236">
            <v>36756</v>
          </cell>
          <cell r="B236" t="str">
            <v>F</v>
          </cell>
        </row>
        <row r="236"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6"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-2342959.28</v>
          </cell>
        </row>
        <row r="236"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-2342.95928</v>
          </cell>
        </row>
        <row r="237">
          <cell r="A237">
            <v>36757</v>
          </cell>
          <cell r="B237" t="str">
            <v>Sa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-2342959.28</v>
          </cell>
        </row>
        <row r="237"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-2342.95928</v>
          </cell>
        </row>
        <row r="238">
          <cell r="A238">
            <v>36758</v>
          </cell>
          <cell r="B238" t="str">
            <v>Su</v>
          </cell>
        </row>
        <row r="238"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8"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-2342959.28</v>
          </cell>
        </row>
        <row r="238"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-2342.95928</v>
          </cell>
        </row>
        <row r="239">
          <cell r="A239">
            <v>36759</v>
          </cell>
          <cell r="B239" t="str">
            <v>M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39"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-2342959.28</v>
          </cell>
        </row>
        <row r="239"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-2342.95928</v>
          </cell>
        </row>
        <row r="240">
          <cell r="A240">
            <v>36760</v>
          </cell>
          <cell r="B240" t="str">
            <v>T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0"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-2342959.28</v>
          </cell>
        </row>
        <row r="240"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-2342.95928</v>
          </cell>
        </row>
        <row r="241">
          <cell r="A241">
            <v>36761</v>
          </cell>
          <cell r="B241" t="str">
            <v>W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-2342959.28</v>
          </cell>
        </row>
        <row r="241"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-2342.95928</v>
          </cell>
        </row>
        <row r="242">
          <cell r="A242">
            <v>36762</v>
          </cell>
          <cell r="B242" t="str">
            <v>Th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2"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-2342959.28</v>
          </cell>
        </row>
        <row r="242"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-2342.95928</v>
          </cell>
        </row>
        <row r="243">
          <cell r="A243">
            <v>36763</v>
          </cell>
          <cell r="B243" t="str">
            <v>F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3"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-2342959.28</v>
          </cell>
        </row>
        <row r="243"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-2342.95928</v>
          </cell>
        </row>
        <row r="244">
          <cell r="A244">
            <v>36764</v>
          </cell>
          <cell r="B244" t="str">
            <v>Sa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4"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-2342959.28</v>
          </cell>
        </row>
        <row r="244"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-2342.95928</v>
          </cell>
        </row>
        <row r="245">
          <cell r="A245">
            <v>36765</v>
          </cell>
          <cell r="B245" t="str">
            <v>Su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-2342959.28</v>
          </cell>
        </row>
        <row r="245"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-2342.95928</v>
          </cell>
        </row>
        <row r="246">
          <cell r="A246">
            <v>36766</v>
          </cell>
          <cell r="B246" t="str">
            <v>M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</row>
        <row r="246"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-2342959.28</v>
          </cell>
        </row>
        <row r="246"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-2342.95928</v>
          </cell>
        </row>
        <row r="247">
          <cell r="A247">
            <v>36767</v>
          </cell>
          <cell r="B247" t="str">
            <v>T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-2342959.28</v>
          </cell>
        </row>
        <row r="247"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-2342.95928</v>
          </cell>
        </row>
        <row r="248">
          <cell r="A248">
            <v>36768</v>
          </cell>
          <cell r="B248" t="str">
            <v>W</v>
          </cell>
        </row>
        <row r="248"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48"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-2342959.28</v>
          </cell>
        </row>
        <row r="248"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-2342.95928</v>
          </cell>
        </row>
        <row r="249">
          <cell r="A249">
            <v>36769</v>
          </cell>
          <cell r="B249" t="str">
            <v>Th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-2342959.28</v>
          </cell>
        </row>
        <row r="249"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-2342.95928</v>
          </cell>
        </row>
        <row r="250">
          <cell r="A250">
            <v>36770</v>
          </cell>
          <cell r="B250" t="str">
            <v>F</v>
          </cell>
        </row>
        <row r="250"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0"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-2342959.28</v>
          </cell>
        </row>
        <row r="250"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-2342.95928</v>
          </cell>
        </row>
        <row r="251">
          <cell r="A251">
            <v>36771</v>
          </cell>
          <cell r="B251" t="str">
            <v>Sa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-2342959.28</v>
          </cell>
        </row>
        <row r="251"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-2342.95928</v>
          </cell>
        </row>
        <row r="252">
          <cell r="A252">
            <v>36772</v>
          </cell>
          <cell r="B252" t="str">
            <v>Su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</row>
        <row r="252"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-2342959.28</v>
          </cell>
        </row>
        <row r="252"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-2342.95928</v>
          </cell>
        </row>
        <row r="253">
          <cell r="A253">
            <v>36773</v>
          </cell>
          <cell r="B253" t="str">
            <v>M</v>
          </cell>
        </row>
        <row r="253">
          <cell r="D253">
            <v>0</v>
          </cell>
          <cell r="E253">
            <v>0</v>
          </cell>
          <cell r="F253">
            <v>0</v>
          </cell>
          <cell r="G253">
            <v>0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-2342959.28</v>
          </cell>
        </row>
        <row r="253"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-2342.95928</v>
          </cell>
        </row>
        <row r="254">
          <cell r="A254">
            <v>36774</v>
          </cell>
          <cell r="B254" t="str">
            <v>T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</row>
        <row r="254"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-2342959.28</v>
          </cell>
        </row>
        <row r="254"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-2342.95928</v>
          </cell>
        </row>
        <row r="255">
          <cell r="A255">
            <v>36775</v>
          </cell>
          <cell r="B255" t="str">
            <v>W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-2342959.28</v>
          </cell>
        </row>
        <row r="255"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-2342.95928</v>
          </cell>
        </row>
        <row r="256">
          <cell r="A256">
            <v>36776</v>
          </cell>
          <cell r="B256" t="str">
            <v>Th</v>
          </cell>
        </row>
        <row r="256">
          <cell r="D256">
            <v>0</v>
          </cell>
          <cell r="E256">
            <v>0</v>
          </cell>
          <cell r="F256">
            <v>0</v>
          </cell>
          <cell r="G256">
            <v>0</v>
          </cell>
        </row>
        <row r="256"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-2342959.28</v>
          </cell>
        </row>
        <row r="256"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-2342.95928</v>
          </cell>
        </row>
        <row r="257">
          <cell r="A257">
            <v>36777</v>
          </cell>
          <cell r="B257" t="str">
            <v>F</v>
          </cell>
        </row>
        <row r="257">
          <cell r="D257">
            <v>0</v>
          </cell>
          <cell r="E257">
            <v>0</v>
          </cell>
          <cell r="F257">
            <v>0</v>
          </cell>
          <cell r="G257">
            <v>0</v>
          </cell>
        </row>
        <row r="257"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-2342959.28</v>
          </cell>
        </row>
        <row r="257"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-2342.95928</v>
          </cell>
        </row>
        <row r="258">
          <cell r="A258">
            <v>36778</v>
          </cell>
          <cell r="B258" t="str">
            <v>Sa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</row>
        <row r="258"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-2342959.28</v>
          </cell>
        </row>
        <row r="258"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-2342.95928</v>
          </cell>
        </row>
        <row r="259">
          <cell r="A259">
            <v>36779</v>
          </cell>
          <cell r="B259" t="str">
            <v>Su</v>
          </cell>
        </row>
        <row r="259">
          <cell r="D259">
            <v>0</v>
          </cell>
          <cell r="E259">
            <v>0</v>
          </cell>
          <cell r="F259">
            <v>0</v>
          </cell>
          <cell r="G259">
            <v>0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-2342959.28</v>
          </cell>
        </row>
        <row r="259"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-2342.95928</v>
          </cell>
        </row>
        <row r="260">
          <cell r="A260">
            <v>36780</v>
          </cell>
          <cell r="B260" t="str">
            <v>M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</row>
        <row r="260"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-2342959.28</v>
          </cell>
        </row>
        <row r="260"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-2342.95928</v>
          </cell>
        </row>
        <row r="261">
          <cell r="A261">
            <v>36781</v>
          </cell>
          <cell r="B261" t="str">
            <v>T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-2342959.28</v>
          </cell>
        </row>
        <row r="261"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-2342.95928</v>
          </cell>
        </row>
        <row r="262">
          <cell r="A262">
            <v>36782</v>
          </cell>
          <cell r="B262" t="str">
            <v>W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</row>
        <row r="262"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-2342959.28</v>
          </cell>
        </row>
        <row r="262"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-2342.95928</v>
          </cell>
        </row>
        <row r="263">
          <cell r="A263">
            <v>36783</v>
          </cell>
          <cell r="B263" t="str">
            <v>Th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</row>
        <row r="263"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-2342959.28</v>
          </cell>
        </row>
        <row r="263"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-2342.95928</v>
          </cell>
        </row>
        <row r="264">
          <cell r="A264">
            <v>36784</v>
          </cell>
          <cell r="B264" t="str">
            <v>F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</row>
        <row r="264"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-2342959.28</v>
          </cell>
        </row>
        <row r="264"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-2342.95928</v>
          </cell>
        </row>
        <row r="265">
          <cell r="A265">
            <v>36785</v>
          </cell>
          <cell r="B265" t="str">
            <v>Sa</v>
          </cell>
        </row>
        <row r="265">
          <cell r="D265">
            <v>0</v>
          </cell>
          <cell r="E265">
            <v>0</v>
          </cell>
          <cell r="F265">
            <v>0</v>
          </cell>
          <cell r="G265">
            <v>0</v>
          </cell>
        </row>
        <row r="265"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-2342959.28</v>
          </cell>
        </row>
        <row r="265"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-2342.95928</v>
          </cell>
        </row>
        <row r="266">
          <cell r="A266">
            <v>36786</v>
          </cell>
          <cell r="B266" t="str">
            <v>Su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</row>
        <row r="266"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-2342959.28</v>
          </cell>
        </row>
        <row r="266"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-2342.95928</v>
          </cell>
        </row>
        <row r="267">
          <cell r="A267">
            <v>36787</v>
          </cell>
          <cell r="B267" t="str">
            <v>M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-2342959.28</v>
          </cell>
        </row>
        <row r="267"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-2342.95928</v>
          </cell>
        </row>
        <row r="268">
          <cell r="A268">
            <v>36788</v>
          </cell>
          <cell r="B268" t="str">
            <v>T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</row>
        <row r="268"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-2342959.28</v>
          </cell>
        </row>
        <row r="268"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-2342.95928</v>
          </cell>
        </row>
        <row r="269">
          <cell r="A269">
            <v>36789</v>
          </cell>
          <cell r="B269" t="str">
            <v>W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</row>
        <row r="269"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-2342959.28</v>
          </cell>
        </row>
        <row r="269"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-2342.95928</v>
          </cell>
        </row>
        <row r="270">
          <cell r="A270">
            <v>36790</v>
          </cell>
          <cell r="B270" t="str">
            <v>Th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</row>
        <row r="270"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-2342959.28</v>
          </cell>
        </row>
        <row r="270"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-2342.95928</v>
          </cell>
        </row>
        <row r="271">
          <cell r="A271">
            <v>36791</v>
          </cell>
          <cell r="B271" t="str">
            <v>F</v>
          </cell>
        </row>
        <row r="271">
          <cell r="D271">
            <v>0</v>
          </cell>
          <cell r="E271">
            <v>0</v>
          </cell>
          <cell r="F271">
            <v>0</v>
          </cell>
          <cell r="G271">
            <v>0</v>
          </cell>
        </row>
        <row r="271"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-2342959.28</v>
          </cell>
        </row>
        <row r="271"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-2342.95928</v>
          </cell>
        </row>
        <row r="272">
          <cell r="A272">
            <v>36792</v>
          </cell>
          <cell r="B272" t="str">
            <v>Sa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</row>
        <row r="272"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-2342959.28</v>
          </cell>
        </row>
        <row r="272"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-2342.95928</v>
          </cell>
        </row>
        <row r="273">
          <cell r="A273">
            <v>36793</v>
          </cell>
          <cell r="B273" t="str">
            <v>Su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</row>
        <row r="273"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-2342959.28</v>
          </cell>
        </row>
        <row r="273"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-2342.95928</v>
          </cell>
        </row>
        <row r="274">
          <cell r="A274">
            <v>36794</v>
          </cell>
          <cell r="B274" t="str">
            <v>M</v>
          </cell>
        </row>
        <row r="274">
          <cell r="D274">
            <v>0</v>
          </cell>
          <cell r="E274">
            <v>0</v>
          </cell>
          <cell r="F274">
            <v>0</v>
          </cell>
          <cell r="G274">
            <v>0</v>
          </cell>
        </row>
        <row r="274"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-2342959.28</v>
          </cell>
        </row>
        <row r="274"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-2342.95928</v>
          </cell>
        </row>
        <row r="275">
          <cell r="A275">
            <v>36795</v>
          </cell>
          <cell r="B275" t="str">
            <v>T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</row>
        <row r="275"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-2342959.28</v>
          </cell>
        </row>
        <row r="275"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-2342.95928</v>
          </cell>
        </row>
        <row r="276">
          <cell r="A276">
            <v>36796</v>
          </cell>
          <cell r="B276" t="str">
            <v>W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-2342959.28</v>
          </cell>
        </row>
        <row r="276"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-2342.95928</v>
          </cell>
        </row>
        <row r="277">
          <cell r="A277">
            <v>36797</v>
          </cell>
          <cell r="B277" t="str">
            <v>Th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</row>
        <row r="277"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-2342959.28</v>
          </cell>
        </row>
        <row r="277"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-2342.95928</v>
          </cell>
        </row>
        <row r="278">
          <cell r="A278">
            <v>36798</v>
          </cell>
          <cell r="B278" t="str">
            <v>F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-2342959.28</v>
          </cell>
        </row>
        <row r="278"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-2342.95928</v>
          </cell>
        </row>
        <row r="279">
          <cell r="A279">
            <v>36799</v>
          </cell>
          <cell r="B279" t="str">
            <v>Sa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</row>
        <row r="279"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-2342959.28</v>
          </cell>
        </row>
        <row r="279"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-2342.95928</v>
          </cell>
        </row>
        <row r="280">
          <cell r="A280">
            <v>36800</v>
          </cell>
          <cell r="B280" t="str">
            <v>Su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</row>
        <row r="280"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-2342959.28</v>
          </cell>
        </row>
        <row r="280"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-2342.95928</v>
          </cell>
        </row>
        <row r="281">
          <cell r="A281">
            <v>36801</v>
          </cell>
          <cell r="B281" t="str">
            <v>M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</row>
        <row r="281"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-2342959.28</v>
          </cell>
        </row>
        <row r="281"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-2342.95928</v>
          </cell>
        </row>
        <row r="282">
          <cell r="A282">
            <v>36802</v>
          </cell>
          <cell r="B282" t="str">
            <v>T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</row>
        <row r="282"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-2342959.28</v>
          </cell>
        </row>
        <row r="282"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-2342.95928</v>
          </cell>
        </row>
        <row r="283">
          <cell r="A283">
            <v>36803</v>
          </cell>
          <cell r="B283" t="str">
            <v>W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</row>
        <row r="283"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-2342959.28</v>
          </cell>
        </row>
        <row r="283"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-2342.95928</v>
          </cell>
        </row>
        <row r="284">
          <cell r="A284">
            <v>36804</v>
          </cell>
          <cell r="B284" t="str">
            <v>Th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</row>
        <row r="284"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-2342959.28</v>
          </cell>
        </row>
        <row r="284"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-2342.95928</v>
          </cell>
        </row>
        <row r="285">
          <cell r="A285">
            <v>36805</v>
          </cell>
          <cell r="B285" t="str">
            <v>F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</row>
        <row r="285"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-2342959.28</v>
          </cell>
        </row>
        <row r="285"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-2342.95928</v>
          </cell>
        </row>
        <row r="286">
          <cell r="A286">
            <v>36806</v>
          </cell>
          <cell r="B286" t="str">
            <v>Sa</v>
          </cell>
        </row>
        <row r="286">
          <cell r="D286">
            <v>0</v>
          </cell>
          <cell r="E286">
            <v>0</v>
          </cell>
          <cell r="F286">
            <v>0</v>
          </cell>
          <cell r="G286">
            <v>0</v>
          </cell>
        </row>
        <row r="286"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-2342959.28</v>
          </cell>
        </row>
        <row r="286"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-2342.95928</v>
          </cell>
        </row>
        <row r="287">
          <cell r="A287">
            <v>36807</v>
          </cell>
          <cell r="B287" t="str">
            <v>Su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</row>
        <row r="287"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-2342959.28</v>
          </cell>
        </row>
        <row r="287"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-2342.95928</v>
          </cell>
        </row>
        <row r="288">
          <cell r="A288">
            <v>36808</v>
          </cell>
          <cell r="B288" t="str">
            <v>M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</row>
        <row r="288"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-2342959.28</v>
          </cell>
        </row>
        <row r="288"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-2342.95928</v>
          </cell>
        </row>
        <row r="289">
          <cell r="A289">
            <v>36809</v>
          </cell>
          <cell r="B289" t="str">
            <v>T</v>
          </cell>
        </row>
        <row r="289">
          <cell r="D289">
            <v>0</v>
          </cell>
          <cell r="E289">
            <v>0</v>
          </cell>
          <cell r="F289">
            <v>0</v>
          </cell>
          <cell r="G289">
            <v>0</v>
          </cell>
        </row>
        <row r="289"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-2342959.28</v>
          </cell>
        </row>
        <row r="289"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-2342.95928</v>
          </cell>
        </row>
        <row r="290">
          <cell r="A290">
            <v>36810</v>
          </cell>
          <cell r="B290" t="str">
            <v>W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</row>
        <row r="290"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-2342959.28</v>
          </cell>
        </row>
        <row r="290"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-2342.95928</v>
          </cell>
        </row>
        <row r="291">
          <cell r="A291">
            <v>36811</v>
          </cell>
          <cell r="B291" t="str">
            <v>Th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</row>
        <row r="291"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-2342959.28</v>
          </cell>
        </row>
        <row r="291"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-2342.95928</v>
          </cell>
        </row>
        <row r="292">
          <cell r="A292">
            <v>36812</v>
          </cell>
          <cell r="B292" t="str">
            <v>F</v>
          </cell>
        </row>
        <row r="292">
          <cell r="D292">
            <v>0</v>
          </cell>
          <cell r="E292">
            <v>0</v>
          </cell>
          <cell r="F292">
            <v>0</v>
          </cell>
          <cell r="G292">
            <v>0</v>
          </cell>
        </row>
        <row r="292"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-2342959.28</v>
          </cell>
        </row>
        <row r="292"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-2342.95928</v>
          </cell>
        </row>
        <row r="293">
          <cell r="A293">
            <v>36813</v>
          </cell>
          <cell r="B293" t="str">
            <v>Sa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</row>
        <row r="293"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-2342959.28</v>
          </cell>
        </row>
        <row r="293"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-2342.95928</v>
          </cell>
        </row>
        <row r="294">
          <cell r="A294">
            <v>36814</v>
          </cell>
          <cell r="B294" t="str">
            <v>Su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</row>
        <row r="294"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-2342959.28</v>
          </cell>
        </row>
        <row r="294"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-2342.95928</v>
          </cell>
        </row>
        <row r="295">
          <cell r="A295">
            <v>36815</v>
          </cell>
          <cell r="B295" t="str">
            <v>M</v>
          </cell>
        </row>
        <row r="295">
          <cell r="D295">
            <v>0</v>
          </cell>
          <cell r="E295">
            <v>0</v>
          </cell>
          <cell r="F295">
            <v>0</v>
          </cell>
          <cell r="G295">
            <v>0</v>
          </cell>
        </row>
        <row r="295"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-2342959.28</v>
          </cell>
        </row>
        <row r="295"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-2342.95928</v>
          </cell>
        </row>
        <row r="296">
          <cell r="A296">
            <v>36816</v>
          </cell>
          <cell r="B296" t="str">
            <v>T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</row>
        <row r="296"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-2342959.28</v>
          </cell>
        </row>
        <row r="296"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-2342.95928</v>
          </cell>
        </row>
        <row r="297">
          <cell r="A297">
            <v>36817</v>
          </cell>
          <cell r="B297" t="str">
            <v>W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</row>
        <row r="297"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-2342959.28</v>
          </cell>
        </row>
        <row r="297"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-2342.95928</v>
          </cell>
        </row>
        <row r="298">
          <cell r="A298">
            <v>36818</v>
          </cell>
          <cell r="B298" t="str">
            <v>Th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</row>
        <row r="298"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-2342959.28</v>
          </cell>
        </row>
        <row r="298"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-2342.95928</v>
          </cell>
        </row>
        <row r="299">
          <cell r="A299">
            <v>36819</v>
          </cell>
          <cell r="B299" t="str">
            <v>F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</row>
        <row r="299"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-2342959.28</v>
          </cell>
        </row>
        <row r="299"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-2342.95928</v>
          </cell>
        </row>
        <row r="300">
          <cell r="A300">
            <v>36820</v>
          </cell>
          <cell r="B300" t="str">
            <v>Sa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</row>
        <row r="300"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-2342959.28</v>
          </cell>
        </row>
        <row r="300"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-2342.95928</v>
          </cell>
        </row>
        <row r="301">
          <cell r="A301">
            <v>36821</v>
          </cell>
          <cell r="B301" t="str">
            <v>Su</v>
          </cell>
        </row>
        <row r="301">
          <cell r="D301">
            <v>0</v>
          </cell>
          <cell r="E301">
            <v>0</v>
          </cell>
          <cell r="F301">
            <v>0</v>
          </cell>
          <cell r="G301">
            <v>0</v>
          </cell>
        </row>
        <row r="301"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-2342959.28</v>
          </cell>
        </row>
        <row r="301"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-2342.95928</v>
          </cell>
        </row>
        <row r="302">
          <cell r="A302">
            <v>36822</v>
          </cell>
          <cell r="B302" t="str">
            <v>M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</row>
        <row r="302"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-2342959.28</v>
          </cell>
        </row>
        <row r="302"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-2342.95928</v>
          </cell>
        </row>
        <row r="303">
          <cell r="A303">
            <v>36823</v>
          </cell>
          <cell r="B303" t="str">
            <v>T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</row>
        <row r="303"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-2342959.28</v>
          </cell>
        </row>
        <row r="303"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-2342.95928</v>
          </cell>
        </row>
        <row r="304">
          <cell r="A304">
            <v>36824</v>
          </cell>
          <cell r="B304" t="str">
            <v>W</v>
          </cell>
        </row>
        <row r="304">
          <cell r="D304">
            <v>0</v>
          </cell>
          <cell r="E304">
            <v>0</v>
          </cell>
          <cell r="F304">
            <v>0</v>
          </cell>
          <cell r="G304">
            <v>0</v>
          </cell>
        </row>
        <row r="304"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-2342959.28</v>
          </cell>
        </row>
        <row r="304"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-2342.95928</v>
          </cell>
        </row>
        <row r="305">
          <cell r="A305">
            <v>36825</v>
          </cell>
          <cell r="B305" t="str">
            <v>Th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</row>
        <row r="305"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-2342959.28</v>
          </cell>
        </row>
        <row r="305"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-2342.95928</v>
          </cell>
        </row>
        <row r="306">
          <cell r="A306">
            <v>36826</v>
          </cell>
          <cell r="B306" t="str">
            <v>F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</row>
        <row r="306"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-2342959.28</v>
          </cell>
        </row>
        <row r="306"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-2342.95928</v>
          </cell>
        </row>
        <row r="307">
          <cell r="A307">
            <v>36827</v>
          </cell>
          <cell r="B307" t="str">
            <v>Sa</v>
          </cell>
        </row>
        <row r="307">
          <cell r="D307">
            <v>0</v>
          </cell>
          <cell r="E307">
            <v>0</v>
          </cell>
          <cell r="F307">
            <v>0</v>
          </cell>
          <cell r="G307">
            <v>0</v>
          </cell>
        </row>
        <row r="307"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-2342959.28</v>
          </cell>
        </row>
        <row r="307"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-2342.95928</v>
          </cell>
        </row>
        <row r="308">
          <cell r="A308">
            <v>36828</v>
          </cell>
          <cell r="B308" t="str">
            <v>Su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</row>
        <row r="308"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-2342959.28</v>
          </cell>
        </row>
        <row r="308"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-2342.95928</v>
          </cell>
        </row>
        <row r="309">
          <cell r="A309">
            <v>36829</v>
          </cell>
          <cell r="B309" t="str">
            <v>M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</row>
        <row r="309"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-2342959.28</v>
          </cell>
        </row>
        <row r="309"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-2342.95928</v>
          </cell>
        </row>
        <row r="310">
          <cell r="A310">
            <v>36830</v>
          </cell>
          <cell r="B310" t="str">
            <v>T</v>
          </cell>
        </row>
        <row r="310">
          <cell r="D310">
            <v>0</v>
          </cell>
          <cell r="E310">
            <v>0</v>
          </cell>
          <cell r="F310">
            <v>0</v>
          </cell>
          <cell r="G310">
            <v>0</v>
          </cell>
        </row>
        <row r="310"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-2342959.28</v>
          </cell>
        </row>
        <row r="310"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-2342.95928</v>
          </cell>
        </row>
        <row r="311">
          <cell r="A311">
            <v>36831</v>
          </cell>
          <cell r="B311" t="str">
            <v>W</v>
          </cell>
        </row>
        <row r="311">
          <cell r="D311">
            <v>0</v>
          </cell>
          <cell r="E311">
            <v>0</v>
          </cell>
          <cell r="F311">
            <v>0</v>
          </cell>
          <cell r="G311">
            <v>0</v>
          </cell>
        </row>
        <row r="311"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-2342959.28</v>
          </cell>
        </row>
        <row r="311"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-2342.95928</v>
          </cell>
        </row>
        <row r="312">
          <cell r="A312">
            <v>36832</v>
          </cell>
          <cell r="B312" t="str">
            <v>Th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</row>
        <row r="312"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-2342959.28</v>
          </cell>
        </row>
        <row r="312"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-2342.95928</v>
          </cell>
        </row>
        <row r="313">
          <cell r="A313">
            <v>36833</v>
          </cell>
          <cell r="B313" t="str">
            <v>F</v>
          </cell>
        </row>
        <row r="313">
          <cell r="D313">
            <v>0</v>
          </cell>
          <cell r="E313">
            <v>0</v>
          </cell>
          <cell r="F313">
            <v>0</v>
          </cell>
          <cell r="G313">
            <v>0</v>
          </cell>
        </row>
        <row r="313"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-2342959.28</v>
          </cell>
        </row>
        <row r="313"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-2342.95928</v>
          </cell>
        </row>
        <row r="314">
          <cell r="A314">
            <v>36834</v>
          </cell>
          <cell r="B314" t="str">
            <v>Sa</v>
          </cell>
        </row>
        <row r="314">
          <cell r="D314">
            <v>0</v>
          </cell>
          <cell r="E314">
            <v>0</v>
          </cell>
          <cell r="F314">
            <v>0</v>
          </cell>
          <cell r="G314">
            <v>0</v>
          </cell>
        </row>
        <row r="314"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-2342959.28</v>
          </cell>
        </row>
        <row r="314"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-2342.95928</v>
          </cell>
        </row>
        <row r="315">
          <cell r="A315">
            <v>36835</v>
          </cell>
          <cell r="B315" t="str">
            <v>Su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</row>
        <row r="315"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-2342959.28</v>
          </cell>
        </row>
        <row r="315"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-2342.95928</v>
          </cell>
        </row>
        <row r="316">
          <cell r="A316">
            <v>36836</v>
          </cell>
          <cell r="B316" t="str">
            <v>M</v>
          </cell>
        </row>
        <row r="316">
          <cell r="D316">
            <v>0</v>
          </cell>
          <cell r="E316">
            <v>0</v>
          </cell>
          <cell r="F316">
            <v>0</v>
          </cell>
          <cell r="G316">
            <v>0</v>
          </cell>
        </row>
        <row r="316"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-2342959.28</v>
          </cell>
        </row>
        <row r="316"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-2342.95928</v>
          </cell>
        </row>
        <row r="317">
          <cell r="A317">
            <v>36837</v>
          </cell>
          <cell r="B317" t="str">
            <v>T</v>
          </cell>
        </row>
        <row r="317">
          <cell r="D317">
            <v>0</v>
          </cell>
          <cell r="E317">
            <v>0</v>
          </cell>
          <cell r="F317">
            <v>0</v>
          </cell>
          <cell r="G317">
            <v>0</v>
          </cell>
        </row>
        <row r="317"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-2342959.28</v>
          </cell>
        </row>
        <row r="317"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-2342.95928</v>
          </cell>
        </row>
        <row r="318">
          <cell r="A318">
            <v>36838</v>
          </cell>
          <cell r="B318" t="str">
            <v>W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</row>
        <row r="318"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-2342959.28</v>
          </cell>
        </row>
        <row r="318"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-2342.95928</v>
          </cell>
        </row>
        <row r="319">
          <cell r="A319">
            <v>36839</v>
          </cell>
          <cell r="B319" t="str">
            <v>Th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</row>
        <row r="319"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-2342959.28</v>
          </cell>
        </row>
        <row r="319"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-2342.95928</v>
          </cell>
        </row>
        <row r="320">
          <cell r="A320">
            <v>36840</v>
          </cell>
          <cell r="B320" t="str">
            <v>F</v>
          </cell>
        </row>
        <row r="320">
          <cell r="D320">
            <v>0</v>
          </cell>
          <cell r="E320">
            <v>0</v>
          </cell>
          <cell r="F320">
            <v>0</v>
          </cell>
          <cell r="G320">
            <v>0</v>
          </cell>
        </row>
        <row r="320"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-2342959.28</v>
          </cell>
        </row>
        <row r="320"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-2342.95928</v>
          </cell>
        </row>
        <row r="321">
          <cell r="A321">
            <v>36841</v>
          </cell>
          <cell r="B321" t="str">
            <v>Sa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</row>
        <row r="321"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-2342959.28</v>
          </cell>
        </row>
        <row r="321"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-2342.95928</v>
          </cell>
        </row>
        <row r="322">
          <cell r="A322">
            <v>36842</v>
          </cell>
          <cell r="B322" t="str">
            <v>Su</v>
          </cell>
        </row>
        <row r="322">
          <cell r="D322">
            <v>0</v>
          </cell>
          <cell r="E322">
            <v>0</v>
          </cell>
          <cell r="F322">
            <v>0</v>
          </cell>
          <cell r="G322">
            <v>0</v>
          </cell>
        </row>
        <row r="322"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-2342959.28</v>
          </cell>
        </row>
        <row r="322"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-2342.95928</v>
          </cell>
        </row>
        <row r="323">
          <cell r="A323">
            <v>36843</v>
          </cell>
          <cell r="B323" t="str">
            <v>M</v>
          </cell>
        </row>
        <row r="323">
          <cell r="D323">
            <v>0</v>
          </cell>
          <cell r="E323">
            <v>0</v>
          </cell>
          <cell r="F323">
            <v>0</v>
          </cell>
          <cell r="G323">
            <v>0</v>
          </cell>
        </row>
        <row r="323"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-2342959.28</v>
          </cell>
        </row>
        <row r="323"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-2342.95928</v>
          </cell>
        </row>
        <row r="324">
          <cell r="A324">
            <v>36844</v>
          </cell>
          <cell r="B324" t="str">
            <v>T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</row>
        <row r="324"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-2342959.28</v>
          </cell>
        </row>
        <row r="324"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-2342.95928</v>
          </cell>
        </row>
        <row r="325">
          <cell r="A325">
            <v>36845</v>
          </cell>
          <cell r="B325" t="str">
            <v>W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</row>
        <row r="325"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-2342959.28</v>
          </cell>
        </row>
        <row r="325"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-2342.95928</v>
          </cell>
        </row>
        <row r="326">
          <cell r="A326">
            <v>36846</v>
          </cell>
          <cell r="B326" t="str">
            <v>Th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</row>
        <row r="326"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-2342959.28</v>
          </cell>
        </row>
        <row r="326"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-2342.95928</v>
          </cell>
        </row>
        <row r="327">
          <cell r="A327">
            <v>36847</v>
          </cell>
          <cell r="B327" t="str">
            <v>F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</row>
        <row r="327"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-2342959.28</v>
          </cell>
        </row>
        <row r="327"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-2342.95928</v>
          </cell>
        </row>
        <row r="328">
          <cell r="A328">
            <v>36848</v>
          </cell>
          <cell r="B328" t="str">
            <v>Sa</v>
          </cell>
        </row>
        <row r="328">
          <cell r="D328">
            <v>0</v>
          </cell>
          <cell r="E328">
            <v>0</v>
          </cell>
          <cell r="F328">
            <v>0</v>
          </cell>
          <cell r="G328">
            <v>0</v>
          </cell>
        </row>
        <row r="328"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-2342959.28</v>
          </cell>
        </row>
        <row r="328"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-2342.95928</v>
          </cell>
        </row>
        <row r="329">
          <cell r="A329">
            <v>36849</v>
          </cell>
          <cell r="B329" t="str">
            <v>Su</v>
          </cell>
        </row>
        <row r="329">
          <cell r="D329">
            <v>0</v>
          </cell>
          <cell r="E329">
            <v>0</v>
          </cell>
          <cell r="F329">
            <v>0</v>
          </cell>
          <cell r="G329">
            <v>0</v>
          </cell>
        </row>
        <row r="329"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-2342959.28</v>
          </cell>
        </row>
        <row r="329"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-2342.95928</v>
          </cell>
        </row>
        <row r="330">
          <cell r="A330">
            <v>36850</v>
          </cell>
          <cell r="B330" t="str">
            <v>M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</row>
        <row r="330"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-2342959.28</v>
          </cell>
        </row>
        <row r="330"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-2342.95928</v>
          </cell>
        </row>
        <row r="331">
          <cell r="A331">
            <v>36851</v>
          </cell>
          <cell r="B331" t="str">
            <v>T</v>
          </cell>
        </row>
        <row r="331">
          <cell r="D331">
            <v>0</v>
          </cell>
          <cell r="E331">
            <v>0</v>
          </cell>
          <cell r="F331">
            <v>0</v>
          </cell>
          <cell r="G331">
            <v>0</v>
          </cell>
        </row>
        <row r="331"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-2342959.28</v>
          </cell>
        </row>
        <row r="331"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-2342.95928</v>
          </cell>
        </row>
        <row r="332">
          <cell r="A332">
            <v>36852</v>
          </cell>
          <cell r="B332" t="str">
            <v>W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</row>
        <row r="332"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-2342959.28</v>
          </cell>
        </row>
        <row r="332"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-2342.95928</v>
          </cell>
        </row>
        <row r="333">
          <cell r="A333">
            <v>36853</v>
          </cell>
          <cell r="B333" t="str">
            <v>Th</v>
          </cell>
        </row>
        <row r="333">
          <cell r="D333">
            <v>0</v>
          </cell>
          <cell r="E333">
            <v>0</v>
          </cell>
          <cell r="F333">
            <v>0</v>
          </cell>
          <cell r="G333">
            <v>0</v>
          </cell>
        </row>
        <row r="333"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-2342959.28</v>
          </cell>
        </row>
        <row r="333"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-2342.95928</v>
          </cell>
        </row>
        <row r="334">
          <cell r="A334">
            <v>36854</v>
          </cell>
          <cell r="B334" t="str">
            <v>F</v>
          </cell>
        </row>
        <row r="334">
          <cell r="D334">
            <v>0</v>
          </cell>
          <cell r="E334">
            <v>0</v>
          </cell>
          <cell r="F334">
            <v>0</v>
          </cell>
          <cell r="G334">
            <v>0</v>
          </cell>
        </row>
        <row r="334"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-2342959.28</v>
          </cell>
        </row>
        <row r="334"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-2342.95928</v>
          </cell>
        </row>
        <row r="335">
          <cell r="A335">
            <v>36855</v>
          </cell>
          <cell r="B335" t="str">
            <v>Sa</v>
          </cell>
        </row>
        <row r="335">
          <cell r="D335">
            <v>0</v>
          </cell>
          <cell r="E335">
            <v>0</v>
          </cell>
          <cell r="F335">
            <v>0</v>
          </cell>
          <cell r="G335">
            <v>0</v>
          </cell>
        </row>
        <row r="335"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-2342959.28</v>
          </cell>
        </row>
        <row r="335"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-2342.95928</v>
          </cell>
        </row>
        <row r="336">
          <cell r="A336">
            <v>36856</v>
          </cell>
          <cell r="B336" t="str">
            <v>Su</v>
          </cell>
        </row>
        <row r="336">
          <cell r="D336">
            <v>0</v>
          </cell>
          <cell r="E336">
            <v>0</v>
          </cell>
          <cell r="F336">
            <v>0</v>
          </cell>
          <cell r="G336">
            <v>0</v>
          </cell>
        </row>
        <row r="336"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-2342959.28</v>
          </cell>
        </row>
        <row r="336"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-2342.95928</v>
          </cell>
        </row>
        <row r="337">
          <cell r="A337">
            <v>36857</v>
          </cell>
          <cell r="B337" t="str">
            <v>M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0</v>
          </cell>
        </row>
        <row r="337"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-2342959.28</v>
          </cell>
        </row>
        <row r="337"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-2342.95928</v>
          </cell>
        </row>
        <row r="338">
          <cell r="A338">
            <v>36858</v>
          </cell>
          <cell r="B338" t="str">
            <v>T</v>
          </cell>
        </row>
        <row r="338">
          <cell r="D338">
            <v>0</v>
          </cell>
          <cell r="E338">
            <v>0</v>
          </cell>
          <cell r="F338">
            <v>0</v>
          </cell>
          <cell r="G338">
            <v>0</v>
          </cell>
        </row>
        <row r="338"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-2342959.28</v>
          </cell>
        </row>
        <row r="338"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-2342.95928</v>
          </cell>
        </row>
        <row r="339">
          <cell r="A339">
            <v>36859</v>
          </cell>
          <cell r="B339" t="str">
            <v>W</v>
          </cell>
        </row>
        <row r="339">
          <cell r="D339">
            <v>0</v>
          </cell>
          <cell r="E339">
            <v>0</v>
          </cell>
          <cell r="F339">
            <v>0</v>
          </cell>
          <cell r="G339">
            <v>0</v>
          </cell>
        </row>
        <row r="339"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-2342959.28</v>
          </cell>
        </row>
        <row r="339"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-2342.95928</v>
          </cell>
        </row>
        <row r="340">
          <cell r="A340">
            <v>36860</v>
          </cell>
          <cell r="B340" t="str">
            <v>Th</v>
          </cell>
        </row>
        <row r="340">
          <cell r="D340">
            <v>0</v>
          </cell>
          <cell r="E340">
            <v>0</v>
          </cell>
          <cell r="F340">
            <v>0</v>
          </cell>
          <cell r="G340">
            <v>0</v>
          </cell>
        </row>
        <row r="340"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-2342959.28</v>
          </cell>
        </row>
        <row r="340"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-2342.95928</v>
          </cell>
        </row>
        <row r="341">
          <cell r="A341">
            <v>36861</v>
          </cell>
          <cell r="B341" t="str">
            <v>F</v>
          </cell>
        </row>
        <row r="341">
          <cell r="D341">
            <v>0</v>
          </cell>
          <cell r="E341">
            <v>0</v>
          </cell>
          <cell r="F341">
            <v>0</v>
          </cell>
          <cell r="G341">
            <v>0</v>
          </cell>
        </row>
        <row r="341"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-2342959.28</v>
          </cell>
        </row>
        <row r="341"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-2342.95928</v>
          </cell>
        </row>
        <row r="342">
          <cell r="A342">
            <v>36862</v>
          </cell>
          <cell r="B342" t="str">
            <v>Sa</v>
          </cell>
        </row>
        <row r="342">
          <cell r="D342">
            <v>0</v>
          </cell>
          <cell r="E342">
            <v>0</v>
          </cell>
          <cell r="F342">
            <v>0</v>
          </cell>
          <cell r="G342">
            <v>0</v>
          </cell>
        </row>
        <row r="342"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-2342959.28</v>
          </cell>
        </row>
        <row r="342"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-2342.95928</v>
          </cell>
        </row>
        <row r="343">
          <cell r="A343">
            <v>36863</v>
          </cell>
          <cell r="B343" t="str">
            <v>Su</v>
          </cell>
        </row>
        <row r="343">
          <cell r="D343">
            <v>0</v>
          </cell>
          <cell r="E343">
            <v>0</v>
          </cell>
          <cell r="F343">
            <v>0</v>
          </cell>
          <cell r="G343">
            <v>0</v>
          </cell>
        </row>
        <row r="343"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-2342959.28</v>
          </cell>
        </row>
        <row r="343"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-2342.95928</v>
          </cell>
        </row>
        <row r="344">
          <cell r="A344">
            <v>36864</v>
          </cell>
          <cell r="B344" t="str">
            <v>M</v>
          </cell>
        </row>
        <row r="344">
          <cell r="D344">
            <v>0</v>
          </cell>
          <cell r="E344">
            <v>0</v>
          </cell>
          <cell r="F344">
            <v>0</v>
          </cell>
          <cell r="G344">
            <v>0</v>
          </cell>
        </row>
        <row r="344"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-2342959.28</v>
          </cell>
        </row>
        <row r="344"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-2342.95928</v>
          </cell>
        </row>
        <row r="345">
          <cell r="A345">
            <v>36865</v>
          </cell>
          <cell r="B345" t="str">
            <v>T</v>
          </cell>
        </row>
        <row r="345">
          <cell r="D345">
            <v>0</v>
          </cell>
          <cell r="E345">
            <v>0</v>
          </cell>
          <cell r="F345">
            <v>0</v>
          </cell>
          <cell r="G345">
            <v>0</v>
          </cell>
        </row>
        <row r="345"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-2342959.28</v>
          </cell>
        </row>
        <row r="345"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-2342.95928</v>
          </cell>
        </row>
        <row r="346">
          <cell r="A346">
            <v>36866</v>
          </cell>
          <cell r="B346" t="str">
            <v>W</v>
          </cell>
        </row>
        <row r="346">
          <cell r="D346">
            <v>0</v>
          </cell>
          <cell r="E346">
            <v>0</v>
          </cell>
          <cell r="F346">
            <v>0</v>
          </cell>
          <cell r="G346">
            <v>0</v>
          </cell>
        </row>
        <row r="346"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-2342959.28</v>
          </cell>
        </row>
        <row r="346"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-2342.95928</v>
          </cell>
        </row>
        <row r="347">
          <cell r="A347">
            <v>36867</v>
          </cell>
          <cell r="B347" t="str">
            <v>Th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</row>
        <row r="347"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-2342959.28</v>
          </cell>
        </row>
        <row r="347"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-2342.95928</v>
          </cell>
        </row>
        <row r="348">
          <cell r="A348">
            <v>36868</v>
          </cell>
          <cell r="B348" t="str">
            <v>F</v>
          </cell>
        </row>
        <row r="348">
          <cell r="D348">
            <v>0</v>
          </cell>
          <cell r="E348">
            <v>0</v>
          </cell>
          <cell r="F348">
            <v>0</v>
          </cell>
          <cell r="G348">
            <v>0</v>
          </cell>
        </row>
        <row r="348"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-2342959.28</v>
          </cell>
        </row>
        <row r="348"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-2342.95928</v>
          </cell>
        </row>
        <row r="349">
          <cell r="A349">
            <v>36869</v>
          </cell>
          <cell r="B349" t="str">
            <v>Sa</v>
          </cell>
        </row>
        <row r="349">
          <cell r="D349">
            <v>0</v>
          </cell>
          <cell r="E349">
            <v>0</v>
          </cell>
          <cell r="F349">
            <v>0</v>
          </cell>
          <cell r="G349">
            <v>0</v>
          </cell>
        </row>
        <row r="349"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-2342959.28</v>
          </cell>
        </row>
        <row r="349"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-2342.95928</v>
          </cell>
        </row>
        <row r="350">
          <cell r="A350">
            <v>36870</v>
          </cell>
          <cell r="B350" t="str">
            <v>Su</v>
          </cell>
        </row>
        <row r="350">
          <cell r="D350">
            <v>0</v>
          </cell>
          <cell r="E350">
            <v>0</v>
          </cell>
          <cell r="F350">
            <v>0</v>
          </cell>
          <cell r="G350">
            <v>0</v>
          </cell>
        </row>
        <row r="350"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-2342959.28</v>
          </cell>
        </row>
        <row r="350"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-2342.95928</v>
          </cell>
        </row>
        <row r="351">
          <cell r="A351">
            <v>36871</v>
          </cell>
          <cell r="B351" t="str">
            <v>M</v>
          </cell>
        </row>
        <row r="351">
          <cell r="D351">
            <v>0</v>
          </cell>
          <cell r="E351">
            <v>0</v>
          </cell>
          <cell r="F351">
            <v>0</v>
          </cell>
          <cell r="G351">
            <v>0</v>
          </cell>
        </row>
        <row r="351"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-2342959.28</v>
          </cell>
        </row>
        <row r="351"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-2342.95928</v>
          </cell>
        </row>
        <row r="352">
          <cell r="A352">
            <v>36872</v>
          </cell>
          <cell r="B352" t="str">
            <v>T</v>
          </cell>
        </row>
        <row r="352">
          <cell r="D352">
            <v>0</v>
          </cell>
          <cell r="E352">
            <v>0</v>
          </cell>
          <cell r="F352">
            <v>0</v>
          </cell>
          <cell r="G352">
            <v>0</v>
          </cell>
        </row>
        <row r="352"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-2342959.28</v>
          </cell>
        </row>
        <row r="352"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-2342.95928</v>
          </cell>
        </row>
        <row r="353">
          <cell r="A353">
            <v>36873</v>
          </cell>
          <cell r="B353" t="str">
            <v>W</v>
          </cell>
        </row>
        <row r="353">
          <cell r="D353">
            <v>0</v>
          </cell>
          <cell r="E353">
            <v>0</v>
          </cell>
          <cell r="F353">
            <v>0</v>
          </cell>
          <cell r="G353">
            <v>0</v>
          </cell>
        </row>
        <row r="353"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-2342959.28</v>
          </cell>
        </row>
        <row r="353"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-2342.95928</v>
          </cell>
        </row>
        <row r="354">
          <cell r="A354">
            <v>36874</v>
          </cell>
          <cell r="B354" t="str">
            <v>Th</v>
          </cell>
        </row>
        <row r="354">
          <cell r="D354">
            <v>0</v>
          </cell>
          <cell r="E354">
            <v>0</v>
          </cell>
          <cell r="F354">
            <v>0</v>
          </cell>
          <cell r="G354">
            <v>0</v>
          </cell>
        </row>
        <row r="354"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-2342959.28</v>
          </cell>
        </row>
        <row r="354"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-2342.95928</v>
          </cell>
        </row>
        <row r="355">
          <cell r="A355">
            <v>36875</v>
          </cell>
          <cell r="B355" t="str">
            <v>F</v>
          </cell>
        </row>
        <row r="355">
          <cell r="D355">
            <v>0</v>
          </cell>
          <cell r="E355">
            <v>0</v>
          </cell>
          <cell r="F355">
            <v>0</v>
          </cell>
          <cell r="G355">
            <v>0</v>
          </cell>
        </row>
        <row r="355"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-2342959.28</v>
          </cell>
        </row>
        <row r="355"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-2342.95928</v>
          </cell>
        </row>
        <row r="356">
          <cell r="A356">
            <v>36876</v>
          </cell>
          <cell r="B356" t="str">
            <v>Sa</v>
          </cell>
        </row>
        <row r="356">
          <cell r="D356">
            <v>0</v>
          </cell>
          <cell r="E356">
            <v>0</v>
          </cell>
          <cell r="F356">
            <v>0</v>
          </cell>
          <cell r="G356">
            <v>0</v>
          </cell>
        </row>
        <row r="356"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-2342959.28</v>
          </cell>
        </row>
        <row r="356"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-2342.95928</v>
          </cell>
        </row>
        <row r="357">
          <cell r="A357">
            <v>36877</v>
          </cell>
          <cell r="B357" t="str">
            <v>Su</v>
          </cell>
        </row>
        <row r="357">
          <cell r="D357">
            <v>0</v>
          </cell>
          <cell r="E357">
            <v>0</v>
          </cell>
          <cell r="F357">
            <v>0</v>
          </cell>
          <cell r="G357">
            <v>0</v>
          </cell>
        </row>
        <row r="357"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-2342959.28</v>
          </cell>
        </row>
        <row r="357"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-2342.95928</v>
          </cell>
        </row>
        <row r="358">
          <cell r="A358">
            <v>36878</v>
          </cell>
          <cell r="B358" t="str">
            <v>M</v>
          </cell>
        </row>
        <row r="358">
          <cell r="D358">
            <v>0</v>
          </cell>
          <cell r="E358">
            <v>0</v>
          </cell>
          <cell r="F358">
            <v>0</v>
          </cell>
          <cell r="G358">
            <v>0</v>
          </cell>
        </row>
        <row r="358"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-2342959.28</v>
          </cell>
        </row>
        <row r="358"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-2342.95928</v>
          </cell>
        </row>
        <row r="359">
          <cell r="A359">
            <v>36879</v>
          </cell>
          <cell r="B359" t="str">
            <v>T</v>
          </cell>
        </row>
        <row r="359">
          <cell r="D359">
            <v>0</v>
          </cell>
          <cell r="E359">
            <v>0</v>
          </cell>
          <cell r="F359">
            <v>0</v>
          </cell>
          <cell r="G359">
            <v>0</v>
          </cell>
        </row>
        <row r="359"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-2342959.28</v>
          </cell>
        </row>
        <row r="359"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-2342.95928</v>
          </cell>
        </row>
        <row r="360">
          <cell r="A360">
            <v>36880</v>
          </cell>
          <cell r="B360" t="str">
            <v>W</v>
          </cell>
        </row>
        <row r="360">
          <cell r="D360">
            <v>0</v>
          </cell>
          <cell r="E360">
            <v>0</v>
          </cell>
          <cell r="F360">
            <v>0</v>
          </cell>
          <cell r="G360">
            <v>0</v>
          </cell>
        </row>
        <row r="360"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-2342959.28</v>
          </cell>
        </row>
        <row r="360"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-2342.95928</v>
          </cell>
        </row>
        <row r="361">
          <cell r="A361">
            <v>36881</v>
          </cell>
          <cell r="B361" t="str">
            <v>Th</v>
          </cell>
        </row>
        <row r="361">
          <cell r="D361">
            <v>0</v>
          </cell>
          <cell r="E361">
            <v>0</v>
          </cell>
          <cell r="F361">
            <v>0</v>
          </cell>
          <cell r="G361">
            <v>0</v>
          </cell>
        </row>
        <row r="361"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-2342959.28</v>
          </cell>
        </row>
        <row r="361"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-2342.95928</v>
          </cell>
        </row>
        <row r="362">
          <cell r="A362">
            <v>36882</v>
          </cell>
          <cell r="B362" t="str">
            <v>F</v>
          </cell>
        </row>
        <row r="362">
          <cell r="D362">
            <v>0</v>
          </cell>
          <cell r="E362">
            <v>0</v>
          </cell>
          <cell r="F362">
            <v>0</v>
          </cell>
          <cell r="G362">
            <v>0</v>
          </cell>
        </row>
        <row r="362"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-2342959.28</v>
          </cell>
        </row>
        <row r="362"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-2342.95928</v>
          </cell>
        </row>
        <row r="363">
          <cell r="A363">
            <v>36883</v>
          </cell>
          <cell r="B363" t="str">
            <v>Sa</v>
          </cell>
        </row>
        <row r="363">
          <cell r="D363">
            <v>0</v>
          </cell>
          <cell r="E363">
            <v>0</v>
          </cell>
          <cell r="F363">
            <v>0</v>
          </cell>
          <cell r="G363">
            <v>0</v>
          </cell>
        </row>
        <row r="363"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-2342959.28</v>
          </cell>
        </row>
        <row r="363"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-2342.95928</v>
          </cell>
        </row>
        <row r="364">
          <cell r="A364">
            <v>36884</v>
          </cell>
          <cell r="B364" t="str">
            <v>Su</v>
          </cell>
        </row>
        <row r="364">
          <cell r="D364">
            <v>0</v>
          </cell>
          <cell r="E364">
            <v>0</v>
          </cell>
          <cell r="F364">
            <v>0</v>
          </cell>
          <cell r="G364">
            <v>0</v>
          </cell>
        </row>
        <row r="364"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-2342959.28</v>
          </cell>
        </row>
        <row r="364"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-2342.95928</v>
          </cell>
        </row>
        <row r="365">
          <cell r="A365">
            <v>36885</v>
          </cell>
          <cell r="B365" t="str">
            <v>M</v>
          </cell>
        </row>
        <row r="365">
          <cell r="D365">
            <v>0</v>
          </cell>
          <cell r="E365">
            <v>0</v>
          </cell>
          <cell r="F365">
            <v>0</v>
          </cell>
          <cell r="G365">
            <v>0</v>
          </cell>
        </row>
        <row r="365"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-2342959.28</v>
          </cell>
        </row>
        <row r="365"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-2342.95928</v>
          </cell>
        </row>
        <row r="366">
          <cell r="A366">
            <v>36886</v>
          </cell>
          <cell r="B366" t="str">
            <v>T</v>
          </cell>
        </row>
        <row r="366">
          <cell r="D366">
            <v>0</v>
          </cell>
          <cell r="E366">
            <v>0</v>
          </cell>
          <cell r="F366">
            <v>0</v>
          </cell>
          <cell r="G366">
            <v>0</v>
          </cell>
        </row>
        <row r="366"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-2342959.28</v>
          </cell>
        </row>
        <row r="366"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-2342.95928</v>
          </cell>
        </row>
        <row r="367">
          <cell r="A367">
            <v>36887</v>
          </cell>
          <cell r="B367" t="str">
            <v>W</v>
          </cell>
        </row>
        <row r="367">
          <cell r="D367">
            <v>0</v>
          </cell>
          <cell r="E367">
            <v>0</v>
          </cell>
          <cell r="F367">
            <v>0</v>
          </cell>
          <cell r="G367">
            <v>0</v>
          </cell>
        </row>
        <row r="367"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-2342959.28</v>
          </cell>
        </row>
        <row r="367"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-2342.95928</v>
          </cell>
        </row>
        <row r="368">
          <cell r="A368">
            <v>36888</v>
          </cell>
          <cell r="B368" t="str">
            <v>Th</v>
          </cell>
        </row>
        <row r="368">
          <cell r="D368">
            <v>0</v>
          </cell>
          <cell r="E368">
            <v>0</v>
          </cell>
          <cell r="F368">
            <v>0</v>
          </cell>
          <cell r="G368">
            <v>0</v>
          </cell>
        </row>
        <row r="368"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-2342959.28</v>
          </cell>
        </row>
        <row r="368"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-2342.95928</v>
          </cell>
        </row>
        <row r="369">
          <cell r="A369">
            <v>36889</v>
          </cell>
          <cell r="B369" t="str">
            <v>F</v>
          </cell>
        </row>
        <row r="369">
          <cell r="D369">
            <v>0</v>
          </cell>
          <cell r="E369">
            <v>0</v>
          </cell>
          <cell r="F369">
            <v>0</v>
          </cell>
          <cell r="G369">
            <v>0</v>
          </cell>
        </row>
        <row r="369"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-2342959.28</v>
          </cell>
        </row>
        <row r="369"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-2342.95928</v>
          </cell>
        </row>
        <row r="370">
          <cell r="A370">
            <v>36890</v>
          </cell>
          <cell r="B370" t="str">
            <v>Sa</v>
          </cell>
        </row>
        <row r="370">
          <cell r="D370">
            <v>0</v>
          </cell>
          <cell r="E370">
            <v>0</v>
          </cell>
          <cell r="F370">
            <v>0</v>
          </cell>
          <cell r="G370">
            <v>0</v>
          </cell>
        </row>
        <row r="370"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-2342959.28</v>
          </cell>
        </row>
        <row r="370"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-2342.95928</v>
          </cell>
        </row>
        <row r="371">
          <cell r="A371">
            <v>36891</v>
          </cell>
          <cell r="B371" t="str">
            <v>Su</v>
          </cell>
        </row>
        <row r="371">
          <cell r="D371">
            <v>0</v>
          </cell>
          <cell r="E371">
            <v>0</v>
          </cell>
          <cell r="F371">
            <v>0</v>
          </cell>
          <cell r="G371">
            <v>0</v>
          </cell>
        </row>
        <row r="371"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-2342959.28</v>
          </cell>
        </row>
        <row r="371"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-2342.95928</v>
          </cell>
        </row>
      </sheetData>
      <sheetData sheetId="5">
        <row r="3">
          <cell r="T3">
            <v>0</v>
          </cell>
        </row>
        <row r="6">
          <cell r="A6">
            <v>36526</v>
          </cell>
          <cell r="B6" t="str">
            <v>Sa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</row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6"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</row>
        <row r="7">
          <cell r="A7">
            <v>36527</v>
          </cell>
          <cell r="B7" t="str">
            <v>Su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7"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A8">
            <v>36528</v>
          </cell>
          <cell r="B8" t="str">
            <v>M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8"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A9">
            <v>36529</v>
          </cell>
          <cell r="B9" t="str">
            <v>T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9"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A10">
            <v>36530</v>
          </cell>
          <cell r="B10" t="str">
            <v>W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0"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A11">
            <v>36531</v>
          </cell>
          <cell r="B11" t="str">
            <v>Th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1"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A12">
            <v>36532</v>
          </cell>
          <cell r="B12" t="str">
            <v>F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2"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A13">
            <v>36533</v>
          </cell>
          <cell r="B13" t="str">
            <v>Sa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3"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A14">
            <v>36534</v>
          </cell>
          <cell r="B14" t="str">
            <v>Su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4"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A15">
            <v>36535</v>
          </cell>
          <cell r="B15" t="str">
            <v>M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5"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A16">
            <v>36536</v>
          </cell>
          <cell r="B16" t="str">
            <v>T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6"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>
            <v>36537</v>
          </cell>
          <cell r="B17" t="str">
            <v>W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7"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A18">
            <v>36538</v>
          </cell>
          <cell r="B18" t="str">
            <v>Th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8"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19">
          <cell r="A19">
            <v>36539</v>
          </cell>
          <cell r="B19" t="str">
            <v>F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19"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A20">
            <v>36540</v>
          </cell>
          <cell r="B20" t="str">
            <v>Sa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0"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A21">
            <v>36541</v>
          </cell>
          <cell r="B21" t="str">
            <v>Su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1"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A22">
            <v>36542</v>
          </cell>
          <cell r="B22" t="str">
            <v>M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2"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A23">
            <v>36543</v>
          </cell>
          <cell r="B23" t="str">
            <v>T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3"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A24">
            <v>36544</v>
          </cell>
          <cell r="B24" t="str">
            <v>W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4"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A25">
            <v>36545</v>
          </cell>
          <cell r="B25" t="str">
            <v>Th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5"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5"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A26">
            <v>36546</v>
          </cell>
          <cell r="B26" t="str">
            <v>F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6"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>
            <v>36547</v>
          </cell>
          <cell r="B27" t="str">
            <v>Sa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7"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>
            <v>36548</v>
          </cell>
          <cell r="B28" t="str">
            <v>Su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8"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A29">
            <v>36549</v>
          </cell>
          <cell r="B29" t="str">
            <v>M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29"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A30">
            <v>36550</v>
          </cell>
          <cell r="B30" t="str">
            <v>T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0"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A31">
            <v>36551</v>
          </cell>
          <cell r="B31" t="str">
            <v>W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1"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1"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A32">
            <v>36552</v>
          </cell>
          <cell r="B32" t="str">
            <v>Th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2"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2"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A33">
            <v>36553</v>
          </cell>
          <cell r="B33" t="str">
            <v>F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3"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A34">
            <v>36554</v>
          </cell>
          <cell r="B34" t="str">
            <v>Sa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4"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A35">
            <v>36555</v>
          </cell>
          <cell r="B35" t="str">
            <v>Su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5"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5"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>
            <v>36556</v>
          </cell>
          <cell r="B36" t="str">
            <v>M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6"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A37">
            <v>36557</v>
          </cell>
          <cell r="B37" t="str">
            <v>T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7"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  <row r="38">
          <cell r="A38">
            <v>36558</v>
          </cell>
          <cell r="B38" t="str">
            <v>W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8"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A39">
            <v>36559</v>
          </cell>
          <cell r="B39" t="str">
            <v>Th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39"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39"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A40">
            <v>36560</v>
          </cell>
          <cell r="B40" t="str">
            <v>F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</row>
        <row r="40"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0"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A41">
            <v>36561</v>
          </cell>
          <cell r="B41" t="str">
            <v>Sa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1"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A42">
            <v>36562</v>
          </cell>
          <cell r="B42" t="str">
            <v>Su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2"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>
            <v>36563</v>
          </cell>
          <cell r="B43" t="str">
            <v>M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3"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4">
          <cell r="A44">
            <v>36564</v>
          </cell>
          <cell r="B44" t="str">
            <v>T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4"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A45">
            <v>36565</v>
          </cell>
          <cell r="B45" t="str">
            <v>W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5"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</row>
        <row r="46">
          <cell r="A46">
            <v>36566</v>
          </cell>
          <cell r="B46" t="str">
            <v>Th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</row>
        <row r="46"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6"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>
            <v>36567</v>
          </cell>
          <cell r="B47" t="str">
            <v>F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7"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8">
          <cell r="A48">
            <v>36568</v>
          </cell>
          <cell r="B48" t="str">
            <v>Sa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</row>
        <row r="48"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8"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</row>
        <row r="49">
          <cell r="A49">
            <v>36569</v>
          </cell>
          <cell r="B49" t="str">
            <v>Su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49"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49"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</row>
        <row r="50">
          <cell r="A50">
            <v>36570</v>
          </cell>
          <cell r="B50" t="str">
            <v>M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0"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0"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>
            <v>36571</v>
          </cell>
          <cell r="B51" t="str">
            <v>T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</row>
        <row r="51"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</row>
        <row r="51"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A52">
            <v>36572</v>
          </cell>
          <cell r="B52" t="str">
            <v>W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2"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2"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>
            <v>36573</v>
          </cell>
          <cell r="B53" t="str">
            <v>Th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3"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3"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A54">
            <v>36574</v>
          </cell>
          <cell r="B54" t="str">
            <v>F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4"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</row>
        <row r="54"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>
            <v>36575</v>
          </cell>
          <cell r="B55" t="str">
            <v>Sa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5"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5"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A56">
            <v>36576</v>
          </cell>
          <cell r="B56" t="str">
            <v>Su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6"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6"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>
            <v>36577</v>
          </cell>
          <cell r="B57" t="str">
            <v>M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7"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7"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A58">
            <v>36578</v>
          </cell>
          <cell r="B58" t="str">
            <v>T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8"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8"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</row>
        <row r="59">
          <cell r="A59">
            <v>36579</v>
          </cell>
          <cell r="B59" t="str">
            <v>W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59"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A60">
            <v>36580</v>
          </cell>
          <cell r="B60" t="str">
            <v>Th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0"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0"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A61">
            <v>36581</v>
          </cell>
          <cell r="B61" t="str">
            <v>F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1"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>
            <v>36582</v>
          </cell>
          <cell r="B62" t="str">
            <v>Sa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</row>
        <row r="62"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2"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3">
          <cell r="A63">
            <v>36583</v>
          </cell>
          <cell r="B63" t="str">
            <v>Su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3"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3"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</row>
        <row r="64">
          <cell r="A64">
            <v>36584</v>
          </cell>
          <cell r="B64" t="str">
            <v>M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4"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</row>
        <row r="65">
          <cell r="A65">
            <v>36585</v>
          </cell>
          <cell r="B65" t="str">
            <v>T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</row>
        <row r="65"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5"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</row>
        <row r="66">
          <cell r="A66">
            <v>36586</v>
          </cell>
          <cell r="B66" t="str">
            <v>W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6"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A67">
            <v>36587</v>
          </cell>
          <cell r="B67" t="str">
            <v>Th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7"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7"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A68">
            <v>36588</v>
          </cell>
          <cell r="B68" t="str">
            <v>F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8"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A69">
            <v>36589</v>
          </cell>
          <cell r="B69" t="str">
            <v>Sa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69"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69"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</row>
        <row r="70">
          <cell r="A70">
            <v>36590</v>
          </cell>
          <cell r="B70" t="str">
            <v>Su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0"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A71">
            <v>36591</v>
          </cell>
          <cell r="B71" t="str">
            <v>M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1"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1"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A72">
            <v>36592</v>
          </cell>
          <cell r="B72" t="str">
            <v>T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2"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A73">
            <v>36593</v>
          </cell>
          <cell r="B73" t="str">
            <v>W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3"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3"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>
            <v>36594</v>
          </cell>
          <cell r="B74" t="str">
            <v>Th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4"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4"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5">
          <cell r="A75">
            <v>36595</v>
          </cell>
          <cell r="B75" t="str">
            <v>F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5"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5"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</row>
        <row r="76">
          <cell r="A76">
            <v>36596</v>
          </cell>
          <cell r="B76" t="str">
            <v>Sa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6"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6"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</row>
        <row r="77">
          <cell r="A77">
            <v>36597</v>
          </cell>
          <cell r="B77" t="str">
            <v>Su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7"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77"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A78">
            <v>36598</v>
          </cell>
          <cell r="B78" t="str">
            <v>M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8"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</row>
        <row r="78"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>
            <v>36599</v>
          </cell>
          <cell r="B79" t="str">
            <v>T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79"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79"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0">
          <cell r="A80">
            <v>36600</v>
          </cell>
          <cell r="B80" t="str">
            <v>W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0"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0"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</row>
        <row r="81">
          <cell r="A81">
            <v>36601</v>
          </cell>
          <cell r="B81" t="str">
            <v>Th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1"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</row>
        <row r="81"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</row>
        <row r="82">
          <cell r="A82">
            <v>36602</v>
          </cell>
          <cell r="B82" t="str">
            <v>F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2"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2"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</row>
        <row r="83">
          <cell r="A83">
            <v>36603</v>
          </cell>
          <cell r="B83" t="str">
            <v>Sa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3"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</row>
        <row r="83"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</row>
        <row r="84">
          <cell r="A84">
            <v>36604</v>
          </cell>
          <cell r="B84" t="str">
            <v>Su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4"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4"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</row>
        <row r="85">
          <cell r="A85">
            <v>36605</v>
          </cell>
          <cell r="B85" t="str">
            <v>M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5"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A86">
            <v>36606</v>
          </cell>
          <cell r="B86" t="str">
            <v>T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6"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</row>
        <row r="87">
          <cell r="A87">
            <v>36607</v>
          </cell>
          <cell r="B87" t="str">
            <v>W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</row>
        <row r="87"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A88">
            <v>36608</v>
          </cell>
          <cell r="B88" t="str">
            <v>Th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8"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A89">
            <v>36609</v>
          </cell>
          <cell r="B89" t="str">
            <v>F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89"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>
            <v>36610</v>
          </cell>
          <cell r="B90" t="str">
            <v>Sa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</row>
        <row r="90"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0"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A91">
            <v>36611</v>
          </cell>
          <cell r="B91" t="str">
            <v>Su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</row>
        <row r="91"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>
            <v>36612</v>
          </cell>
          <cell r="B92" t="str">
            <v>M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</row>
        <row r="92"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2"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A93">
            <v>36613</v>
          </cell>
          <cell r="B93" t="str">
            <v>T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</row>
        <row r="93"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>
            <v>36614</v>
          </cell>
          <cell r="B94" t="str">
            <v>W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4"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</row>
        <row r="94"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A95">
            <v>36615</v>
          </cell>
          <cell r="B95" t="str">
            <v>Th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5"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>
            <v>36616</v>
          </cell>
          <cell r="B96" t="str">
            <v>F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</row>
        <row r="96"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6"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7">
          <cell r="A97">
            <v>36617</v>
          </cell>
          <cell r="B97" t="str">
            <v>Sa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7"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</row>
        <row r="98">
          <cell r="A98">
            <v>36618</v>
          </cell>
          <cell r="B98" t="str">
            <v>Su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8"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8"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A99">
            <v>36619</v>
          </cell>
          <cell r="B99" t="str">
            <v>M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99"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</row>
        <row r="100">
          <cell r="A100">
            <v>36620</v>
          </cell>
          <cell r="B100" t="str">
            <v>T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  <row r="100"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0"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A101">
            <v>36621</v>
          </cell>
          <cell r="B101" t="str">
            <v>W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1"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A102">
            <v>36622</v>
          </cell>
          <cell r="B102" t="str">
            <v>Th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2"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>
            <v>36623</v>
          </cell>
          <cell r="B103" t="str">
            <v>F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3"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A104">
            <v>36624</v>
          </cell>
          <cell r="B104" t="str">
            <v>Sa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</row>
        <row r="104"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>
            <v>36625</v>
          </cell>
          <cell r="B105" t="str">
            <v>Su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5"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A106">
            <v>36626</v>
          </cell>
          <cell r="B106" t="str">
            <v>M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</row>
        <row r="106"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6"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>
            <v>36627</v>
          </cell>
          <cell r="B107" t="str">
            <v>T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7"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08">
          <cell r="A108">
            <v>36628</v>
          </cell>
          <cell r="B108" t="str">
            <v>W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8"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</row>
        <row r="109">
          <cell r="A109">
            <v>36629</v>
          </cell>
          <cell r="B109" t="str">
            <v>Th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09"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09"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</row>
        <row r="110">
          <cell r="A110">
            <v>36630</v>
          </cell>
          <cell r="B110" t="str">
            <v>F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0"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</row>
        <row r="111">
          <cell r="A111">
            <v>36631</v>
          </cell>
          <cell r="B111" t="str">
            <v>Sa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1"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</row>
        <row r="112">
          <cell r="A112">
            <v>36632</v>
          </cell>
          <cell r="B112" t="str">
            <v>Su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2"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</row>
        <row r="113">
          <cell r="A113">
            <v>36633</v>
          </cell>
          <cell r="B113" t="str">
            <v>M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</row>
        <row r="113"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3"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</row>
        <row r="114">
          <cell r="A114">
            <v>36634</v>
          </cell>
          <cell r="B114" t="str">
            <v>T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4"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4"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</row>
        <row r="115">
          <cell r="A115">
            <v>36635</v>
          </cell>
          <cell r="B115" t="str">
            <v>W</v>
          </cell>
        </row>
        <row r="115"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5"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5"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</row>
        <row r="116">
          <cell r="A116">
            <v>36636</v>
          </cell>
          <cell r="B116" t="str">
            <v>Th</v>
          </cell>
        </row>
        <row r="116"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6"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</row>
        <row r="117">
          <cell r="A117">
            <v>36637</v>
          </cell>
          <cell r="B117" t="str">
            <v>F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7"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7"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</row>
        <row r="118">
          <cell r="A118">
            <v>36638</v>
          </cell>
          <cell r="B118" t="str">
            <v>Sa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8"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</row>
        <row r="119">
          <cell r="A119">
            <v>36639</v>
          </cell>
          <cell r="B119" t="str">
            <v>Su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19"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19"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</row>
        <row r="120">
          <cell r="A120">
            <v>36640</v>
          </cell>
          <cell r="B120" t="str">
            <v>M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0"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</row>
        <row r="121">
          <cell r="A121">
            <v>36641</v>
          </cell>
          <cell r="B121" t="str">
            <v>T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1"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1"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</row>
        <row r="122">
          <cell r="A122">
            <v>36642</v>
          </cell>
          <cell r="B122" t="str">
            <v>W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0</v>
          </cell>
        </row>
        <row r="122"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2"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</row>
        <row r="123">
          <cell r="A123">
            <v>36643</v>
          </cell>
          <cell r="B123" t="str">
            <v>Th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3"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3"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</row>
        <row r="124">
          <cell r="A124">
            <v>36644</v>
          </cell>
          <cell r="B124" t="str">
            <v>F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</row>
        <row r="124"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</row>
        <row r="125">
          <cell r="A125">
            <v>36645</v>
          </cell>
          <cell r="B125" t="str">
            <v>Sa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5"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</row>
        <row r="126">
          <cell r="A126">
            <v>36646</v>
          </cell>
          <cell r="B126" t="str">
            <v>Su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6"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</row>
        <row r="127">
          <cell r="A127">
            <v>36647</v>
          </cell>
          <cell r="B127" t="str">
            <v>M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7"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</row>
        <row r="128">
          <cell r="A128">
            <v>36648</v>
          </cell>
          <cell r="B128" t="str">
            <v>T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8"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</row>
        <row r="129">
          <cell r="A129">
            <v>36649</v>
          </cell>
          <cell r="B129" t="str">
            <v>W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</row>
        <row r="129"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29"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</row>
        <row r="130">
          <cell r="A130">
            <v>36650</v>
          </cell>
          <cell r="B130" t="str">
            <v>Th</v>
          </cell>
        </row>
        <row r="130"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</row>
        <row r="130"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</row>
        <row r="131">
          <cell r="A131">
            <v>36651</v>
          </cell>
          <cell r="B131" t="str">
            <v>F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</row>
        <row r="131"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1"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</row>
        <row r="132">
          <cell r="A132">
            <v>36652</v>
          </cell>
          <cell r="B132" t="str">
            <v>Sa</v>
          </cell>
        </row>
        <row r="132"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2"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</row>
        <row r="132"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</row>
        <row r="133">
          <cell r="A133">
            <v>36653</v>
          </cell>
          <cell r="B133" t="str">
            <v>Su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3"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3"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</row>
        <row r="134">
          <cell r="A134">
            <v>36654</v>
          </cell>
          <cell r="B134" t="str">
            <v>M</v>
          </cell>
        </row>
        <row r="134">
          <cell r="D134">
            <v>0</v>
          </cell>
          <cell r="E134">
            <v>0</v>
          </cell>
          <cell r="F134">
            <v>0</v>
          </cell>
          <cell r="G134">
            <v>0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</row>
        <row r="134"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</row>
        <row r="135">
          <cell r="A135">
            <v>36655</v>
          </cell>
          <cell r="B135" t="str">
            <v>T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</row>
        <row r="135"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5"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</row>
        <row r="136">
          <cell r="A136">
            <v>36656</v>
          </cell>
          <cell r="B136" t="str">
            <v>W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</row>
        <row r="136"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</row>
        <row r="136"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</row>
        <row r="137">
          <cell r="A137">
            <v>36657</v>
          </cell>
          <cell r="B137" t="str">
            <v>Th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7"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7"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</row>
        <row r="138">
          <cell r="A138">
            <v>36658</v>
          </cell>
          <cell r="B138" t="str">
            <v>F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8"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38"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</row>
        <row r="139">
          <cell r="A139">
            <v>36659</v>
          </cell>
          <cell r="B139" t="str">
            <v>Sa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39"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</row>
        <row r="140">
          <cell r="A140">
            <v>36660</v>
          </cell>
          <cell r="B140" t="str">
            <v>Su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0"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  <row r="140"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</row>
        <row r="141">
          <cell r="A141">
            <v>36661</v>
          </cell>
          <cell r="B141" t="str">
            <v>M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1"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</row>
        <row r="142">
          <cell r="A142">
            <v>36662</v>
          </cell>
          <cell r="B142" t="str">
            <v>T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2"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</row>
        <row r="142"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</row>
        <row r="143">
          <cell r="A143">
            <v>36663</v>
          </cell>
          <cell r="B143" t="str">
            <v>W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</row>
        <row r="143"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3"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</row>
        <row r="144">
          <cell r="A144">
            <v>36664</v>
          </cell>
          <cell r="B144" t="str">
            <v>Th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</row>
        <row r="144"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</row>
        <row r="144"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</row>
        <row r="145">
          <cell r="A145">
            <v>36665</v>
          </cell>
          <cell r="B145" t="str">
            <v>F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5"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</row>
        <row r="146">
          <cell r="A146">
            <v>36666</v>
          </cell>
          <cell r="B146" t="str">
            <v>Sa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6"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</row>
        <row r="146"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</row>
        <row r="147">
          <cell r="A147">
            <v>36667</v>
          </cell>
          <cell r="B147" t="str">
            <v>Su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7"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</row>
        <row r="148">
          <cell r="A148">
            <v>36668</v>
          </cell>
          <cell r="B148" t="str">
            <v>M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8"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8"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</row>
        <row r="149">
          <cell r="A149">
            <v>36669</v>
          </cell>
          <cell r="B149" t="str">
            <v>T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49"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49"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</row>
        <row r="150">
          <cell r="A150">
            <v>36670</v>
          </cell>
          <cell r="B150" t="str">
            <v>W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0"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0"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</row>
        <row r="151">
          <cell r="A151">
            <v>36671</v>
          </cell>
          <cell r="B151" t="str">
            <v>Th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1"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1"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</row>
        <row r="152">
          <cell r="A152">
            <v>36672</v>
          </cell>
          <cell r="B152" t="str">
            <v>F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0</v>
          </cell>
        </row>
        <row r="152"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2"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</row>
        <row r="153">
          <cell r="A153">
            <v>36673</v>
          </cell>
          <cell r="B153" t="str">
            <v>Sa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</row>
        <row r="153"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3"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</row>
        <row r="154">
          <cell r="A154">
            <v>36674</v>
          </cell>
          <cell r="B154" t="str">
            <v>Su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4"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4"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</row>
        <row r="155">
          <cell r="A155">
            <v>36675</v>
          </cell>
          <cell r="B155" t="str">
            <v>M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5"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5"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</row>
        <row r="156">
          <cell r="A156">
            <v>36676</v>
          </cell>
          <cell r="B156" t="str">
            <v>T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</row>
        <row r="156"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</row>
        <row r="156"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</row>
        <row r="157">
          <cell r="A157">
            <v>36677</v>
          </cell>
          <cell r="B157" t="str">
            <v>W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7"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</row>
        <row r="158">
          <cell r="A158">
            <v>36678</v>
          </cell>
          <cell r="B158" t="str">
            <v>Th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0</v>
          </cell>
        </row>
        <row r="158"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8"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</row>
        <row r="159">
          <cell r="A159">
            <v>36679</v>
          </cell>
          <cell r="B159" t="str">
            <v>F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59"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59"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</row>
        <row r="160">
          <cell r="A160">
            <v>36680</v>
          </cell>
          <cell r="B160" t="str">
            <v>Sa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0"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0"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</row>
        <row r="161">
          <cell r="A161">
            <v>36681</v>
          </cell>
          <cell r="B161" t="str">
            <v>Su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</row>
        <row r="161"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1"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</row>
        <row r="162">
          <cell r="A162">
            <v>36682</v>
          </cell>
          <cell r="B162" t="str">
            <v>M</v>
          </cell>
        </row>
        <row r="162"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2"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</row>
        <row r="163">
          <cell r="A163">
            <v>36683</v>
          </cell>
          <cell r="B163" t="str">
            <v>T</v>
          </cell>
        </row>
        <row r="163"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3"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163"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</row>
        <row r="164">
          <cell r="A164">
            <v>36684</v>
          </cell>
          <cell r="B164" t="str">
            <v>W</v>
          </cell>
        </row>
        <row r="164"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4"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</row>
        <row r="165">
          <cell r="A165">
            <v>36685</v>
          </cell>
          <cell r="B165" t="str">
            <v>Th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5"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5"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</row>
        <row r="166">
          <cell r="A166">
            <v>36686</v>
          </cell>
          <cell r="B166" t="str">
            <v>F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6"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</row>
        <row r="167">
          <cell r="A167">
            <v>36687</v>
          </cell>
          <cell r="B167" t="str">
            <v>Sa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7"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7"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</row>
        <row r="168">
          <cell r="A168">
            <v>36688</v>
          </cell>
          <cell r="B168" t="str">
            <v>Su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  <row r="168"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</row>
        <row r="169">
          <cell r="A169">
            <v>36689</v>
          </cell>
          <cell r="B169" t="str">
            <v>M</v>
          </cell>
        </row>
        <row r="169">
          <cell r="D169">
            <v>0</v>
          </cell>
          <cell r="E169">
            <v>0</v>
          </cell>
          <cell r="F169">
            <v>0</v>
          </cell>
          <cell r="G169">
            <v>0</v>
          </cell>
        </row>
        <row r="169"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</row>
        <row r="169"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</row>
        <row r="170">
          <cell r="A170">
            <v>36690</v>
          </cell>
          <cell r="B170" t="str">
            <v>T</v>
          </cell>
        </row>
        <row r="170"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</row>
        <row r="170"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</row>
        <row r="171">
          <cell r="A171">
            <v>36691</v>
          </cell>
          <cell r="B171" t="str">
            <v>W</v>
          </cell>
        </row>
        <row r="171"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1"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1"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</row>
        <row r="172">
          <cell r="A172">
            <v>36692</v>
          </cell>
          <cell r="B172" t="str">
            <v>Th</v>
          </cell>
        </row>
        <row r="172"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2"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2"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</row>
        <row r="173">
          <cell r="A173">
            <v>36693</v>
          </cell>
          <cell r="B173" t="str">
            <v>F</v>
          </cell>
        </row>
        <row r="173"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3"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3"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</row>
        <row r="174">
          <cell r="A174">
            <v>36694</v>
          </cell>
          <cell r="B174" t="str">
            <v>Sa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4"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</row>
        <row r="174"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</row>
        <row r="175">
          <cell r="A175">
            <v>36695</v>
          </cell>
          <cell r="B175" t="str">
            <v>Su</v>
          </cell>
        </row>
        <row r="175">
          <cell r="D175">
            <v>0</v>
          </cell>
          <cell r="E175">
            <v>0</v>
          </cell>
          <cell r="F175">
            <v>0</v>
          </cell>
          <cell r="G175">
            <v>0</v>
          </cell>
        </row>
        <row r="175"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</row>
        <row r="175"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</row>
        <row r="176">
          <cell r="A176">
            <v>36696</v>
          </cell>
          <cell r="B176" t="str">
            <v>M</v>
          </cell>
        </row>
        <row r="176"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6"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</row>
        <row r="176"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</row>
        <row r="177">
          <cell r="A177">
            <v>36697</v>
          </cell>
          <cell r="B177" t="str">
            <v>T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7"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77"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</row>
        <row r="178">
          <cell r="A178">
            <v>36698</v>
          </cell>
          <cell r="B178" t="str">
            <v>W</v>
          </cell>
        </row>
        <row r="178"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8">
          <cell r="I178">
            <v>0</v>
          </cell>
          <cell r="J178">
            <v>0</v>
          </cell>
          <cell r="K178">
            <v>1</v>
          </cell>
          <cell r="L178">
            <v>0</v>
          </cell>
          <cell r="M178">
            <v>0</v>
          </cell>
          <cell r="N178">
            <v>0</v>
          </cell>
        </row>
        <row r="178"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</row>
        <row r="179">
          <cell r="A179">
            <v>36699</v>
          </cell>
          <cell r="B179" t="str">
            <v>Th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0</v>
          </cell>
        </row>
        <row r="179">
          <cell r="I179">
            <v>0</v>
          </cell>
          <cell r="J179">
            <v>0</v>
          </cell>
          <cell r="K179">
            <v>1</v>
          </cell>
          <cell r="L179">
            <v>0</v>
          </cell>
          <cell r="M179">
            <v>0</v>
          </cell>
          <cell r="N179">
            <v>0</v>
          </cell>
        </row>
        <row r="179"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</row>
        <row r="180">
          <cell r="A180">
            <v>36700</v>
          </cell>
          <cell r="B180" t="str">
            <v>F</v>
          </cell>
        </row>
        <row r="180">
          <cell r="D180">
            <v>0</v>
          </cell>
          <cell r="E180">
            <v>0</v>
          </cell>
          <cell r="F180">
            <v>0</v>
          </cell>
          <cell r="G180">
            <v>0</v>
          </cell>
        </row>
        <row r="180">
          <cell r="I180">
            <v>0</v>
          </cell>
          <cell r="J180">
            <v>0</v>
          </cell>
          <cell r="K180">
            <v>1</v>
          </cell>
          <cell r="L180">
            <v>0</v>
          </cell>
          <cell r="M180">
            <v>0</v>
          </cell>
          <cell r="N180">
            <v>0</v>
          </cell>
        </row>
        <row r="180"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</row>
        <row r="181">
          <cell r="A181">
            <v>36701</v>
          </cell>
          <cell r="B181" t="str">
            <v>Sa</v>
          </cell>
        </row>
        <row r="181"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1"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1"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</row>
        <row r="182">
          <cell r="A182">
            <v>36702</v>
          </cell>
          <cell r="B182" t="str">
            <v>Su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</row>
        <row r="182"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2"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</row>
        <row r="183">
          <cell r="A183">
            <v>36703</v>
          </cell>
          <cell r="B183" t="str">
            <v>M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0</v>
          </cell>
        </row>
        <row r="183">
          <cell r="I183">
            <v>0</v>
          </cell>
          <cell r="J183">
            <v>0</v>
          </cell>
          <cell r="K183">
            <v>1</v>
          </cell>
          <cell r="L183">
            <v>0</v>
          </cell>
          <cell r="M183">
            <v>0</v>
          </cell>
          <cell r="N183">
            <v>0</v>
          </cell>
        </row>
        <row r="183"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</row>
        <row r="184">
          <cell r="A184">
            <v>36704</v>
          </cell>
          <cell r="B184" t="str">
            <v>T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4">
          <cell r="I184">
            <v>0</v>
          </cell>
          <cell r="J184">
            <v>0</v>
          </cell>
          <cell r="K184">
            <v>1</v>
          </cell>
          <cell r="L184">
            <v>0</v>
          </cell>
          <cell r="M184">
            <v>0</v>
          </cell>
          <cell r="N184">
            <v>0</v>
          </cell>
        </row>
        <row r="184"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</row>
        <row r="185">
          <cell r="A185">
            <v>36705</v>
          </cell>
          <cell r="B185" t="str">
            <v>W</v>
          </cell>
        </row>
        <row r="185"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5"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</row>
        <row r="186">
          <cell r="A186">
            <v>36706</v>
          </cell>
          <cell r="B186" t="str">
            <v>Th</v>
          </cell>
        </row>
        <row r="186"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6"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6"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</row>
        <row r="187">
          <cell r="A187">
            <v>36707</v>
          </cell>
          <cell r="B187" t="str">
            <v>F</v>
          </cell>
        </row>
        <row r="187">
          <cell r="D187">
            <v>0</v>
          </cell>
          <cell r="E187">
            <v>0</v>
          </cell>
          <cell r="F187">
            <v>0</v>
          </cell>
          <cell r="G187">
            <v>0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</row>
        <row r="187"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</row>
        <row r="188">
          <cell r="A188">
            <v>36708</v>
          </cell>
          <cell r="B188" t="str">
            <v>Sa</v>
          </cell>
        </row>
        <row r="188"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8"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</row>
        <row r="188"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</row>
        <row r="189">
          <cell r="A189">
            <v>36709</v>
          </cell>
          <cell r="B189" t="str">
            <v>Su</v>
          </cell>
        </row>
        <row r="189"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</row>
        <row r="189"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</row>
        <row r="190">
          <cell r="A190">
            <v>36710</v>
          </cell>
          <cell r="B190" t="str">
            <v>M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</row>
        <row r="190"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  <row r="190"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</row>
        <row r="191">
          <cell r="A191">
            <v>36711</v>
          </cell>
          <cell r="B191" t="str">
            <v>T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1"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</row>
        <row r="192">
          <cell r="A192">
            <v>36712</v>
          </cell>
          <cell r="B192" t="str">
            <v>W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2"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</row>
        <row r="192"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</row>
        <row r="193">
          <cell r="A193">
            <v>36713</v>
          </cell>
          <cell r="B193" t="str">
            <v>Th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</row>
        <row r="193"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</row>
        <row r="194">
          <cell r="A194">
            <v>36714</v>
          </cell>
          <cell r="B194" t="str">
            <v>F</v>
          </cell>
        </row>
        <row r="194"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4"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4"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</row>
        <row r="195">
          <cell r="A195">
            <v>36715</v>
          </cell>
          <cell r="B195" t="str">
            <v>Sa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</row>
        <row r="195"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</row>
        <row r="196">
          <cell r="A196">
            <v>36716</v>
          </cell>
          <cell r="B196" t="str">
            <v>Su</v>
          </cell>
        </row>
        <row r="196">
          <cell r="D196">
            <v>0</v>
          </cell>
          <cell r="E196">
            <v>0</v>
          </cell>
          <cell r="F196">
            <v>0</v>
          </cell>
          <cell r="G196">
            <v>0</v>
          </cell>
        </row>
        <row r="196"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</row>
        <row r="196"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</row>
        <row r="197">
          <cell r="A197">
            <v>36717</v>
          </cell>
          <cell r="B197" t="str">
            <v>M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</row>
        <row r="197"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</row>
        <row r="198">
          <cell r="A198">
            <v>36718</v>
          </cell>
          <cell r="B198" t="str">
            <v>T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8"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8"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</row>
        <row r="199">
          <cell r="A199">
            <v>36719</v>
          </cell>
          <cell r="B199" t="str">
            <v>W</v>
          </cell>
        </row>
        <row r="199"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199"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199"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</row>
        <row r="200">
          <cell r="A200">
            <v>36720</v>
          </cell>
          <cell r="B200" t="str">
            <v>Th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</row>
        <row r="200"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0"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</row>
        <row r="201">
          <cell r="A201">
            <v>36721</v>
          </cell>
          <cell r="B201" t="str">
            <v>F</v>
          </cell>
        </row>
        <row r="201">
          <cell r="D201">
            <v>0</v>
          </cell>
          <cell r="E201">
            <v>0</v>
          </cell>
          <cell r="F201">
            <v>0</v>
          </cell>
          <cell r="G201">
            <v>0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1"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</row>
        <row r="202">
          <cell r="A202">
            <v>36722</v>
          </cell>
          <cell r="B202" t="str">
            <v>Sa</v>
          </cell>
        </row>
        <row r="202">
          <cell r="D202">
            <v>0</v>
          </cell>
          <cell r="E202">
            <v>0</v>
          </cell>
          <cell r="F202">
            <v>0</v>
          </cell>
          <cell r="G202">
            <v>0</v>
          </cell>
        </row>
        <row r="202"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</row>
        <row r="202"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</row>
        <row r="203">
          <cell r="A203">
            <v>36723</v>
          </cell>
          <cell r="B203" t="str">
            <v>Su</v>
          </cell>
        </row>
        <row r="203">
          <cell r="D203">
            <v>0</v>
          </cell>
          <cell r="E203">
            <v>0</v>
          </cell>
          <cell r="F203">
            <v>0</v>
          </cell>
          <cell r="G203">
            <v>0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</row>
        <row r="203"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</row>
        <row r="204">
          <cell r="A204">
            <v>36724</v>
          </cell>
          <cell r="B204" t="str">
            <v>M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</row>
        <row r="204"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4"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</row>
        <row r="205">
          <cell r="A205">
            <v>36725</v>
          </cell>
          <cell r="B205" t="str">
            <v>T</v>
          </cell>
        </row>
        <row r="205"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5"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</row>
        <row r="205"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</row>
        <row r="206">
          <cell r="A206">
            <v>36726</v>
          </cell>
          <cell r="B206" t="str">
            <v>W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</row>
        <row r="206"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6"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</row>
        <row r="207">
          <cell r="A207">
            <v>36727</v>
          </cell>
          <cell r="B207" t="str">
            <v>Th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7"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7"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</row>
        <row r="208">
          <cell r="A208">
            <v>36728</v>
          </cell>
          <cell r="B208" t="str">
            <v>F</v>
          </cell>
        </row>
        <row r="208"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08"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8"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</row>
        <row r="209">
          <cell r="A209">
            <v>36729</v>
          </cell>
          <cell r="B209" t="str">
            <v>Sa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09"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</row>
        <row r="209"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</row>
        <row r="210">
          <cell r="A210">
            <v>36730</v>
          </cell>
          <cell r="B210" t="str">
            <v>Su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0"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0"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</row>
        <row r="211">
          <cell r="A211">
            <v>36731</v>
          </cell>
          <cell r="B211" t="str">
            <v>M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1"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</row>
        <row r="211"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</row>
        <row r="212">
          <cell r="A212">
            <v>36732</v>
          </cell>
          <cell r="B212" t="str">
            <v>T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2"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</row>
        <row r="212"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</row>
        <row r="213">
          <cell r="A213">
            <v>36733</v>
          </cell>
          <cell r="B213" t="str">
            <v>W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3"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3"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</row>
        <row r="214">
          <cell r="A214">
            <v>36734</v>
          </cell>
          <cell r="B214" t="str">
            <v>Th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4"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</row>
        <row r="215">
          <cell r="A215">
            <v>36735</v>
          </cell>
          <cell r="B215" t="str">
            <v>F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5"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15"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</row>
        <row r="216">
          <cell r="A216">
            <v>36736</v>
          </cell>
          <cell r="B216" t="str">
            <v>Sa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6"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</row>
        <row r="217">
          <cell r="A217">
            <v>36737</v>
          </cell>
          <cell r="B217" t="str">
            <v>Su</v>
          </cell>
        </row>
        <row r="217"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7"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7"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</row>
        <row r="218">
          <cell r="A218">
            <v>36738</v>
          </cell>
          <cell r="B218" t="str">
            <v>M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8"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</row>
        <row r="219">
          <cell r="A219">
            <v>36739</v>
          </cell>
          <cell r="B219" t="str">
            <v>T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19"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19"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</row>
        <row r="220">
          <cell r="A220">
            <v>36740</v>
          </cell>
          <cell r="B220" t="str">
            <v>W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0"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0"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</row>
        <row r="221">
          <cell r="A221">
            <v>36741</v>
          </cell>
          <cell r="B221" t="str">
            <v>Th</v>
          </cell>
        </row>
        <row r="221"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1"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</row>
        <row r="221"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</row>
        <row r="222">
          <cell r="A222">
            <v>36742</v>
          </cell>
          <cell r="B222" t="str">
            <v>F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</row>
        <row r="222"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2"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</row>
        <row r="223">
          <cell r="A223">
            <v>36743</v>
          </cell>
          <cell r="B223" t="str">
            <v>Sa</v>
          </cell>
        </row>
        <row r="223"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3"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3"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</row>
        <row r="224">
          <cell r="A224">
            <v>36744</v>
          </cell>
          <cell r="B224" t="str">
            <v>Su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4"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</row>
        <row r="225">
          <cell r="A225">
            <v>36745</v>
          </cell>
          <cell r="B225" t="str">
            <v>M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5"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5"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</row>
        <row r="226">
          <cell r="A226">
            <v>36746</v>
          </cell>
          <cell r="B226" t="str">
            <v>T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6"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</row>
        <row r="226"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</row>
        <row r="227">
          <cell r="A227">
            <v>36747</v>
          </cell>
          <cell r="B227" t="str">
            <v>W</v>
          </cell>
        </row>
        <row r="227">
          <cell r="D227">
            <v>0</v>
          </cell>
          <cell r="E227">
            <v>0</v>
          </cell>
          <cell r="F227">
            <v>0</v>
          </cell>
          <cell r="G227">
            <v>0</v>
          </cell>
        </row>
        <row r="227"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7"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</row>
        <row r="228">
          <cell r="A228">
            <v>36748</v>
          </cell>
          <cell r="B228" t="str">
            <v>Th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8"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</row>
        <row r="229">
          <cell r="A229">
            <v>36749</v>
          </cell>
          <cell r="B229" t="str">
            <v>F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29"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</row>
        <row r="229"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</row>
        <row r="230">
          <cell r="A230">
            <v>36750</v>
          </cell>
          <cell r="B230" t="str">
            <v>Sa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</row>
        <row r="230"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</row>
        <row r="231">
          <cell r="A231">
            <v>36751</v>
          </cell>
          <cell r="B231" t="str">
            <v>Su</v>
          </cell>
        </row>
        <row r="231"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1"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1"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</row>
        <row r="232">
          <cell r="A232">
            <v>36752</v>
          </cell>
          <cell r="B232" t="str">
            <v>M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2"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232"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</row>
        <row r="233">
          <cell r="A233">
            <v>36753</v>
          </cell>
          <cell r="B233" t="str">
            <v>T</v>
          </cell>
        </row>
        <row r="233"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3"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</row>
        <row r="233"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</row>
        <row r="234">
          <cell r="A234">
            <v>36754</v>
          </cell>
          <cell r="B234" t="str">
            <v>W</v>
          </cell>
        </row>
        <row r="234">
          <cell r="D234">
            <v>0</v>
          </cell>
          <cell r="E234">
            <v>0</v>
          </cell>
          <cell r="F234">
            <v>0</v>
          </cell>
          <cell r="G234">
            <v>0</v>
          </cell>
        </row>
        <row r="234"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4"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</row>
        <row r="235">
          <cell r="A235">
            <v>36755</v>
          </cell>
          <cell r="B235" t="str">
            <v>Th</v>
          </cell>
        </row>
        <row r="235"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</row>
        <row r="235"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</row>
        <row r="236">
          <cell r="A236">
            <v>36756</v>
          </cell>
          <cell r="B236" t="str">
            <v>F</v>
          </cell>
        </row>
        <row r="236"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6"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6"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</row>
        <row r="237">
          <cell r="A237">
            <v>36757</v>
          </cell>
          <cell r="B237" t="str">
            <v>Sa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7"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</row>
        <row r="238">
          <cell r="A238">
            <v>36758</v>
          </cell>
          <cell r="B238" t="str">
            <v>Su</v>
          </cell>
        </row>
        <row r="238"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8"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</row>
        <row r="238"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</row>
        <row r="239">
          <cell r="A239">
            <v>36759</v>
          </cell>
          <cell r="B239" t="str">
            <v>M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39"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39"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</row>
        <row r="240">
          <cell r="A240">
            <v>36760</v>
          </cell>
          <cell r="B240" t="str">
            <v>T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0"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</row>
        <row r="240"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</row>
        <row r="241">
          <cell r="A241">
            <v>36761</v>
          </cell>
          <cell r="B241" t="str">
            <v>W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</row>
        <row r="241"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</row>
        <row r="242">
          <cell r="A242">
            <v>36762</v>
          </cell>
          <cell r="B242" t="str">
            <v>Th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2"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</row>
        <row r="242"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</row>
        <row r="243">
          <cell r="A243">
            <v>36763</v>
          </cell>
          <cell r="B243" t="str">
            <v>F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3"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</row>
        <row r="243"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</row>
        <row r="244">
          <cell r="A244">
            <v>36764</v>
          </cell>
          <cell r="B244" t="str">
            <v>Sa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4"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4"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</row>
        <row r="245">
          <cell r="A245">
            <v>36765</v>
          </cell>
          <cell r="B245" t="str">
            <v>Su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</row>
        <row r="245"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</row>
        <row r="246">
          <cell r="A246">
            <v>36766</v>
          </cell>
          <cell r="B246" t="str">
            <v>M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</row>
        <row r="246"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</row>
        <row r="246"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</row>
        <row r="247">
          <cell r="A247">
            <v>36767</v>
          </cell>
          <cell r="B247" t="str">
            <v>T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</row>
        <row r="247"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</row>
        <row r="248">
          <cell r="A248">
            <v>36768</v>
          </cell>
          <cell r="B248" t="str">
            <v>W</v>
          </cell>
        </row>
        <row r="248"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48"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</row>
        <row r="248"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</row>
        <row r="249">
          <cell r="A249">
            <v>36769</v>
          </cell>
          <cell r="B249" t="str">
            <v>Th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49"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</row>
        <row r="250">
          <cell r="A250">
            <v>36770</v>
          </cell>
          <cell r="B250" t="str">
            <v>F</v>
          </cell>
        </row>
        <row r="250"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0"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0"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</row>
        <row r="251">
          <cell r="A251">
            <v>36771</v>
          </cell>
          <cell r="B251" t="str">
            <v>Sa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</row>
        <row r="251"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</row>
        <row r="252">
          <cell r="A252">
            <v>36772</v>
          </cell>
          <cell r="B252" t="str">
            <v>Su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</row>
        <row r="252"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2"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</row>
        <row r="253">
          <cell r="A253">
            <v>36773</v>
          </cell>
          <cell r="B253" t="str">
            <v>M</v>
          </cell>
        </row>
        <row r="253">
          <cell r="D253">
            <v>0</v>
          </cell>
          <cell r="E253">
            <v>0</v>
          </cell>
          <cell r="F253">
            <v>0</v>
          </cell>
          <cell r="G253">
            <v>0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</row>
        <row r="253"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</row>
        <row r="254">
          <cell r="A254">
            <v>36774</v>
          </cell>
          <cell r="B254" t="str">
            <v>T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</row>
        <row r="254"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</row>
        <row r="254"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</row>
        <row r="255">
          <cell r="A255">
            <v>36775</v>
          </cell>
          <cell r="B255" t="str">
            <v>W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5"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</row>
        <row r="256">
          <cell r="A256">
            <v>36776</v>
          </cell>
          <cell r="B256" t="str">
            <v>Th</v>
          </cell>
        </row>
        <row r="256">
          <cell r="D256">
            <v>0</v>
          </cell>
          <cell r="E256">
            <v>0</v>
          </cell>
          <cell r="F256">
            <v>0</v>
          </cell>
          <cell r="G256">
            <v>0</v>
          </cell>
        </row>
        <row r="256"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</row>
        <row r="256"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</row>
        <row r="257">
          <cell r="A257">
            <v>36777</v>
          </cell>
          <cell r="B257" t="str">
            <v>F</v>
          </cell>
        </row>
        <row r="257">
          <cell r="D257">
            <v>0</v>
          </cell>
          <cell r="E257">
            <v>0</v>
          </cell>
          <cell r="F257">
            <v>0</v>
          </cell>
          <cell r="G257">
            <v>0</v>
          </cell>
        </row>
        <row r="257"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7"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</row>
        <row r="258">
          <cell r="A258">
            <v>36778</v>
          </cell>
          <cell r="B258" t="str">
            <v>Sa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</row>
        <row r="258"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8"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</row>
        <row r="259">
          <cell r="A259">
            <v>36779</v>
          </cell>
          <cell r="B259" t="str">
            <v>Su</v>
          </cell>
        </row>
        <row r="259">
          <cell r="D259">
            <v>0</v>
          </cell>
          <cell r="E259">
            <v>0</v>
          </cell>
          <cell r="F259">
            <v>0</v>
          </cell>
          <cell r="G259">
            <v>0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</row>
        <row r="259"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</row>
        <row r="260">
          <cell r="A260">
            <v>36780</v>
          </cell>
          <cell r="B260" t="str">
            <v>M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</row>
        <row r="260"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0"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</row>
        <row r="261">
          <cell r="A261">
            <v>36781</v>
          </cell>
          <cell r="B261" t="str">
            <v>T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1"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</row>
        <row r="262">
          <cell r="A262">
            <v>36782</v>
          </cell>
          <cell r="B262" t="str">
            <v>W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</row>
        <row r="262"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2"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</row>
        <row r="263">
          <cell r="A263">
            <v>36783</v>
          </cell>
          <cell r="B263" t="str">
            <v>Th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</row>
        <row r="263"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3"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</row>
        <row r="264">
          <cell r="A264">
            <v>36784</v>
          </cell>
          <cell r="B264" t="str">
            <v>F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</row>
        <row r="264"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4"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</row>
        <row r="265">
          <cell r="A265">
            <v>36785</v>
          </cell>
          <cell r="B265" t="str">
            <v>Sa</v>
          </cell>
        </row>
        <row r="265">
          <cell r="D265">
            <v>0</v>
          </cell>
          <cell r="E265">
            <v>0</v>
          </cell>
          <cell r="F265">
            <v>0</v>
          </cell>
          <cell r="G265">
            <v>0</v>
          </cell>
        </row>
        <row r="265"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</row>
        <row r="265"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</row>
        <row r="266">
          <cell r="A266">
            <v>36786</v>
          </cell>
          <cell r="B266" t="str">
            <v>Su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</row>
        <row r="266"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6"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</row>
        <row r="267">
          <cell r="A267">
            <v>36787</v>
          </cell>
          <cell r="B267" t="str">
            <v>M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7"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</row>
        <row r="268">
          <cell r="A268">
            <v>36788</v>
          </cell>
          <cell r="B268" t="str">
            <v>T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</row>
        <row r="268"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8"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</row>
        <row r="269">
          <cell r="A269">
            <v>36789</v>
          </cell>
          <cell r="B269" t="str">
            <v>W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</row>
        <row r="269"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69"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</row>
        <row r="270">
          <cell r="A270">
            <v>36790</v>
          </cell>
          <cell r="B270" t="str">
            <v>Th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</row>
        <row r="270"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0"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</row>
        <row r="271">
          <cell r="A271">
            <v>36791</v>
          </cell>
          <cell r="B271" t="str">
            <v>F</v>
          </cell>
        </row>
        <row r="271">
          <cell r="D271">
            <v>0</v>
          </cell>
          <cell r="E271">
            <v>0</v>
          </cell>
          <cell r="F271">
            <v>0</v>
          </cell>
          <cell r="G271">
            <v>0</v>
          </cell>
        </row>
        <row r="271"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</row>
        <row r="271"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</row>
        <row r="272">
          <cell r="A272">
            <v>36792</v>
          </cell>
          <cell r="B272" t="str">
            <v>Sa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</row>
        <row r="272"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72"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</row>
        <row r="273">
          <cell r="A273">
            <v>36793</v>
          </cell>
          <cell r="B273" t="str">
            <v>Su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</row>
        <row r="273"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3"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</row>
        <row r="274">
          <cell r="A274">
            <v>36794</v>
          </cell>
          <cell r="B274" t="str">
            <v>M</v>
          </cell>
        </row>
        <row r="274">
          <cell r="D274">
            <v>0</v>
          </cell>
          <cell r="E274">
            <v>0</v>
          </cell>
          <cell r="F274">
            <v>0</v>
          </cell>
          <cell r="G274">
            <v>0</v>
          </cell>
        </row>
        <row r="274"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4"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</row>
        <row r="275">
          <cell r="A275">
            <v>36795</v>
          </cell>
          <cell r="B275" t="str">
            <v>T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</row>
        <row r="275"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</row>
        <row r="275"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</row>
        <row r="276">
          <cell r="A276">
            <v>36796</v>
          </cell>
          <cell r="B276" t="str">
            <v>W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</row>
        <row r="276"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</row>
        <row r="277">
          <cell r="A277">
            <v>36797</v>
          </cell>
          <cell r="B277" t="str">
            <v>Th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</row>
        <row r="277"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</row>
        <row r="277"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</row>
        <row r="278">
          <cell r="A278">
            <v>36798</v>
          </cell>
          <cell r="B278" t="str">
            <v>F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</row>
        <row r="278"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</row>
        <row r="279">
          <cell r="A279">
            <v>36799</v>
          </cell>
          <cell r="B279" t="str">
            <v>Sa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</row>
        <row r="279"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</row>
        <row r="279"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</row>
        <row r="280">
          <cell r="A280">
            <v>36800</v>
          </cell>
          <cell r="B280" t="str">
            <v>Su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</row>
        <row r="280"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</row>
        <row r="280"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</row>
        <row r="281">
          <cell r="A281">
            <v>36801</v>
          </cell>
          <cell r="B281" t="str">
            <v>M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</row>
        <row r="281"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1"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</row>
        <row r="282">
          <cell r="A282">
            <v>36802</v>
          </cell>
          <cell r="B282" t="str">
            <v>T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</row>
        <row r="282"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2"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</row>
        <row r="283">
          <cell r="A283">
            <v>36803</v>
          </cell>
          <cell r="B283" t="str">
            <v>W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</row>
        <row r="283"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3"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</row>
        <row r="284">
          <cell r="A284">
            <v>36804</v>
          </cell>
          <cell r="B284" t="str">
            <v>Th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</row>
        <row r="284"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4"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</row>
        <row r="285">
          <cell r="A285">
            <v>36805</v>
          </cell>
          <cell r="B285" t="str">
            <v>F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</row>
        <row r="285"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5"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</row>
        <row r="286">
          <cell r="A286">
            <v>36806</v>
          </cell>
          <cell r="B286" t="str">
            <v>Sa</v>
          </cell>
        </row>
        <row r="286">
          <cell r="D286">
            <v>0</v>
          </cell>
          <cell r="E286">
            <v>0</v>
          </cell>
          <cell r="F286">
            <v>0</v>
          </cell>
          <cell r="G286">
            <v>0</v>
          </cell>
        </row>
        <row r="286"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</row>
        <row r="286"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</row>
        <row r="287">
          <cell r="A287">
            <v>36807</v>
          </cell>
          <cell r="B287" t="str">
            <v>Su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</row>
        <row r="287"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</row>
        <row r="287"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</row>
        <row r="288">
          <cell r="A288">
            <v>36808</v>
          </cell>
          <cell r="B288" t="str">
            <v>M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</row>
        <row r="288"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8"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</row>
        <row r="289">
          <cell r="A289">
            <v>36809</v>
          </cell>
          <cell r="B289" t="str">
            <v>T</v>
          </cell>
        </row>
        <row r="289">
          <cell r="D289">
            <v>0</v>
          </cell>
          <cell r="E289">
            <v>0</v>
          </cell>
          <cell r="F289">
            <v>0</v>
          </cell>
          <cell r="G289">
            <v>0</v>
          </cell>
        </row>
        <row r="289"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</row>
        <row r="289"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</row>
        <row r="290">
          <cell r="A290">
            <v>36810</v>
          </cell>
          <cell r="B290" t="str">
            <v>W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</row>
        <row r="290"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</row>
        <row r="290"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</row>
        <row r="291">
          <cell r="A291">
            <v>36811</v>
          </cell>
          <cell r="B291" t="str">
            <v>Th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</row>
        <row r="291"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1"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</row>
        <row r="292">
          <cell r="A292">
            <v>36812</v>
          </cell>
          <cell r="B292" t="str">
            <v>F</v>
          </cell>
        </row>
        <row r="292">
          <cell r="D292">
            <v>0</v>
          </cell>
          <cell r="E292">
            <v>0</v>
          </cell>
          <cell r="F292">
            <v>0</v>
          </cell>
          <cell r="G292">
            <v>0</v>
          </cell>
        </row>
        <row r="292"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</row>
        <row r="292"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</row>
        <row r="293">
          <cell r="A293">
            <v>36813</v>
          </cell>
          <cell r="B293" t="str">
            <v>Sa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</row>
        <row r="293"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</row>
        <row r="293"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</row>
        <row r="294">
          <cell r="A294">
            <v>36814</v>
          </cell>
          <cell r="B294" t="str">
            <v>Su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</row>
        <row r="294"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</row>
        <row r="294"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</row>
        <row r="295">
          <cell r="A295">
            <v>36815</v>
          </cell>
          <cell r="B295" t="str">
            <v>M</v>
          </cell>
        </row>
        <row r="295">
          <cell r="D295">
            <v>0</v>
          </cell>
          <cell r="E295">
            <v>0</v>
          </cell>
          <cell r="F295">
            <v>0</v>
          </cell>
          <cell r="G295">
            <v>0</v>
          </cell>
        </row>
        <row r="295"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</row>
        <row r="295"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</row>
        <row r="296">
          <cell r="A296">
            <v>36816</v>
          </cell>
          <cell r="B296" t="str">
            <v>T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</row>
        <row r="296"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</row>
        <row r="296"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</row>
        <row r="297">
          <cell r="A297">
            <v>36817</v>
          </cell>
          <cell r="B297" t="str">
            <v>W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</row>
        <row r="297"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7"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</row>
        <row r="298">
          <cell r="A298">
            <v>36818</v>
          </cell>
          <cell r="B298" t="str">
            <v>Th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</row>
        <row r="298"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</row>
        <row r="298"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</row>
        <row r="299">
          <cell r="A299">
            <v>36819</v>
          </cell>
          <cell r="B299" t="str">
            <v>F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</row>
        <row r="299"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</row>
        <row r="299"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</row>
        <row r="300">
          <cell r="A300">
            <v>36820</v>
          </cell>
          <cell r="B300" t="str">
            <v>Sa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</row>
        <row r="300"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0"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</row>
        <row r="301">
          <cell r="A301">
            <v>36821</v>
          </cell>
          <cell r="B301" t="str">
            <v>Su</v>
          </cell>
        </row>
        <row r="301">
          <cell r="D301">
            <v>0</v>
          </cell>
          <cell r="E301">
            <v>0</v>
          </cell>
          <cell r="F301">
            <v>0</v>
          </cell>
          <cell r="G301">
            <v>0</v>
          </cell>
        </row>
        <row r="301"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</row>
        <row r="301"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</row>
        <row r="302">
          <cell r="A302">
            <v>36822</v>
          </cell>
          <cell r="B302" t="str">
            <v>M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</row>
        <row r="302"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</row>
        <row r="302"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</row>
        <row r="303">
          <cell r="A303">
            <v>36823</v>
          </cell>
          <cell r="B303" t="str">
            <v>T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</row>
        <row r="303"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</row>
        <row r="303"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</row>
        <row r="304">
          <cell r="A304">
            <v>36824</v>
          </cell>
          <cell r="B304" t="str">
            <v>W</v>
          </cell>
        </row>
        <row r="304">
          <cell r="D304">
            <v>0</v>
          </cell>
          <cell r="E304">
            <v>0</v>
          </cell>
          <cell r="F304">
            <v>0</v>
          </cell>
          <cell r="G304">
            <v>0</v>
          </cell>
        </row>
        <row r="304"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</row>
        <row r="304"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</row>
        <row r="305">
          <cell r="A305">
            <v>36825</v>
          </cell>
          <cell r="B305" t="str">
            <v>Th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</row>
        <row r="305"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</row>
        <row r="305"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</row>
        <row r="306">
          <cell r="A306">
            <v>36826</v>
          </cell>
          <cell r="B306" t="str">
            <v>F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</row>
        <row r="306"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</row>
        <row r="306"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</row>
        <row r="307">
          <cell r="A307">
            <v>36827</v>
          </cell>
          <cell r="B307" t="str">
            <v>Sa</v>
          </cell>
        </row>
        <row r="307">
          <cell r="D307">
            <v>0</v>
          </cell>
          <cell r="E307">
            <v>0</v>
          </cell>
          <cell r="F307">
            <v>0</v>
          </cell>
          <cell r="G307">
            <v>0</v>
          </cell>
        </row>
        <row r="307"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</row>
        <row r="307"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</row>
        <row r="308">
          <cell r="A308">
            <v>36828</v>
          </cell>
          <cell r="B308" t="str">
            <v>Su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</row>
        <row r="308"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</row>
        <row r="308"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</row>
        <row r="309">
          <cell r="A309">
            <v>36829</v>
          </cell>
          <cell r="B309" t="str">
            <v>M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</row>
        <row r="309"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09"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</row>
        <row r="310">
          <cell r="A310">
            <v>36830</v>
          </cell>
          <cell r="B310" t="str">
            <v>T</v>
          </cell>
        </row>
        <row r="310">
          <cell r="D310">
            <v>0</v>
          </cell>
          <cell r="E310">
            <v>0</v>
          </cell>
          <cell r="F310">
            <v>0</v>
          </cell>
          <cell r="G310">
            <v>0</v>
          </cell>
        </row>
        <row r="310"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</row>
        <row r="310"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</row>
        <row r="311">
          <cell r="A311">
            <v>36831</v>
          </cell>
          <cell r="B311" t="str">
            <v>W</v>
          </cell>
        </row>
        <row r="311">
          <cell r="D311">
            <v>0</v>
          </cell>
          <cell r="E311">
            <v>0</v>
          </cell>
          <cell r="F311">
            <v>0</v>
          </cell>
          <cell r="G311">
            <v>0</v>
          </cell>
        </row>
        <row r="311"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</row>
        <row r="311"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</row>
        <row r="312">
          <cell r="A312">
            <v>36832</v>
          </cell>
          <cell r="B312" t="str">
            <v>Th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</row>
        <row r="312"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</row>
        <row r="312"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</row>
        <row r="313">
          <cell r="A313">
            <v>36833</v>
          </cell>
          <cell r="B313" t="str">
            <v>F</v>
          </cell>
        </row>
        <row r="313">
          <cell r="D313">
            <v>0</v>
          </cell>
          <cell r="E313">
            <v>0</v>
          </cell>
          <cell r="F313">
            <v>0</v>
          </cell>
          <cell r="G313">
            <v>0</v>
          </cell>
        </row>
        <row r="313"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</row>
        <row r="313"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</row>
        <row r="314">
          <cell r="A314">
            <v>36834</v>
          </cell>
          <cell r="B314" t="str">
            <v>Sa</v>
          </cell>
        </row>
        <row r="314">
          <cell r="D314">
            <v>0</v>
          </cell>
          <cell r="E314">
            <v>0</v>
          </cell>
          <cell r="F314">
            <v>0</v>
          </cell>
          <cell r="G314">
            <v>0</v>
          </cell>
        </row>
        <row r="314"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</row>
        <row r="314"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</row>
        <row r="315">
          <cell r="A315">
            <v>36835</v>
          </cell>
          <cell r="B315" t="str">
            <v>Su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</row>
        <row r="315"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5"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</row>
        <row r="316">
          <cell r="A316">
            <v>36836</v>
          </cell>
          <cell r="B316" t="str">
            <v>M</v>
          </cell>
        </row>
        <row r="316">
          <cell r="D316">
            <v>0</v>
          </cell>
          <cell r="E316">
            <v>0</v>
          </cell>
          <cell r="F316">
            <v>0</v>
          </cell>
          <cell r="G316">
            <v>0</v>
          </cell>
        </row>
        <row r="316"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</row>
        <row r="316"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</row>
        <row r="317">
          <cell r="A317">
            <v>36837</v>
          </cell>
          <cell r="B317" t="str">
            <v>T</v>
          </cell>
        </row>
        <row r="317">
          <cell r="D317">
            <v>0</v>
          </cell>
          <cell r="E317">
            <v>0</v>
          </cell>
          <cell r="F317">
            <v>0</v>
          </cell>
          <cell r="G317">
            <v>0</v>
          </cell>
        </row>
        <row r="317"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</row>
        <row r="317"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</row>
        <row r="318">
          <cell r="A318">
            <v>36838</v>
          </cell>
          <cell r="B318" t="str">
            <v>W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</row>
        <row r="318"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</row>
        <row r="318"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</row>
        <row r="319">
          <cell r="A319">
            <v>36839</v>
          </cell>
          <cell r="B319" t="str">
            <v>Th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</row>
        <row r="319"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</row>
        <row r="319"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</row>
        <row r="320">
          <cell r="A320">
            <v>36840</v>
          </cell>
          <cell r="B320" t="str">
            <v>F</v>
          </cell>
        </row>
        <row r="320">
          <cell r="D320">
            <v>0</v>
          </cell>
          <cell r="E320">
            <v>0</v>
          </cell>
          <cell r="F320">
            <v>0</v>
          </cell>
          <cell r="G320">
            <v>0</v>
          </cell>
        </row>
        <row r="320"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</row>
        <row r="320"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</row>
        <row r="321">
          <cell r="A321">
            <v>36841</v>
          </cell>
          <cell r="B321" t="str">
            <v>Sa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</row>
        <row r="321"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1"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</row>
        <row r="322">
          <cell r="A322">
            <v>36842</v>
          </cell>
          <cell r="B322" t="str">
            <v>Su</v>
          </cell>
        </row>
        <row r="322">
          <cell r="D322">
            <v>0</v>
          </cell>
          <cell r="E322">
            <v>0</v>
          </cell>
          <cell r="F322">
            <v>0</v>
          </cell>
          <cell r="G322">
            <v>0</v>
          </cell>
        </row>
        <row r="322"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</row>
        <row r="322"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</row>
        <row r="323">
          <cell r="A323">
            <v>36843</v>
          </cell>
          <cell r="B323" t="str">
            <v>M</v>
          </cell>
        </row>
        <row r="323">
          <cell r="D323">
            <v>0</v>
          </cell>
          <cell r="E323">
            <v>0</v>
          </cell>
          <cell r="F323">
            <v>0</v>
          </cell>
          <cell r="G323">
            <v>0</v>
          </cell>
        </row>
        <row r="323"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</row>
        <row r="323"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</row>
        <row r="324">
          <cell r="A324">
            <v>36844</v>
          </cell>
          <cell r="B324" t="str">
            <v>T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</row>
        <row r="324"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</row>
        <row r="324"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</row>
        <row r="325">
          <cell r="A325">
            <v>36845</v>
          </cell>
          <cell r="B325" t="str">
            <v>W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</row>
        <row r="325"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</row>
        <row r="325"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</row>
        <row r="326">
          <cell r="A326">
            <v>36846</v>
          </cell>
          <cell r="B326" t="str">
            <v>Th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</row>
        <row r="326"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6"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</row>
        <row r="327">
          <cell r="A327">
            <v>36847</v>
          </cell>
          <cell r="B327" t="str">
            <v>F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</row>
        <row r="327"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7"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</row>
        <row r="328">
          <cell r="A328">
            <v>36848</v>
          </cell>
          <cell r="B328" t="str">
            <v>Sa</v>
          </cell>
        </row>
        <row r="328">
          <cell r="D328">
            <v>0</v>
          </cell>
          <cell r="E328">
            <v>0</v>
          </cell>
          <cell r="F328">
            <v>0</v>
          </cell>
          <cell r="G328">
            <v>0</v>
          </cell>
        </row>
        <row r="328"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</row>
        <row r="328"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</row>
        <row r="329">
          <cell r="A329">
            <v>36849</v>
          </cell>
          <cell r="B329" t="str">
            <v>Su</v>
          </cell>
        </row>
        <row r="329">
          <cell r="D329">
            <v>0</v>
          </cell>
          <cell r="E329">
            <v>0</v>
          </cell>
          <cell r="F329">
            <v>0</v>
          </cell>
          <cell r="G329">
            <v>0</v>
          </cell>
        </row>
        <row r="329"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</row>
        <row r="329"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</row>
        <row r="330">
          <cell r="A330">
            <v>36850</v>
          </cell>
          <cell r="B330" t="str">
            <v>M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</row>
        <row r="330"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0"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</row>
        <row r="331">
          <cell r="A331">
            <v>36851</v>
          </cell>
          <cell r="B331" t="str">
            <v>T</v>
          </cell>
        </row>
        <row r="331">
          <cell r="D331">
            <v>0</v>
          </cell>
          <cell r="E331">
            <v>0</v>
          </cell>
          <cell r="F331">
            <v>0</v>
          </cell>
          <cell r="G331">
            <v>0</v>
          </cell>
        </row>
        <row r="331"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</row>
        <row r="331"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</row>
        <row r="332">
          <cell r="A332">
            <v>36852</v>
          </cell>
          <cell r="B332" t="str">
            <v>W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</row>
        <row r="332"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2"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</row>
        <row r="333">
          <cell r="A333">
            <v>36853</v>
          </cell>
          <cell r="B333" t="str">
            <v>Th</v>
          </cell>
        </row>
        <row r="333">
          <cell r="D333">
            <v>0</v>
          </cell>
          <cell r="E333">
            <v>0</v>
          </cell>
          <cell r="F333">
            <v>0</v>
          </cell>
          <cell r="G333">
            <v>0</v>
          </cell>
        </row>
        <row r="333"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</row>
        <row r="333"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</row>
        <row r="334">
          <cell r="A334">
            <v>36854</v>
          </cell>
          <cell r="B334" t="str">
            <v>F</v>
          </cell>
        </row>
        <row r="334">
          <cell r="D334">
            <v>0</v>
          </cell>
          <cell r="E334">
            <v>0</v>
          </cell>
          <cell r="F334">
            <v>0</v>
          </cell>
          <cell r="G334">
            <v>0</v>
          </cell>
        </row>
        <row r="334"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</row>
        <row r="334"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</row>
        <row r="335">
          <cell r="A335">
            <v>36855</v>
          </cell>
          <cell r="B335" t="str">
            <v>Sa</v>
          </cell>
        </row>
        <row r="335">
          <cell r="D335">
            <v>0</v>
          </cell>
          <cell r="E335">
            <v>0</v>
          </cell>
          <cell r="F335">
            <v>0</v>
          </cell>
          <cell r="G335">
            <v>0</v>
          </cell>
        </row>
        <row r="335"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</row>
        <row r="335"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</row>
        <row r="336">
          <cell r="A336">
            <v>36856</v>
          </cell>
          <cell r="B336" t="str">
            <v>Su</v>
          </cell>
        </row>
        <row r="336">
          <cell r="D336">
            <v>0</v>
          </cell>
          <cell r="E336">
            <v>0</v>
          </cell>
          <cell r="F336">
            <v>0</v>
          </cell>
          <cell r="G336">
            <v>0</v>
          </cell>
        </row>
        <row r="336"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</row>
        <row r="336"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</row>
        <row r="337">
          <cell r="A337">
            <v>36857</v>
          </cell>
          <cell r="B337" t="str">
            <v>M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0</v>
          </cell>
        </row>
        <row r="337"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</row>
        <row r="337"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</row>
        <row r="338">
          <cell r="A338">
            <v>36858</v>
          </cell>
          <cell r="B338" t="str">
            <v>T</v>
          </cell>
        </row>
        <row r="338">
          <cell r="D338">
            <v>0</v>
          </cell>
          <cell r="E338">
            <v>0</v>
          </cell>
          <cell r="F338">
            <v>0</v>
          </cell>
          <cell r="G338">
            <v>0</v>
          </cell>
        </row>
        <row r="338"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</row>
        <row r="338"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</row>
        <row r="339">
          <cell r="A339">
            <v>36859</v>
          </cell>
          <cell r="B339" t="str">
            <v>W</v>
          </cell>
        </row>
        <row r="339">
          <cell r="D339">
            <v>0</v>
          </cell>
          <cell r="E339">
            <v>0</v>
          </cell>
          <cell r="F339">
            <v>0</v>
          </cell>
          <cell r="G339">
            <v>0</v>
          </cell>
        </row>
        <row r="339"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</row>
        <row r="339"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</row>
        <row r="340">
          <cell r="A340">
            <v>36860</v>
          </cell>
          <cell r="B340" t="str">
            <v>Th</v>
          </cell>
        </row>
        <row r="340">
          <cell r="D340">
            <v>0</v>
          </cell>
          <cell r="E340">
            <v>0</v>
          </cell>
          <cell r="F340">
            <v>0</v>
          </cell>
          <cell r="G340">
            <v>0</v>
          </cell>
        </row>
        <row r="340"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</row>
        <row r="340"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</row>
        <row r="341">
          <cell r="A341">
            <v>36861</v>
          </cell>
          <cell r="B341" t="str">
            <v>F</v>
          </cell>
        </row>
        <row r="341">
          <cell r="D341">
            <v>0</v>
          </cell>
          <cell r="E341">
            <v>0</v>
          </cell>
          <cell r="F341">
            <v>0</v>
          </cell>
          <cell r="G341">
            <v>0</v>
          </cell>
        </row>
        <row r="341"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</row>
        <row r="341"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</row>
        <row r="342">
          <cell r="A342">
            <v>36862</v>
          </cell>
          <cell r="B342" t="str">
            <v>Sa</v>
          </cell>
        </row>
        <row r="342">
          <cell r="D342">
            <v>0</v>
          </cell>
          <cell r="E342">
            <v>0</v>
          </cell>
          <cell r="F342">
            <v>0</v>
          </cell>
          <cell r="G342">
            <v>0</v>
          </cell>
        </row>
        <row r="342"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</row>
        <row r="342"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</row>
        <row r="343">
          <cell r="A343">
            <v>36863</v>
          </cell>
          <cell r="B343" t="str">
            <v>Su</v>
          </cell>
        </row>
        <row r="343">
          <cell r="D343">
            <v>0</v>
          </cell>
          <cell r="E343">
            <v>0</v>
          </cell>
          <cell r="F343">
            <v>0</v>
          </cell>
          <cell r="G343">
            <v>0</v>
          </cell>
        </row>
        <row r="343"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</row>
        <row r="343"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</row>
        <row r="344">
          <cell r="A344">
            <v>36864</v>
          </cell>
          <cell r="B344" t="str">
            <v>M</v>
          </cell>
        </row>
        <row r="344">
          <cell r="D344">
            <v>0</v>
          </cell>
          <cell r="E344">
            <v>0</v>
          </cell>
          <cell r="F344">
            <v>0</v>
          </cell>
          <cell r="G344">
            <v>0</v>
          </cell>
        </row>
        <row r="344"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</row>
        <row r="344"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</row>
        <row r="345">
          <cell r="A345">
            <v>36865</v>
          </cell>
          <cell r="B345" t="str">
            <v>T</v>
          </cell>
        </row>
        <row r="345">
          <cell r="D345">
            <v>0</v>
          </cell>
          <cell r="E345">
            <v>0</v>
          </cell>
          <cell r="F345">
            <v>0</v>
          </cell>
          <cell r="G345">
            <v>0</v>
          </cell>
        </row>
        <row r="345"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</row>
        <row r="345"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</row>
        <row r="346">
          <cell r="A346">
            <v>36866</v>
          </cell>
          <cell r="B346" t="str">
            <v>W</v>
          </cell>
        </row>
        <row r="346">
          <cell r="D346">
            <v>0</v>
          </cell>
          <cell r="E346">
            <v>0</v>
          </cell>
          <cell r="F346">
            <v>0</v>
          </cell>
          <cell r="G346">
            <v>0</v>
          </cell>
        </row>
        <row r="346"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</row>
        <row r="346"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</row>
        <row r="347">
          <cell r="A347">
            <v>36867</v>
          </cell>
          <cell r="B347" t="str">
            <v>Th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</row>
        <row r="347"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</row>
        <row r="347"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</row>
        <row r="348">
          <cell r="A348">
            <v>36868</v>
          </cell>
          <cell r="B348" t="str">
            <v>F</v>
          </cell>
        </row>
        <row r="348">
          <cell r="D348">
            <v>0</v>
          </cell>
          <cell r="E348">
            <v>0</v>
          </cell>
          <cell r="F348">
            <v>0</v>
          </cell>
          <cell r="G348">
            <v>0</v>
          </cell>
        </row>
        <row r="348"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</row>
        <row r="348"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</row>
        <row r="349">
          <cell r="A349">
            <v>36869</v>
          </cell>
          <cell r="B349" t="str">
            <v>Sa</v>
          </cell>
        </row>
        <row r="349">
          <cell r="D349">
            <v>0</v>
          </cell>
          <cell r="E349">
            <v>0</v>
          </cell>
          <cell r="F349">
            <v>0</v>
          </cell>
          <cell r="G349">
            <v>0</v>
          </cell>
        </row>
        <row r="349"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</row>
        <row r="349"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</row>
        <row r="350">
          <cell r="A350">
            <v>36870</v>
          </cell>
          <cell r="B350" t="str">
            <v>Su</v>
          </cell>
        </row>
        <row r="350">
          <cell r="D350">
            <v>0</v>
          </cell>
          <cell r="E350">
            <v>0</v>
          </cell>
          <cell r="F350">
            <v>0</v>
          </cell>
          <cell r="G350">
            <v>0</v>
          </cell>
        </row>
        <row r="350"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</row>
        <row r="350"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</row>
        <row r="351">
          <cell r="A351">
            <v>36871</v>
          </cell>
          <cell r="B351" t="str">
            <v>M</v>
          </cell>
        </row>
        <row r="351">
          <cell r="D351">
            <v>0</v>
          </cell>
          <cell r="E351">
            <v>0</v>
          </cell>
          <cell r="F351">
            <v>0</v>
          </cell>
          <cell r="G351">
            <v>0</v>
          </cell>
        </row>
        <row r="351"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</row>
        <row r="351"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</row>
        <row r="352">
          <cell r="A352">
            <v>36872</v>
          </cell>
          <cell r="B352" t="str">
            <v>T</v>
          </cell>
        </row>
        <row r="352">
          <cell r="D352">
            <v>0</v>
          </cell>
          <cell r="E352">
            <v>0</v>
          </cell>
          <cell r="F352">
            <v>0</v>
          </cell>
          <cell r="G352">
            <v>0</v>
          </cell>
        </row>
        <row r="352"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</row>
        <row r="352"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</row>
        <row r="353">
          <cell r="A353">
            <v>36873</v>
          </cell>
          <cell r="B353" t="str">
            <v>W</v>
          </cell>
        </row>
        <row r="353">
          <cell r="D353">
            <v>0</v>
          </cell>
          <cell r="E353">
            <v>0</v>
          </cell>
          <cell r="F353">
            <v>0</v>
          </cell>
          <cell r="G353">
            <v>0</v>
          </cell>
        </row>
        <row r="353"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</row>
        <row r="353"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</row>
        <row r="354">
          <cell r="A354">
            <v>36874</v>
          </cell>
          <cell r="B354" t="str">
            <v>Th</v>
          </cell>
        </row>
        <row r="354">
          <cell r="D354">
            <v>0</v>
          </cell>
          <cell r="E354">
            <v>0</v>
          </cell>
          <cell r="F354">
            <v>0</v>
          </cell>
          <cell r="G354">
            <v>0</v>
          </cell>
        </row>
        <row r="354"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</row>
        <row r="354"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</row>
        <row r="355">
          <cell r="A355">
            <v>36875</v>
          </cell>
          <cell r="B355" t="str">
            <v>F</v>
          </cell>
        </row>
        <row r="355">
          <cell r="D355">
            <v>0</v>
          </cell>
          <cell r="E355">
            <v>0</v>
          </cell>
          <cell r="F355">
            <v>0</v>
          </cell>
          <cell r="G355">
            <v>0</v>
          </cell>
        </row>
        <row r="355"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</row>
        <row r="355"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</row>
        <row r="356">
          <cell r="A356">
            <v>36876</v>
          </cell>
          <cell r="B356" t="str">
            <v>Sa</v>
          </cell>
        </row>
        <row r="356">
          <cell r="D356">
            <v>0</v>
          </cell>
          <cell r="E356">
            <v>0</v>
          </cell>
          <cell r="F356">
            <v>0</v>
          </cell>
          <cell r="G356">
            <v>0</v>
          </cell>
        </row>
        <row r="356"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</row>
        <row r="356"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</row>
        <row r="357">
          <cell r="A357">
            <v>36877</v>
          </cell>
          <cell r="B357" t="str">
            <v>Su</v>
          </cell>
        </row>
        <row r="357">
          <cell r="D357">
            <v>0</v>
          </cell>
          <cell r="E357">
            <v>0</v>
          </cell>
          <cell r="F357">
            <v>0</v>
          </cell>
          <cell r="G357">
            <v>0</v>
          </cell>
        </row>
        <row r="357"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</row>
        <row r="357"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</row>
        <row r="358">
          <cell r="A358">
            <v>36878</v>
          </cell>
          <cell r="B358" t="str">
            <v>M</v>
          </cell>
        </row>
        <row r="358">
          <cell r="D358">
            <v>0</v>
          </cell>
          <cell r="E358">
            <v>0</v>
          </cell>
          <cell r="F358">
            <v>0</v>
          </cell>
          <cell r="G358">
            <v>0</v>
          </cell>
        </row>
        <row r="358"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</row>
        <row r="358"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</row>
        <row r="359">
          <cell r="A359">
            <v>36879</v>
          </cell>
          <cell r="B359" t="str">
            <v>T</v>
          </cell>
        </row>
        <row r="359">
          <cell r="D359">
            <v>0</v>
          </cell>
          <cell r="E359">
            <v>0</v>
          </cell>
          <cell r="F359">
            <v>0</v>
          </cell>
          <cell r="G359">
            <v>0</v>
          </cell>
        </row>
        <row r="359"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</row>
        <row r="359"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</row>
        <row r="360">
          <cell r="A360">
            <v>36880</v>
          </cell>
          <cell r="B360" t="str">
            <v>W</v>
          </cell>
        </row>
        <row r="360">
          <cell r="D360">
            <v>0</v>
          </cell>
          <cell r="E360">
            <v>0</v>
          </cell>
          <cell r="F360">
            <v>0</v>
          </cell>
          <cell r="G360">
            <v>0</v>
          </cell>
        </row>
        <row r="360"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</row>
        <row r="360"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</row>
        <row r="361">
          <cell r="A361">
            <v>36881</v>
          </cell>
          <cell r="B361" t="str">
            <v>Th</v>
          </cell>
        </row>
        <row r="361">
          <cell r="D361">
            <v>0</v>
          </cell>
          <cell r="E361">
            <v>0</v>
          </cell>
          <cell r="F361">
            <v>0</v>
          </cell>
          <cell r="G361">
            <v>0</v>
          </cell>
        </row>
        <row r="361"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</row>
        <row r="361"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</row>
        <row r="362">
          <cell r="A362">
            <v>36882</v>
          </cell>
          <cell r="B362" t="str">
            <v>F</v>
          </cell>
        </row>
        <row r="362">
          <cell r="D362">
            <v>0</v>
          </cell>
          <cell r="E362">
            <v>0</v>
          </cell>
          <cell r="F362">
            <v>0</v>
          </cell>
          <cell r="G362">
            <v>0</v>
          </cell>
        </row>
        <row r="362"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</row>
        <row r="362"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</row>
        <row r="363">
          <cell r="A363">
            <v>36883</v>
          </cell>
          <cell r="B363" t="str">
            <v>Sa</v>
          </cell>
        </row>
        <row r="363">
          <cell r="D363">
            <v>0</v>
          </cell>
          <cell r="E363">
            <v>0</v>
          </cell>
          <cell r="F363">
            <v>0</v>
          </cell>
          <cell r="G363">
            <v>0</v>
          </cell>
        </row>
        <row r="363"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</row>
        <row r="363"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</row>
        <row r="364">
          <cell r="A364">
            <v>36884</v>
          </cell>
          <cell r="B364" t="str">
            <v>Su</v>
          </cell>
        </row>
        <row r="364">
          <cell r="D364">
            <v>0</v>
          </cell>
          <cell r="E364">
            <v>0</v>
          </cell>
          <cell r="F364">
            <v>0</v>
          </cell>
          <cell r="G364">
            <v>0</v>
          </cell>
        </row>
        <row r="364"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</row>
        <row r="364"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</row>
        <row r="365">
          <cell r="A365">
            <v>36885</v>
          </cell>
          <cell r="B365" t="str">
            <v>M</v>
          </cell>
        </row>
        <row r="365">
          <cell r="D365">
            <v>0</v>
          </cell>
          <cell r="E365">
            <v>0</v>
          </cell>
          <cell r="F365">
            <v>0</v>
          </cell>
          <cell r="G365">
            <v>0</v>
          </cell>
        </row>
        <row r="365"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</row>
        <row r="365"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</row>
        <row r="366">
          <cell r="A366">
            <v>36886</v>
          </cell>
          <cell r="B366" t="str">
            <v>T</v>
          </cell>
        </row>
        <row r="366">
          <cell r="D366">
            <v>0</v>
          </cell>
          <cell r="E366">
            <v>0</v>
          </cell>
          <cell r="F366">
            <v>0</v>
          </cell>
          <cell r="G366">
            <v>0</v>
          </cell>
        </row>
        <row r="366"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</row>
        <row r="366"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</row>
        <row r="367">
          <cell r="A367">
            <v>36887</v>
          </cell>
          <cell r="B367" t="str">
            <v>W</v>
          </cell>
        </row>
        <row r="367">
          <cell r="D367">
            <v>0</v>
          </cell>
          <cell r="E367">
            <v>0</v>
          </cell>
          <cell r="F367">
            <v>0</v>
          </cell>
          <cell r="G367">
            <v>0</v>
          </cell>
        </row>
        <row r="367"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</row>
        <row r="367"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</row>
        <row r="368">
          <cell r="A368">
            <v>36888</v>
          </cell>
          <cell r="B368" t="str">
            <v>Th</v>
          </cell>
        </row>
        <row r="368">
          <cell r="D368">
            <v>0</v>
          </cell>
          <cell r="E368">
            <v>0</v>
          </cell>
          <cell r="F368">
            <v>0</v>
          </cell>
          <cell r="G368">
            <v>0</v>
          </cell>
        </row>
        <row r="368"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</row>
        <row r="368"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</row>
        <row r="369">
          <cell r="A369">
            <v>36889</v>
          </cell>
          <cell r="B369" t="str">
            <v>F</v>
          </cell>
        </row>
        <row r="369">
          <cell r="D369">
            <v>0</v>
          </cell>
          <cell r="E369">
            <v>0</v>
          </cell>
          <cell r="F369">
            <v>0</v>
          </cell>
          <cell r="G369">
            <v>0</v>
          </cell>
        </row>
        <row r="369"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</row>
        <row r="369"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</row>
        <row r="370">
          <cell r="A370">
            <v>36890</v>
          </cell>
          <cell r="B370" t="str">
            <v>Sa</v>
          </cell>
        </row>
        <row r="370">
          <cell r="D370">
            <v>0</v>
          </cell>
          <cell r="E370">
            <v>0</v>
          </cell>
          <cell r="F370">
            <v>0</v>
          </cell>
          <cell r="G370">
            <v>0</v>
          </cell>
        </row>
        <row r="370"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</row>
        <row r="370"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</row>
        <row r="371">
          <cell r="A371">
            <v>36891</v>
          </cell>
          <cell r="B371" t="str">
            <v>Su</v>
          </cell>
        </row>
        <row r="371">
          <cell r="D371">
            <v>0</v>
          </cell>
          <cell r="E371">
            <v>0</v>
          </cell>
          <cell r="F371">
            <v>0</v>
          </cell>
          <cell r="G371">
            <v>0</v>
          </cell>
        </row>
        <row r="371"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</row>
        <row r="371"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</row>
      </sheetData>
      <sheetData sheetId="6">
        <row r="3">
          <cell r="T3">
            <v>234.505</v>
          </cell>
        </row>
        <row r="6">
          <cell r="A6">
            <v>36526</v>
          </cell>
          <cell r="B6" t="str">
            <v>Sa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</row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6"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</row>
        <row r="7">
          <cell r="A7">
            <v>36527</v>
          </cell>
          <cell r="B7" t="str">
            <v>Su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7"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A8">
            <v>36528</v>
          </cell>
          <cell r="B8" t="str">
            <v>M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8"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A9">
            <v>36529</v>
          </cell>
          <cell r="B9" t="str">
            <v>T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9"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A10">
            <v>36530</v>
          </cell>
          <cell r="B10" t="str">
            <v>W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0"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A11">
            <v>36531</v>
          </cell>
          <cell r="B11" t="str">
            <v>Th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1"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A12">
            <v>36532</v>
          </cell>
          <cell r="B12" t="str">
            <v>F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2"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A13">
            <v>36533</v>
          </cell>
          <cell r="B13" t="str">
            <v>Sa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3"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A14">
            <v>36534</v>
          </cell>
          <cell r="B14" t="str">
            <v>Su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4"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A15">
            <v>36535</v>
          </cell>
          <cell r="B15" t="str">
            <v>M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5"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A16">
            <v>36536</v>
          </cell>
          <cell r="B16" t="str">
            <v>T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6"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>
            <v>36537</v>
          </cell>
          <cell r="B17" t="str">
            <v>W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7"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A18">
            <v>36538</v>
          </cell>
          <cell r="B18" t="str">
            <v>Th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8"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19">
          <cell r="A19">
            <v>36539</v>
          </cell>
          <cell r="B19" t="str">
            <v>F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19"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A20">
            <v>36540</v>
          </cell>
          <cell r="B20" t="str">
            <v>Sa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0"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A21">
            <v>36541</v>
          </cell>
          <cell r="B21" t="str">
            <v>Su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1"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A22">
            <v>36542</v>
          </cell>
          <cell r="B22" t="str">
            <v>M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2"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A23">
            <v>36543</v>
          </cell>
          <cell r="B23" t="str">
            <v>T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3"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A24">
            <v>36544</v>
          </cell>
          <cell r="B24" t="str">
            <v>W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4"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A25">
            <v>36545</v>
          </cell>
          <cell r="B25" t="str">
            <v>Th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5"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5"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A26">
            <v>36546</v>
          </cell>
          <cell r="B26" t="str">
            <v>F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6"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>
            <v>36547</v>
          </cell>
          <cell r="B27" t="str">
            <v>Sa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7"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>
            <v>36548</v>
          </cell>
          <cell r="B28" t="str">
            <v>Su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8"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A29">
            <v>36549</v>
          </cell>
          <cell r="B29" t="str">
            <v>M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29"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A30">
            <v>36550</v>
          </cell>
          <cell r="B30" t="str">
            <v>T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0"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A31">
            <v>36551</v>
          </cell>
          <cell r="B31" t="str">
            <v>W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1"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1"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A32">
            <v>36552</v>
          </cell>
          <cell r="B32" t="str">
            <v>Th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2"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2"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A33">
            <v>36553</v>
          </cell>
          <cell r="B33" t="str">
            <v>F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3"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A34">
            <v>36554</v>
          </cell>
          <cell r="B34" t="str">
            <v>Sa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4"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A35">
            <v>36555</v>
          </cell>
          <cell r="B35" t="str">
            <v>Su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5"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5"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>
            <v>36556</v>
          </cell>
          <cell r="B36" t="str">
            <v>M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6"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A37">
            <v>36557</v>
          </cell>
          <cell r="B37" t="str">
            <v>T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7"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  <row r="38">
          <cell r="A38">
            <v>36558</v>
          </cell>
          <cell r="B38" t="str">
            <v>W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8"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A39">
            <v>36559</v>
          </cell>
          <cell r="B39" t="str">
            <v>Th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39"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39"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A40">
            <v>36560</v>
          </cell>
          <cell r="B40" t="str">
            <v>F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</row>
        <row r="40"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0"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A41">
            <v>36561</v>
          </cell>
          <cell r="B41" t="str">
            <v>Sa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1"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A42">
            <v>36562</v>
          </cell>
          <cell r="B42" t="str">
            <v>Su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2"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>
            <v>36563</v>
          </cell>
          <cell r="B43" t="str">
            <v>M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3"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4">
          <cell r="A44">
            <v>36564</v>
          </cell>
          <cell r="B44" t="str">
            <v>T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4"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A45">
            <v>36565</v>
          </cell>
          <cell r="B45" t="str">
            <v>W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5"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</row>
        <row r="46">
          <cell r="A46">
            <v>36566</v>
          </cell>
          <cell r="B46" t="str">
            <v>Th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</row>
        <row r="46"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6"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>
            <v>36567</v>
          </cell>
          <cell r="B47" t="str">
            <v>F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7"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8">
          <cell r="A48">
            <v>36568</v>
          </cell>
          <cell r="B48" t="str">
            <v>Sa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</row>
        <row r="48"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8"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</row>
        <row r="49">
          <cell r="A49">
            <v>36569</v>
          </cell>
          <cell r="B49" t="str">
            <v>Su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49"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49"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</row>
        <row r="50">
          <cell r="A50">
            <v>36570</v>
          </cell>
          <cell r="B50" t="str">
            <v>M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0"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0"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>
            <v>36571</v>
          </cell>
          <cell r="B51" t="str">
            <v>T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</row>
        <row r="51"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</row>
        <row r="51"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A52">
            <v>36572</v>
          </cell>
          <cell r="B52" t="str">
            <v>W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2"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2"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>
            <v>36573</v>
          </cell>
          <cell r="B53" t="str">
            <v>Th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3"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3"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A54">
            <v>36574</v>
          </cell>
          <cell r="B54" t="str">
            <v>F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4"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</row>
        <row r="54"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>
            <v>36575</v>
          </cell>
          <cell r="B55" t="str">
            <v>Sa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5"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5"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A56">
            <v>36576</v>
          </cell>
          <cell r="B56" t="str">
            <v>Su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6"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6"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>
            <v>36577</v>
          </cell>
          <cell r="B57" t="str">
            <v>M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7"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7"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A58">
            <v>36578</v>
          </cell>
          <cell r="B58" t="str">
            <v>T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8"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8"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</row>
        <row r="59">
          <cell r="A59">
            <v>36579</v>
          </cell>
          <cell r="B59" t="str">
            <v>W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59"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A60">
            <v>36580</v>
          </cell>
          <cell r="B60" t="str">
            <v>Th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0"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0"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A61">
            <v>36581</v>
          </cell>
          <cell r="B61" t="str">
            <v>F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1"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>
            <v>36582</v>
          </cell>
          <cell r="B62" t="str">
            <v>Sa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</row>
        <row r="62"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2"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3">
          <cell r="A63">
            <v>36583</v>
          </cell>
          <cell r="B63" t="str">
            <v>Su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3"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3"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</row>
        <row r="64">
          <cell r="A64">
            <v>36584</v>
          </cell>
          <cell r="B64" t="str">
            <v>M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4"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</row>
        <row r="65">
          <cell r="A65">
            <v>36585</v>
          </cell>
          <cell r="B65" t="str">
            <v>T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</row>
        <row r="65"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5"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</row>
        <row r="66">
          <cell r="A66">
            <v>36586</v>
          </cell>
          <cell r="B66" t="str">
            <v>W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6"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A67">
            <v>36587</v>
          </cell>
          <cell r="B67" t="str">
            <v>Th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7"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7"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A68">
            <v>36588</v>
          </cell>
          <cell r="B68" t="str">
            <v>F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8"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A69">
            <v>36589</v>
          </cell>
          <cell r="B69" t="str">
            <v>Sa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69"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69"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</row>
        <row r="70">
          <cell r="A70">
            <v>36590</v>
          </cell>
          <cell r="B70" t="str">
            <v>Su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0"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A71">
            <v>36591</v>
          </cell>
          <cell r="B71" t="str">
            <v>M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1"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1"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A72">
            <v>36592</v>
          </cell>
          <cell r="B72" t="str">
            <v>T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2"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A73">
            <v>36593</v>
          </cell>
          <cell r="B73" t="str">
            <v>W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3"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3"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>
            <v>36594</v>
          </cell>
          <cell r="B74" t="str">
            <v>Th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4"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4"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5">
          <cell r="A75">
            <v>36595</v>
          </cell>
          <cell r="B75" t="str">
            <v>F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5"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5"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</row>
        <row r="76">
          <cell r="A76">
            <v>36596</v>
          </cell>
          <cell r="B76" t="str">
            <v>Sa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6"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6"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</row>
        <row r="77">
          <cell r="A77">
            <v>36597</v>
          </cell>
          <cell r="B77" t="str">
            <v>Su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7"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77"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A78">
            <v>36598</v>
          </cell>
          <cell r="B78" t="str">
            <v>M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8"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</row>
        <row r="78"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>
            <v>36599</v>
          </cell>
          <cell r="B79" t="str">
            <v>T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79"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79"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0">
          <cell r="A80">
            <v>36600</v>
          </cell>
          <cell r="B80" t="str">
            <v>W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0"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0"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</row>
        <row r="81">
          <cell r="A81">
            <v>36601</v>
          </cell>
          <cell r="B81" t="str">
            <v>Th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1"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</row>
        <row r="81"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</row>
        <row r="82">
          <cell r="A82">
            <v>36602</v>
          </cell>
          <cell r="B82" t="str">
            <v>F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2"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2"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</row>
        <row r="83">
          <cell r="A83">
            <v>36603</v>
          </cell>
          <cell r="B83" t="str">
            <v>Sa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3"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</row>
        <row r="83"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</row>
        <row r="84">
          <cell r="A84">
            <v>36604</v>
          </cell>
          <cell r="B84" t="str">
            <v>Su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4"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4"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</row>
        <row r="85">
          <cell r="A85">
            <v>36605</v>
          </cell>
          <cell r="B85" t="str">
            <v>M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5"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A86">
            <v>36606</v>
          </cell>
          <cell r="B86" t="str">
            <v>T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6"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</row>
        <row r="87">
          <cell r="A87">
            <v>36607</v>
          </cell>
          <cell r="B87" t="str">
            <v>W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</row>
        <row r="87"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A88">
            <v>36608</v>
          </cell>
          <cell r="B88" t="str">
            <v>Th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8"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A89">
            <v>36609</v>
          </cell>
          <cell r="B89" t="str">
            <v>F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89"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>
            <v>36610</v>
          </cell>
          <cell r="B90" t="str">
            <v>Sa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</row>
        <row r="90"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0"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A91">
            <v>36611</v>
          </cell>
          <cell r="B91" t="str">
            <v>Su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</row>
        <row r="91"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>
            <v>36612</v>
          </cell>
          <cell r="B92" t="str">
            <v>M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</row>
        <row r="92"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2"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A93">
            <v>36613</v>
          </cell>
          <cell r="B93" t="str">
            <v>T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</row>
        <row r="93"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>
            <v>36614</v>
          </cell>
          <cell r="B94" t="str">
            <v>W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4"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</row>
        <row r="94"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A95">
            <v>36615</v>
          </cell>
          <cell r="B95" t="str">
            <v>Th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5"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>
            <v>36616</v>
          </cell>
          <cell r="B96" t="str">
            <v>F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</row>
        <row r="96"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6"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7">
          <cell r="A97">
            <v>36617</v>
          </cell>
          <cell r="B97" t="str">
            <v>Sa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7"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</row>
        <row r="98">
          <cell r="A98">
            <v>36618</v>
          </cell>
          <cell r="B98" t="str">
            <v>Su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8"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8"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A99">
            <v>36619</v>
          </cell>
          <cell r="B99" t="str">
            <v>M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99"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</row>
        <row r="100">
          <cell r="A100">
            <v>36620</v>
          </cell>
          <cell r="B100" t="str">
            <v>T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  <row r="100"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0"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A101">
            <v>36621</v>
          </cell>
          <cell r="B101" t="str">
            <v>W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1"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A102">
            <v>36622</v>
          </cell>
          <cell r="B102" t="str">
            <v>Th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2"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>
            <v>36623</v>
          </cell>
          <cell r="B103" t="str">
            <v>F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3"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A104">
            <v>36624</v>
          </cell>
          <cell r="B104" t="str">
            <v>Sa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</row>
        <row r="104"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>
            <v>36625</v>
          </cell>
          <cell r="B105" t="str">
            <v>Su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5"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A106">
            <v>36626</v>
          </cell>
          <cell r="B106" t="str">
            <v>M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</row>
        <row r="106"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6"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>
            <v>36627</v>
          </cell>
          <cell r="B107" t="str">
            <v>T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7"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08">
          <cell r="A108">
            <v>36628</v>
          </cell>
          <cell r="B108" t="str">
            <v>W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8"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</row>
        <row r="109">
          <cell r="A109">
            <v>36629</v>
          </cell>
          <cell r="B109" t="str">
            <v>Th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09"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09"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</row>
        <row r="110">
          <cell r="A110">
            <v>36630</v>
          </cell>
          <cell r="B110" t="str">
            <v>F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0"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</row>
        <row r="111">
          <cell r="A111">
            <v>36631</v>
          </cell>
          <cell r="B111" t="str">
            <v>Sa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1"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</row>
        <row r="112">
          <cell r="A112">
            <v>36632</v>
          </cell>
          <cell r="B112" t="str">
            <v>Su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2"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</row>
        <row r="113">
          <cell r="A113">
            <v>36633</v>
          </cell>
          <cell r="B113" t="str">
            <v>M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</row>
        <row r="113"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3"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</row>
        <row r="114">
          <cell r="A114">
            <v>36634</v>
          </cell>
          <cell r="B114" t="str">
            <v>T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4"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4"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</row>
        <row r="115">
          <cell r="A115">
            <v>36635</v>
          </cell>
          <cell r="B115" t="str">
            <v>W</v>
          </cell>
        </row>
        <row r="115"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5"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5"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</row>
        <row r="116">
          <cell r="A116">
            <v>36636</v>
          </cell>
          <cell r="B116" t="str">
            <v>Th</v>
          </cell>
        </row>
        <row r="116"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6"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</row>
        <row r="117">
          <cell r="A117">
            <v>36637</v>
          </cell>
          <cell r="B117" t="str">
            <v>F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7"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7"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</row>
        <row r="118">
          <cell r="A118">
            <v>36638</v>
          </cell>
          <cell r="B118" t="str">
            <v>Sa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8"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</row>
        <row r="119">
          <cell r="A119">
            <v>36639</v>
          </cell>
          <cell r="B119" t="str">
            <v>Su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19"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19"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</row>
        <row r="120">
          <cell r="A120">
            <v>36640</v>
          </cell>
          <cell r="B120" t="str">
            <v>M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0"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</row>
        <row r="121">
          <cell r="A121">
            <v>36641</v>
          </cell>
          <cell r="B121" t="str">
            <v>T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1"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1"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</row>
        <row r="122">
          <cell r="A122">
            <v>36642</v>
          </cell>
          <cell r="B122" t="str">
            <v>W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0</v>
          </cell>
        </row>
        <row r="122"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2"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</row>
        <row r="123">
          <cell r="A123">
            <v>36643</v>
          </cell>
          <cell r="B123" t="str">
            <v>Th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3"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3"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</row>
        <row r="124">
          <cell r="A124">
            <v>36644</v>
          </cell>
          <cell r="B124" t="str">
            <v>F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</row>
        <row r="124"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</row>
        <row r="125">
          <cell r="A125">
            <v>36645</v>
          </cell>
          <cell r="B125" t="str">
            <v>Sa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5"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</row>
        <row r="126">
          <cell r="A126">
            <v>36646</v>
          </cell>
          <cell r="B126" t="str">
            <v>Su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6"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</row>
        <row r="127">
          <cell r="A127">
            <v>36647</v>
          </cell>
          <cell r="B127" t="str">
            <v>M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7"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</row>
        <row r="128">
          <cell r="A128">
            <v>36648</v>
          </cell>
          <cell r="B128" t="str">
            <v>T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8"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</row>
        <row r="129">
          <cell r="A129">
            <v>36649</v>
          </cell>
          <cell r="B129" t="str">
            <v>W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</row>
        <row r="129"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29"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</row>
        <row r="130">
          <cell r="A130">
            <v>36650</v>
          </cell>
          <cell r="B130" t="str">
            <v>Th</v>
          </cell>
        </row>
        <row r="130"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</row>
        <row r="130"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</row>
        <row r="131">
          <cell r="A131">
            <v>36651</v>
          </cell>
          <cell r="B131" t="str">
            <v>F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</row>
        <row r="131"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1"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</row>
        <row r="132">
          <cell r="A132">
            <v>36652</v>
          </cell>
          <cell r="B132" t="str">
            <v>Sa</v>
          </cell>
        </row>
        <row r="132"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2"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</row>
        <row r="132"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</row>
        <row r="133">
          <cell r="A133">
            <v>36653</v>
          </cell>
          <cell r="B133" t="str">
            <v>Su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3"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3"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</row>
        <row r="134">
          <cell r="A134">
            <v>36654</v>
          </cell>
          <cell r="B134" t="str">
            <v>M</v>
          </cell>
        </row>
        <row r="134">
          <cell r="D134">
            <v>0</v>
          </cell>
          <cell r="E134">
            <v>0</v>
          </cell>
          <cell r="F134">
            <v>0</v>
          </cell>
          <cell r="G134">
            <v>0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</row>
        <row r="134"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</row>
        <row r="135">
          <cell r="A135">
            <v>36655</v>
          </cell>
          <cell r="B135" t="str">
            <v>T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</row>
        <row r="135"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5"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</row>
        <row r="136">
          <cell r="A136">
            <v>36656</v>
          </cell>
          <cell r="B136" t="str">
            <v>W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</row>
        <row r="136"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</row>
        <row r="136"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</row>
        <row r="137">
          <cell r="A137">
            <v>36657</v>
          </cell>
          <cell r="B137" t="str">
            <v>Th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7"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7"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</row>
        <row r="138">
          <cell r="A138">
            <v>36658</v>
          </cell>
          <cell r="B138" t="str">
            <v>F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8"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38"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</row>
        <row r="139">
          <cell r="A139">
            <v>36659</v>
          </cell>
          <cell r="B139" t="str">
            <v>Sa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39"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</row>
        <row r="140">
          <cell r="A140">
            <v>36660</v>
          </cell>
          <cell r="B140" t="str">
            <v>Su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0"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  <row r="140"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</row>
        <row r="141">
          <cell r="A141">
            <v>36661</v>
          </cell>
          <cell r="B141" t="str">
            <v>M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1"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</row>
        <row r="142">
          <cell r="A142">
            <v>36662</v>
          </cell>
          <cell r="B142" t="str">
            <v>T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2"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</row>
        <row r="142"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</row>
        <row r="143">
          <cell r="A143">
            <v>36663</v>
          </cell>
          <cell r="B143" t="str">
            <v>W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</row>
        <row r="143"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3"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</row>
        <row r="144">
          <cell r="A144">
            <v>36664</v>
          </cell>
          <cell r="B144" t="str">
            <v>Th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</row>
        <row r="144"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</row>
        <row r="144"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</row>
        <row r="145">
          <cell r="A145">
            <v>36665</v>
          </cell>
          <cell r="B145" t="str">
            <v>F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5"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</row>
        <row r="146">
          <cell r="A146">
            <v>36666</v>
          </cell>
          <cell r="B146" t="str">
            <v>Sa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6"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</row>
        <row r="146"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</row>
        <row r="147">
          <cell r="A147">
            <v>36667</v>
          </cell>
          <cell r="B147" t="str">
            <v>Su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7"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</row>
        <row r="148">
          <cell r="A148">
            <v>36668</v>
          </cell>
          <cell r="B148" t="str">
            <v>M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8"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8"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</row>
        <row r="149">
          <cell r="A149">
            <v>36669</v>
          </cell>
          <cell r="B149" t="str">
            <v>T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49"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49"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</row>
        <row r="150">
          <cell r="A150">
            <v>36670</v>
          </cell>
          <cell r="B150" t="str">
            <v>W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0"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0"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</row>
        <row r="151">
          <cell r="A151">
            <v>36671</v>
          </cell>
          <cell r="B151" t="str">
            <v>Th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1"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1"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</row>
        <row r="152">
          <cell r="A152">
            <v>36672</v>
          </cell>
          <cell r="B152" t="str">
            <v>F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0</v>
          </cell>
        </row>
        <row r="152"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2"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</row>
        <row r="153">
          <cell r="A153">
            <v>36673</v>
          </cell>
          <cell r="B153" t="str">
            <v>Sa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</row>
        <row r="153"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3"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</row>
        <row r="154">
          <cell r="A154">
            <v>36674</v>
          </cell>
          <cell r="B154" t="str">
            <v>Su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4"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4"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</row>
        <row r="155">
          <cell r="A155">
            <v>36675</v>
          </cell>
          <cell r="B155" t="str">
            <v>M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5"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5"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</row>
        <row r="156">
          <cell r="A156">
            <v>36676</v>
          </cell>
          <cell r="B156" t="str">
            <v>T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</row>
        <row r="156"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</row>
        <row r="156"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</row>
        <row r="157">
          <cell r="A157">
            <v>36677</v>
          </cell>
          <cell r="B157" t="str">
            <v>W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7"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</row>
        <row r="158">
          <cell r="A158">
            <v>36678</v>
          </cell>
          <cell r="B158" t="str">
            <v>Th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0</v>
          </cell>
        </row>
        <row r="158"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8"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</row>
        <row r="159">
          <cell r="A159">
            <v>36679</v>
          </cell>
          <cell r="B159" t="str">
            <v>F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59"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59"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</row>
        <row r="160">
          <cell r="A160">
            <v>36680</v>
          </cell>
          <cell r="B160" t="str">
            <v>Sa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0"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0"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</row>
        <row r="161">
          <cell r="A161">
            <v>36681</v>
          </cell>
          <cell r="B161" t="str">
            <v>Su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</row>
        <row r="161"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1"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</row>
        <row r="162">
          <cell r="A162">
            <v>36682</v>
          </cell>
          <cell r="B162" t="str">
            <v>M</v>
          </cell>
        </row>
        <row r="162"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2"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</row>
        <row r="163">
          <cell r="A163">
            <v>36683</v>
          </cell>
          <cell r="B163" t="str">
            <v>T</v>
          </cell>
        </row>
        <row r="163"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3"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163"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</row>
        <row r="164">
          <cell r="A164">
            <v>36684</v>
          </cell>
          <cell r="B164" t="str">
            <v>W</v>
          </cell>
        </row>
        <row r="164"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4"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</row>
        <row r="165">
          <cell r="A165">
            <v>36685</v>
          </cell>
          <cell r="B165" t="str">
            <v>Th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5"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5"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</row>
        <row r="166">
          <cell r="A166">
            <v>36686</v>
          </cell>
          <cell r="B166" t="str">
            <v>F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6"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</row>
        <row r="167">
          <cell r="A167">
            <v>36687</v>
          </cell>
          <cell r="B167" t="str">
            <v>Sa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7"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7"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</row>
        <row r="168">
          <cell r="A168">
            <v>36688</v>
          </cell>
          <cell r="B168" t="str">
            <v>Su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  <row r="168"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</row>
        <row r="169">
          <cell r="A169">
            <v>36689</v>
          </cell>
          <cell r="B169" t="str">
            <v>M</v>
          </cell>
        </row>
        <row r="169">
          <cell r="D169">
            <v>0</v>
          </cell>
          <cell r="E169">
            <v>0</v>
          </cell>
          <cell r="F169">
            <v>0</v>
          </cell>
          <cell r="G169">
            <v>0</v>
          </cell>
        </row>
        <row r="169"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</row>
        <row r="169"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</row>
        <row r="170">
          <cell r="A170">
            <v>36690</v>
          </cell>
          <cell r="B170" t="str">
            <v>T</v>
          </cell>
        </row>
        <row r="170"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</row>
        <row r="170"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</row>
        <row r="171">
          <cell r="A171">
            <v>36691</v>
          </cell>
          <cell r="B171" t="str">
            <v>W</v>
          </cell>
        </row>
        <row r="171"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1"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1"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</row>
        <row r="172">
          <cell r="A172">
            <v>36692</v>
          </cell>
          <cell r="B172" t="str">
            <v>Th</v>
          </cell>
        </row>
        <row r="172"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2"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2"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</row>
        <row r="173">
          <cell r="A173">
            <v>36693</v>
          </cell>
          <cell r="B173" t="str">
            <v>F</v>
          </cell>
        </row>
        <row r="173"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3"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3"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</row>
        <row r="174">
          <cell r="A174">
            <v>36694</v>
          </cell>
          <cell r="B174" t="str">
            <v>Sa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4"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</row>
        <row r="174"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</row>
        <row r="175">
          <cell r="A175">
            <v>36695</v>
          </cell>
          <cell r="B175" t="str">
            <v>Su</v>
          </cell>
        </row>
        <row r="175">
          <cell r="D175">
            <v>0</v>
          </cell>
          <cell r="E175">
            <v>0</v>
          </cell>
          <cell r="F175">
            <v>0</v>
          </cell>
          <cell r="G175">
            <v>0</v>
          </cell>
        </row>
        <row r="175"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</row>
        <row r="175"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</row>
        <row r="176">
          <cell r="A176">
            <v>36696</v>
          </cell>
          <cell r="B176" t="str">
            <v>M</v>
          </cell>
        </row>
        <row r="176"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6"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</row>
        <row r="176"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</row>
        <row r="177">
          <cell r="A177">
            <v>36697</v>
          </cell>
          <cell r="B177" t="str">
            <v>T</v>
          </cell>
        </row>
        <row r="177">
          <cell r="D177">
            <v>43999114</v>
          </cell>
          <cell r="E177">
            <v>0</v>
          </cell>
          <cell r="F177">
            <v>0</v>
          </cell>
          <cell r="G177">
            <v>7563931</v>
          </cell>
        </row>
        <row r="177">
          <cell r="I177">
            <v>7563931</v>
          </cell>
          <cell r="J177">
            <v>7563931</v>
          </cell>
          <cell r="K177">
            <v>0</v>
          </cell>
          <cell r="L177">
            <v>0</v>
          </cell>
          <cell r="M177">
            <v>7563931</v>
          </cell>
          <cell r="N177">
            <v>7563931</v>
          </cell>
        </row>
        <row r="177">
          <cell r="P177">
            <v>43.999114</v>
          </cell>
          <cell r="Q177">
            <v>0</v>
          </cell>
          <cell r="R177">
            <v>0</v>
          </cell>
          <cell r="S177">
            <v>7563.931</v>
          </cell>
          <cell r="T177">
            <v>0</v>
          </cell>
          <cell r="U177">
            <v>7563.931</v>
          </cell>
          <cell r="V177">
            <v>7563.931</v>
          </cell>
          <cell r="W177">
            <v>7563.931</v>
          </cell>
        </row>
        <row r="178">
          <cell r="A178">
            <v>36698</v>
          </cell>
          <cell r="B178" t="str">
            <v>W</v>
          </cell>
        </row>
        <row r="178">
          <cell r="D178">
            <v>43665655</v>
          </cell>
          <cell r="E178">
            <v>4915199</v>
          </cell>
          <cell r="F178">
            <v>0</v>
          </cell>
          <cell r="G178">
            <v>7562199</v>
          </cell>
        </row>
        <row r="178">
          <cell r="I178">
            <v>7562199</v>
          </cell>
          <cell r="J178">
            <v>-1732</v>
          </cell>
          <cell r="K178">
            <v>1</v>
          </cell>
          <cell r="L178">
            <v>-1732</v>
          </cell>
          <cell r="M178">
            <v>7562199</v>
          </cell>
          <cell r="N178">
            <v>7562199</v>
          </cell>
        </row>
        <row r="178">
          <cell r="P178">
            <v>43.665655</v>
          </cell>
          <cell r="Q178">
            <v>4.915199</v>
          </cell>
          <cell r="R178">
            <v>0</v>
          </cell>
          <cell r="S178">
            <v>-1.732</v>
          </cell>
          <cell r="T178">
            <v>-1.732</v>
          </cell>
          <cell r="U178">
            <v>7562.199</v>
          </cell>
          <cell r="V178">
            <v>7562.199</v>
          </cell>
          <cell r="W178">
            <v>7562.199</v>
          </cell>
        </row>
        <row r="179">
          <cell r="A179">
            <v>36699</v>
          </cell>
          <cell r="B179" t="str">
            <v>Th</v>
          </cell>
        </row>
        <row r="179">
          <cell r="D179">
            <v>43629095</v>
          </cell>
          <cell r="E179">
            <v>4913656</v>
          </cell>
          <cell r="F179">
            <v>0</v>
          </cell>
          <cell r="G179">
            <v>7560462</v>
          </cell>
        </row>
        <row r="179">
          <cell r="I179">
            <v>7560462</v>
          </cell>
          <cell r="J179">
            <v>-1737</v>
          </cell>
          <cell r="K179">
            <v>1</v>
          </cell>
          <cell r="L179">
            <v>-1737</v>
          </cell>
          <cell r="M179">
            <v>7560462</v>
          </cell>
          <cell r="N179">
            <v>7560462</v>
          </cell>
        </row>
        <row r="179">
          <cell r="P179">
            <v>43.629095</v>
          </cell>
          <cell r="Q179">
            <v>4.913656</v>
          </cell>
          <cell r="R179">
            <v>0</v>
          </cell>
          <cell r="S179">
            <v>-1.737</v>
          </cell>
          <cell r="T179">
            <v>-1.737</v>
          </cell>
          <cell r="U179">
            <v>7560.462</v>
          </cell>
          <cell r="V179">
            <v>7560.462</v>
          </cell>
          <cell r="W179">
            <v>7560.462</v>
          </cell>
        </row>
        <row r="180">
          <cell r="A180">
            <v>36700</v>
          </cell>
          <cell r="B180" t="str">
            <v>F</v>
          </cell>
        </row>
        <row r="180">
          <cell r="D180">
            <v>43463441</v>
          </cell>
          <cell r="E180">
            <v>4890868</v>
          </cell>
          <cell r="F180">
            <v>0</v>
          </cell>
          <cell r="G180">
            <v>7495030</v>
          </cell>
        </row>
        <row r="180">
          <cell r="I180">
            <v>7495030</v>
          </cell>
          <cell r="J180">
            <v>-65432</v>
          </cell>
          <cell r="K180">
            <v>1</v>
          </cell>
          <cell r="L180">
            <v>-65432</v>
          </cell>
          <cell r="M180">
            <v>7495030</v>
          </cell>
          <cell r="N180">
            <v>7495030</v>
          </cell>
        </row>
        <row r="180">
          <cell r="P180">
            <v>43.463441</v>
          </cell>
          <cell r="Q180">
            <v>4.890868</v>
          </cell>
          <cell r="R180">
            <v>0</v>
          </cell>
          <cell r="S180">
            <v>-65.432</v>
          </cell>
          <cell r="T180">
            <v>-65.432</v>
          </cell>
          <cell r="U180">
            <v>7495.03</v>
          </cell>
          <cell r="V180">
            <v>7495.03</v>
          </cell>
          <cell r="W180">
            <v>7495.03</v>
          </cell>
        </row>
        <row r="181">
          <cell r="A181">
            <v>36701</v>
          </cell>
          <cell r="B181" t="str">
            <v>Sa</v>
          </cell>
        </row>
        <row r="181"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1">
          <cell r="I181">
            <v>7495030</v>
          </cell>
          <cell r="J181">
            <v>0</v>
          </cell>
          <cell r="K181">
            <v>0</v>
          </cell>
          <cell r="L181">
            <v>0</v>
          </cell>
          <cell r="M181">
            <v>7495030</v>
          </cell>
          <cell r="N181">
            <v>7495030</v>
          </cell>
        </row>
        <row r="181"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7495.03</v>
          </cell>
          <cell r="V181">
            <v>7495.03</v>
          </cell>
          <cell r="W181">
            <v>7495.03</v>
          </cell>
        </row>
        <row r="182">
          <cell r="A182">
            <v>36702</v>
          </cell>
          <cell r="B182" t="str">
            <v>Su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</row>
        <row r="182">
          <cell r="I182">
            <v>7495030</v>
          </cell>
          <cell r="J182">
            <v>0</v>
          </cell>
          <cell r="K182">
            <v>0</v>
          </cell>
          <cell r="L182">
            <v>0</v>
          </cell>
          <cell r="M182">
            <v>7495030</v>
          </cell>
          <cell r="N182">
            <v>7495030</v>
          </cell>
        </row>
        <row r="182"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7495.03</v>
          </cell>
          <cell r="V182">
            <v>7495.03</v>
          </cell>
          <cell r="W182">
            <v>7495.03</v>
          </cell>
        </row>
        <row r="183">
          <cell r="A183">
            <v>36703</v>
          </cell>
          <cell r="B183" t="str">
            <v>M</v>
          </cell>
        </row>
        <row r="183">
          <cell r="D183">
            <v>44177867</v>
          </cell>
          <cell r="E183">
            <v>4970170</v>
          </cell>
          <cell r="F183">
            <v>0</v>
          </cell>
          <cell r="G183">
            <v>7800087</v>
          </cell>
        </row>
        <row r="183">
          <cell r="I183">
            <v>7800087</v>
          </cell>
          <cell r="J183">
            <v>305057</v>
          </cell>
          <cell r="K183">
            <v>1</v>
          </cell>
          <cell r="L183">
            <v>305057</v>
          </cell>
          <cell r="M183">
            <v>7800087</v>
          </cell>
          <cell r="N183">
            <v>7800087</v>
          </cell>
        </row>
        <row r="183">
          <cell r="P183">
            <v>44.177867</v>
          </cell>
          <cell r="Q183">
            <v>4.97017</v>
          </cell>
          <cell r="R183">
            <v>0</v>
          </cell>
          <cell r="S183">
            <v>305.057</v>
          </cell>
          <cell r="T183">
            <v>305.057</v>
          </cell>
          <cell r="U183">
            <v>7800.087</v>
          </cell>
          <cell r="V183">
            <v>7800.087</v>
          </cell>
          <cell r="W183">
            <v>7800.087</v>
          </cell>
        </row>
        <row r="184">
          <cell r="A184">
            <v>36704</v>
          </cell>
          <cell r="B184" t="str">
            <v>T</v>
          </cell>
        </row>
        <row r="184">
          <cell r="D184">
            <v>44237558</v>
          </cell>
          <cell r="E184">
            <v>3397264</v>
          </cell>
          <cell r="F184">
            <v>479416</v>
          </cell>
          <cell r="G184">
            <v>7798436</v>
          </cell>
        </row>
        <row r="184">
          <cell r="I184">
            <v>7798436</v>
          </cell>
          <cell r="J184">
            <v>-1651</v>
          </cell>
          <cell r="K184">
            <v>1</v>
          </cell>
          <cell r="L184">
            <v>-1651</v>
          </cell>
          <cell r="M184">
            <v>7798436</v>
          </cell>
          <cell r="N184">
            <v>7798436</v>
          </cell>
        </row>
        <row r="184">
          <cell r="P184">
            <v>44.237558</v>
          </cell>
          <cell r="Q184">
            <v>3.397264</v>
          </cell>
          <cell r="R184">
            <v>479.416</v>
          </cell>
          <cell r="S184">
            <v>-1.651</v>
          </cell>
          <cell r="T184">
            <v>-1.651</v>
          </cell>
          <cell r="U184">
            <v>7798.436</v>
          </cell>
          <cell r="V184">
            <v>7798.436</v>
          </cell>
          <cell r="W184">
            <v>7798.436</v>
          </cell>
        </row>
        <row r="185">
          <cell r="A185">
            <v>36705</v>
          </cell>
          <cell r="B185" t="str">
            <v>W</v>
          </cell>
        </row>
        <row r="185"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5">
          <cell r="I185">
            <v>7798436</v>
          </cell>
          <cell r="J185">
            <v>0</v>
          </cell>
          <cell r="K185">
            <v>0</v>
          </cell>
          <cell r="L185">
            <v>0</v>
          </cell>
          <cell r="M185">
            <v>7798436</v>
          </cell>
          <cell r="N185">
            <v>7798436</v>
          </cell>
        </row>
        <row r="185"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7798.436</v>
          </cell>
          <cell r="V185">
            <v>7798.436</v>
          </cell>
          <cell r="W185">
            <v>7798.436</v>
          </cell>
        </row>
        <row r="186">
          <cell r="A186">
            <v>36706</v>
          </cell>
          <cell r="B186" t="str">
            <v>Th</v>
          </cell>
        </row>
        <row r="186"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6">
          <cell r="I186">
            <v>7798436</v>
          </cell>
          <cell r="J186">
            <v>0</v>
          </cell>
          <cell r="K186">
            <v>0</v>
          </cell>
          <cell r="L186">
            <v>0</v>
          </cell>
          <cell r="M186">
            <v>7798436</v>
          </cell>
          <cell r="N186">
            <v>7798436</v>
          </cell>
        </row>
        <row r="186"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7798.436</v>
          </cell>
          <cell r="V186">
            <v>7798.436</v>
          </cell>
          <cell r="W186">
            <v>7798.436</v>
          </cell>
        </row>
        <row r="187">
          <cell r="A187">
            <v>36707</v>
          </cell>
          <cell r="B187" t="str">
            <v>F</v>
          </cell>
        </row>
        <row r="187">
          <cell r="D187">
            <v>0</v>
          </cell>
          <cell r="E187">
            <v>0</v>
          </cell>
          <cell r="F187">
            <v>0</v>
          </cell>
          <cell r="G187">
            <v>0</v>
          </cell>
        </row>
        <row r="187">
          <cell r="I187">
            <v>7798436</v>
          </cell>
          <cell r="J187">
            <v>0</v>
          </cell>
          <cell r="K187">
            <v>0</v>
          </cell>
          <cell r="L187">
            <v>0</v>
          </cell>
          <cell r="M187">
            <v>7798436</v>
          </cell>
          <cell r="N187">
            <v>7798436</v>
          </cell>
        </row>
        <row r="187"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7798.436</v>
          </cell>
          <cell r="V187">
            <v>7798.436</v>
          </cell>
          <cell r="W187">
            <v>7798.436</v>
          </cell>
        </row>
        <row r="188">
          <cell r="A188">
            <v>36708</v>
          </cell>
          <cell r="B188" t="str">
            <v>Sa</v>
          </cell>
        </row>
        <row r="188"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8"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7798436</v>
          </cell>
        </row>
        <row r="188"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7798.436</v>
          </cell>
        </row>
        <row r="189">
          <cell r="A189">
            <v>36709</v>
          </cell>
          <cell r="B189" t="str">
            <v>Su</v>
          </cell>
        </row>
        <row r="189"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7798436</v>
          </cell>
        </row>
        <row r="189"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7798.436</v>
          </cell>
        </row>
        <row r="190">
          <cell r="A190">
            <v>36710</v>
          </cell>
          <cell r="B190" t="str">
            <v>M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</row>
        <row r="190"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7798436</v>
          </cell>
        </row>
        <row r="190"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7798.436</v>
          </cell>
        </row>
        <row r="191">
          <cell r="A191">
            <v>36711</v>
          </cell>
          <cell r="B191" t="str">
            <v>T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7798436</v>
          </cell>
        </row>
        <row r="191"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7798.436</v>
          </cell>
        </row>
        <row r="192">
          <cell r="A192">
            <v>36712</v>
          </cell>
          <cell r="B192" t="str">
            <v>W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2"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7798436</v>
          </cell>
        </row>
        <row r="192"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7798.436</v>
          </cell>
        </row>
        <row r="193">
          <cell r="A193">
            <v>36713</v>
          </cell>
          <cell r="B193" t="str">
            <v>Th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7798436</v>
          </cell>
        </row>
        <row r="193"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7798.436</v>
          </cell>
        </row>
        <row r="194">
          <cell r="A194">
            <v>36714</v>
          </cell>
          <cell r="B194" t="str">
            <v>F</v>
          </cell>
        </row>
        <row r="194"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4"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7798436</v>
          </cell>
        </row>
        <row r="194"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7798.436</v>
          </cell>
        </row>
        <row r="195">
          <cell r="A195">
            <v>36715</v>
          </cell>
          <cell r="B195" t="str">
            <v>Sa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7798436</v>
          </cell>
        </row>
        <row r="195"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7798.436</v>
          </cell>
        </row>
        <row r="196">
          <cell r="A196">
            <v>36716</v>
          </cell>
          <cell r="B196" t="str">
            <v>Su</v>
          </cell>
        </row>
        <row r="196">
          <cell r="D196">
            <v>0</v>
          </cell>
          <cell r="E196">
            <v>0</v>
          </cell>
          <cell r="F196">
            <v>0</v>
          </cell>
          <cell r="G196">
            <v>0</v>
          </cell>
        </row>
        <row r="196"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7798436</v>
          </cell>
        </row>
        <row r="196"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7798.436</v>
          </cell>
        </row>
        <row r="197">
          <cell r="A197">
            <v>36717</v>
          </cell>
          <cell r="B197" t="str">
            <v>M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7798436</v>
          </cell>
        </row>
        <row r="197"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7798.436</v>
          </cell>
        </row>
        <row r="198">
          <cell r="A198">
            <v>36718</v>
          </cell>
          <cell r="B198" t="str">
            <v>T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8"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7798436</v>
          </cell>
        </row>
        <row r="198"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7798.436</v>
          </cell>
        </row>
        <row r="199">
          <cell r="A199">
            <v>36719</v>
          </cell>
          <cell r="B199" t="str">
            <v>W</v>
          </cell>
        </row>
        <row r="199"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199"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7798436</v>
          </cell>
        </row>
        <row r="199"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7798.436</v>
          </cell>
        </row>
        <row r="200">
          <cell r="A200">
            <v>36720</v>
          </cell>
          <cell r="B200" t="str">
            <v>Th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</row>
        <row r="200"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7798436</v>
          </cell>
        </row>
        <row r="200"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7798.436</v>
          </cell>
        </row>
        <row r="201">
          <cell r="A201">
            <v>36721</v>
          </cell>
          <cell r="B201" t="str">
            <v>F</v>
          </cell>
        </row>
        <row r="201">
          <cell r="D201">
            <v>0</v>
          </cell>
          <cell r="E201">
            <v>0</v>
          </cell>
          <cell r="F201">
            <v>0</v>
          </cell>
          <cell r="G201">
            <v>0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7798436</v>
          </cell>
        </row>
        <row r="201"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7798.436</v>
          </cell>
        </row>
        <row r="202">
          <cell r="A202">
            <v>36722</v>
          </cell>
          <cell r="B202" t="str">
            <v>Sa</v>
          </cell>
        </row>
        <row r="202">
          <cell r="D202">
            <v>0</v>
          </cell>
          <cell r="E202">
            <v>0</v>
          </cell>
          <cell r="F202">
            <v>0</v>
          </cell>
          <cell r="G202">
            <v>0</v>
          </cell>
        </row>
        <row r="202"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7798436</v>
          </cell>
        </row>
        <row r="202"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7798.436</v>
          </cell>
        </row>
        <row r="203">
          <cell r="A203">
            <v>36723</v>
          </cell>
          <cell r="B203" t="str">
            <v>Su</v>
          </cell>
        </row>
        <row r="203">
          <cell r="D203">
            <v>0</v>
          </cell>
          <cell r="E203">
            <v>0</v>
          </cell>
          <cell r="F203">
            <v>0</v>
          </cell>
          <cell r="G203">
            <v>0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7798436</v>
          </cell>
        </row>
        <row r="203"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7798.436</v>
          </cell>
        </row>
        <row r="204">
          <cell r="A204">
            <v>36724</v>
          </cell>
          <cell r="B204" t="str">
            <v>M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</row>
        <row r="204"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7798436</v>
          </cell>
        </row>
        <row r="204"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7798.436</v>
          </cell>
        </row>
        <row r="205">
          <cell r="A205">
            <v>36725</v>
          </cell>
          <cell r="B205" t="str">
            <v>T</v>
          </cell>
        </row>
        <row r="205"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5"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7798436</v>
          </cell>
        </row>
        <row r="205"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7798.436</v>
          </cell>
        </row>
        <row r="206">
          <cell r="A206">
            <v>36726</v>
          </cell>
          <cell r="B206" t="str">
            <v>W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</row>
        <row r="206"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7798436</v>
          </cell>
        </row>
        <row r="206"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7798.436</v>
          </cell>
        </row>
        <row r="207">
          <cell r="A207">
            <v>36727</v>
          </cell>
          <cell r="B207" t="str">
            <v>Th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7"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7798436</v>
          </cell>
        </row>
        <row r="207"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7798.436</v>
          </cell>
        </row>
        <row r="208">
          <cell r="A208">
            <v>36728</v>
          </cell>
          <cell r="B208" t="str">
            <v>F</v>
          </cell>
        </row>
        <row r="208"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08"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7798436</v>
          </cell>
        </row>
        <row r="208"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7798.436</v>
          </cell>
        </row>
        <row r="209">
          <cell r="A209">
            <v>36729</v>
          </cell>
          <cell r="B209" t="str">
            <v>Sa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09"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7798436</v>
          </cell>
        </row>
        <row r="209"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7798.436</v>
          </cell>
        </row>
        <row r="210">
          <cell r="A210">
            <v>36730</v>
          </cell>
          <cell r="B210" t="str">
            <v>Su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0"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7798436</v>
          </cell>
        </row>
        <row r="210"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7798.436</v>
          </cell>
        </row>
        <row r="211">
          <cell r="A211">
            <v>36731</v>
          </cell>
          <cell r="B211" t="str">
            <v>M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1"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7798436</v>
          </cell>
        </row>
        <row r="211"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7798.436</v>
          </cell>
        </row>
        <row r="212">
          <cell r="A212">
            <v>36732</v>
          </cell>
          <cell r="B212" t="str">
            <v>T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2"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7798436</v>
          </cell>
        </row>
        <row r="212"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7798.436</v>
          </cell>
        </row>
        <row r="213">
          <cell r="A213">
            <v>36733</v>
          </cell>
          <cell r="B213" t="str">
            <v>W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3"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7798436</v>
          </cell>
        </row>
        <row r="213"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7798.436</v>
          </cell>
        </row>
        <row r="214">
          <cell r="A214">
            <v>36734</v>
          </cell>
          <cell r="B214" t="str">
            <v>Th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7798436</v>
          </cell>
        </row>
        <row r="214"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7798.436</v>
          </cell>
        </row>
        <row r="215">
          <cell r="A215">
            <v>36735</v>
          </cell>
          <cell r="B215" t="str">
            <v>F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5"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7798436</v>
          </cell>
        </row>
        <row r="215"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7798.436</v>
          </cell>
        </row>
        <row r="216">
          <cell r="A216">
            <v>36736</v>
          </cell>
          <cell r="B216" t="str">
            <v>Sa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7798436</v>
          </cell>
        </row>
        <row r="216"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7798.436</v>
          </cell>
        </row>
        <row r="217">
          <cell r="A217">
            <v>36737</v>
          </cell>
          <cell r="B217" t="str">
            <v>Su</v>
          </cell>
        </row>
        <row r="217"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7"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7798436</v>
          </cell>
        </row>
        <row r="217"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7798.436</v>
          </cell>
        </row>
        <row r="218">
          <cell r="A218">
            <v>36738</v>
          </cell>
          <cell r="B218" t="str">
            <v>M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7798436</v>
          </cell>
        </row>
        <row r="218"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7798.436</v>
          </cell>
        </row>
        <row r="219">
          <cell r="A219">
            <v>36739</v>
          </cell>
          <cell r="B219" t="str">
            <v>T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19"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7798436</v>
          </cell>
        </row>
        <row r="219"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7798.436</v>
          </cell>
        </row>
        <row r="220">
          <cell r="A220">
            <v>36740</v>
          </cell>
          <cell r="B220" t="str">
            <v>W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0"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7798436</v>
          </cell>
        </row>
        <row r="220"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7798.436</v>
          </cell>
        </row>
        <row r="221">
          <cell r="A221">
            <v>36741</v>
          </cell>
          <cell r="B221" t="str">
            <v>Th</v>
          </cell>
        </row>
        <row r="221"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1"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7798436</v>
          </cell>
        </row>
        <row r="221"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7798.436</v>
          </cell>
        </row>
        <row r="222">
          <cell r="A222">
            <v>36742</v>
          </cell>
          <cell r="B222" t="str">
            <v>F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</row>
        <row r="222"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7798436</v>
          </cell>
        </row>
        <row r="222"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7798.436</v>
          </cell>
        </row>
        <row r="223">
          <cell r="A223">
            <v>36743</v>
          </cell>
          <cell r="B223" t="str">
            <v>Sa</v>
          </cell>
        </row>
        <row r="223"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3"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7798436</v>
          </cell>
        </row>
        <row r="223"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7798.436</v>
          </cell>
        </row>
        <row r="224">
          <cell r="A224">
            <v>36744</v>
          </cell>
          <cell r="B224" t="str">
            <v>Su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7798436</v>
          </cell>
        </row>
        <row r="224"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7798.436</v>
          </cell>
        </row>
        <row r="225">
          <cell r="A225">
            <v>36745</v>
          </cell>
          <cell r="B225" t="str">
            <v>M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5"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7798436</v>
          </cell>
        </row>
        <row r="225"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7798.436</v>
          </cell>
        </row>
        <row r="226">
          <cell r="A226">
            <v>36746</v>
          </cell>
          <cell r="B226" t="str">
            <v>T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6"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7798436</v>
          </cell>
        </row>
        <row r="226"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7798.436</v>
          </cell>
        </row>
        <row r="227">
          <cell r="A227">
            <v>36747</v>
          </cell>
          <cell r="B227" t="str">
            <v>W</v>
          </cell>
        </row>
        <row r="227">
          <cell r="D227">
            <v>0</v>
          </cell>
          <cell r="E227">
            <v>0</v>
          </cell>
          <cell r="F227">
            <v>0</v>
          </cell>
          <cell r="G227">
            <v>0</v>
          </cell>
        </row>
        <row r="227"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7798436</v>
          </cell>
        </row>
        <row r="227"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7798.436</v>
          </cell>
        </row>
        <row r="228">
          <cell r="A228">
            <v>36748</v>
          </cell>
          <cell r="B228" t="str">
            <v>Th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7798436</v>
          </cell>
        </row>
        <row r="228"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7798.436</v>
          </cell>
        </row>
        <row r="229">
          <cell r="A229">
            <v>36749</v>
          </cell>
          <cell r="B229" t="str">
            <v>F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29"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7798436</v>
          </cell>
        </row>
        <row r="229"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7798.436</v>
          </cell>
        </row>
        <row r="230">
          <cell r="A230">
            <v>36750</v>
          </cell>
          <cell r="B230" t="str">
            <v>Sa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7798436</v>
          </cell>
        </row>
        <row r="230"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7798.436</v>
          </cell>
        </row>
        <row r="231">
          <cell r="A231">
            <v>36751</v>
          </cell>
          <cell r="B231" t="str">
            <v>Su</v>
          </cell>
        </row>
        <row r="231"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1"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7798436</v>
          </cell>
        </row>
        <row r="231"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7798.436</v>
          </cell>
        </row>
        <row r="232">
          <cell r="A232">
            <v>36752</v>
          </cell>
          <cell r="B232" t="str">
            <v>M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2"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7798436</v>
          </cell>
        </row>
        <row r="232"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7798.436</v>
          </cell>
        </row>
        <row r="233">
          <cell r="A233">
            <v>36753</v>
          </cell>
          <cell r="B233" t="str">
            <v>T</v>
          </cell>
        </row>
        <row r="233"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3"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7798436</v>
          </cell>
        </row>
        <row r="233"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7798.436</v>
          </cell>
        </row>
        <row r="234">
          <cell r="A234">
            <v>36754</v>
          </cell>
          <cell r="B234" t="str">
            <v>W</v>
          </cell>
        </row>
        <row r="234">
          <cell r="D234">
            <v>0</v>
          </cell>
          <cell r="E234">
            <v>0</v>
          </cell>
          <cell r="F234">
            <v>0</v>
          </cell>
          <cell r="G234">
            <v>0</v>
          </cell>
        </row>
        <row r="234"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7798436</v>
          </cell>
        </row>
        <row r="234"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7798.436</v>
          </cell>
        </row>
        <row r="235">
          <cell r="A235">
            <v>36755</v>
          </cell>
          <cell r="B235" t="str">
            <v>Th</v>
          </cell>
        </row>
        <row r="235"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7798436</v>
          </cell>
        </row>
        <row r="235"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7798.436</v>
          </cell>
        </row>
        <row r="236">
          <cell r="A236">
            <v>36756</v>
          </cell>
          <cell r="B236" t="str">
            <v>F</v>
          </cell>
        </row>
        <row r="236"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6"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7798436</v>
          </cell>
        </row>
        <row r="236"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7798.436</v>
          </cell>
        </row>
        <row r="237">
          <cell r="A237">
            <v>36757</v>
          </cell>
          <cell r="B237" t="str">
            <v>Sa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7798436</v>
          </cell>
        </row>
        <row r="237"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7798.436</v>
          </cell>
        </row>
        <row r="238">
          <cell r="A238">
            <v>36758</v>
          </cell>
          <cell r="B238" t="str">
            <v>Su</v>
          </cell>
        </row>
        <row r="238"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8"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7798436</v>
          </cell>
        </row>
        <row r="238"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7798.436</v>
          </cell>
        </row>
        <row r="239">
          <cell r="A239">
            <v>36759</v>
          </cell>
          <cell r="B239" t="str">
            <v>M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39"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7798436</v>
          </cell>
        </row>
        <row r="239"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7798.436</v>
          </cell>
        </row>
        <row r="240">
          <cell r="A240">
            <v>36760</v>
          </cell>
          <cell r="B240" t="str">
            <v>T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0"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7798436</v>
          </cell>
        </row>
        <row r="240"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7798.436</v>
          </cell>
        </row>
        <row r="241">
          <cell r="A241">
            <v>36761</v>
          </cell>
          <cell r="B241" t="str">
            <v>W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7798436</v>
          </cell>
        </row>
        <row r="241"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7798.436</v>
          </cell>
        </row>
        <row r="242">
          <cell r="A242">
            <v>36762</v>
          </cell>
          <cell r="B242" t="str">
            <v>Th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2"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7798436</v>
          </cell>
        </row>
        <row r="242"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7798.436</v>
          </cell>
        </row>
        <row r="243">
          <cell r="A243">
            <v>36763</v>
          </cell>
          <cell r="B243" t="str">
            <v>F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3"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7798436</v>
          </cell>
        </row>
        <row r="243"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7798.436</v>
          </cell>
        </row>
        <row r="244">
          <cell r="A244">
            <v>36764</v>
          </cell>
          <cell r="B244" t="str">
            <v>Sa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4"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7798436</v>
          </cell>
        </row>
        <row r="244"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7798.436</v>
          </cell>
        </row>
        <row r="245">
          <cell r="A245">
            <v>36765</v>
          </cell>
          <cell r="B245" t="str">
            <v>Su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7798436</v>
          </cell>
        </row>
        <row r="245"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7798.436</v>
          </cell>
        </row>
        <row r="246">
          <cell r="A246">
            <v>36766</v>
          </cell>
          <cell r="B246" t="str">
            <v>M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</row>
        <row r="246"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7798436</v>
          </cell>
        </row>
        <row r="246"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7798.436</v>
          </cell>
        </row>
        <row r="247">
          <cell r="A247">
            <v>36767</v>
          </cell>
          <cell r="B247" t="str">
            <v>T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7798436</v>
          </cell>
        </row>
        <row r="247"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7798.436</v>
          </cell>
        </row>
        <row r="248">
          <cell r="A248">
            <v>36768</v>
          </cell>
          <cell r="B248" t="str">
            <v>W</v>
          </cell>
        </row>
        <row r="248"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48"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7798436</v>
          </cell>
        </row>
        <row r="248"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7798.436</v>
          </cell>
        </row>
        <row r="249">
          <cell r="A249">
            <v>36769</v>
          </cell>
          <cell r="B249" t="str">
            <v>Th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7798436</v>
          </cell>
        </row>
        <row r="249"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7798.436</v>
          </cell>
        </row>
        <row r="250">
          <cell r="A250">
            <v>36770</v>
          </cell>
          <cell r="B250" t="str">
            <v>F</v>
          </cell>
        </row>
        <row r="250"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0"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7798436</v>
          </cell>
        </row>
        <row r="250"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7798.436</v>
          </cell>
        </row>
        <row r="251">
          <cell r="A251">
            <v>36771</v>
          </cell>
          <cell r="B251" t="str">
            <v>Sa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7798436</v>
          </cell>
        </row>
        <row r="251"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7798.436</v>
          </cell>
        </row>
        <row r="252">
          <cell r="A252">
            <v>36772</v>
          </cell>
          <cell r="B252" t="str">
            <v>Su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</row>
        <row r="252"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7798436</v>
          </cell>
        </row>
        <row r="252"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7798.436</v>
          </cell>
        </row>
        <row r="253">
          <cell r="A253">
            <v>36773</v>
          </cell>
          <cell r="B253" t="str">
            <v>M</v>
          </cell>
        </row>
        <row r="253">
          <cell r="D253">
            <v>0</v>
          </cell>
          <cell r="E253">
            <v>0</v>
          </cell>
          <cell r="F253">
            <v>0</v>
          </cell>
          <cell r="G253">
            <v>0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7798436</v>
          </cell>
        </row>
        <row r="253"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7798.436</v>
          </cell>
        </row>
        <row r="254">
          <cell r="A254">
            <v>36774</v>
          </cell>
          <cell r="B254" t="str">
            <v>T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</row>
        <row r="254"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7798436</v>
          </cell>
        </row>
        <row r="254"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7798.436</v>
          </cell>
        </row>
        <row r="255">
          <cell r="A255">
            <v>36775</v>
          </cell>
          <cell r="B255" t="str">
            <v>W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7798436</v>
          </cell>
        </row>
        <row r="255"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7798.436</v>
          </cell>
        </row>
        <row r="256">
          <cell r="A256">
            <v>36776</v>
          </cell>
          <cell r="B256" t="str">
            <v>Th</v>
          </cell>
        </row>
        <row r="256">
          <cell r="D256">
            <v>0</v>
          </cell>
          <cell r="E256">
            <v>0</v>
          </cell>
          <cell r="F256">
            <v>0</v>
          </cell>
          <cell r="G256">
            <v>0</v>
          </cell>
        </row>
        <row r="256"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7798436</v>
          </cell>
        </row>
        <row r="256"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7798.436</v>
          </cell>
        </row>
        <row r="257">
          <cell r="A257">
            <v>36777</v>
          </cell>
          <cell r="B257" t="str">
            <v>F</v>
          </cell>
        </row>
        <row r="257">
          <cell r="D257">
            <v>0</v>
          </cell>
          <cell r="E257">
            <v>0</v>
          </cell>
          <cell r="F257">
            <v>0</v>
          </cell>
          <cell r="G257">
            <v>0</v>
          </cell>
        </row>
        <row r="257"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7798436</v>
          </cell>
        </row>
        <row r="257"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7798.436</v>
          </cell>
        </row>
        <row r="258">
          <cell r="A258">
            <v>36778</v>
          </cell>
          <cell r="B258" t="str">
            <v>Sa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</row>
        <row r="258"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7798436</v>
          </cell>
        </row>
        <row r="258"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7798.436</v>
          </cell>
        </row>
        <row r="259">
          <cell r="A259">
            <v>36779</v>
          </cell>
          <cell r="B259" t="str">
            <v>Su</v>
          </cell>
        </row>
        <row r="259">
          <cell r="D259">
            <v>0</v>
          </cell>
          <cell r="E259">
            <v>0</v>
          </cell>
          <cell r="F259">
            <v>0</v>
          </cell>
          <cell r="G259">
            <v>0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7798436</v>
          </cell>
        </row>
        <row r="259"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7798.436</v>
          </cell>
        </row>
        <row r="260">
          <cell r="A260">
            <v>36780</v>
          </cell>
          <cell r="B260" t="str">
            <v>M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</row>
        <row r="260"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7798436</v>
          </cell>
        </row>
        <row r="260"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7798.436</v>
          </cell>
        </row>
        <row r="261">
          <cell r="A261">
            <v>36781</v>
          </cell>
          <cell r="B261" t="str">
            <v>T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7798436</v>
          </cell>
        </row>
        <row r="261"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7798.436</v>
          </cell>
        </row>
        <row r="262">
          <cell r="A262">
            <v>36782</v>
          </cell>
          <cell r="B262" t="str">
            <v>W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</row>
        <row r="262"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7798436</v>
          </cell>
        </row>
        <row r="262"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7798.436</v>
          </cell>
        </row>
        <row r="263">
          <cell r="A263">
            <v>36783</v>
          </cell>
          <cell r="B263" t="str">
            <v>Th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</row>
        <row r="263"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7798436</v>
          </cell>
        </row>
        <row r="263"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7798.436</v>
          </cell>
        </row>
        <row r="264">
          <cell r="A264">
            <v>36784</v>
          </cell>
          <cell r="B264" t="str">
            <v>F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</row>
        <row r="264"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7798436</v>
          </cell>
        </row>
        <row r="264"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7798.436</v>
          </cell>
        </row>
        <row r="265">
          <cell r="A265">
            <v>36785</v>
          </cell>
          <cell r="B265" t="str">
            <v>Sa</v>
          </cell>
        </row>
        <row r="265">
          <cell r="D265">
            <v>0</v>
          </cell>
          <cell r="E265">
            <v>0</v>
          </cell>
          <cell r="F265">
            <v>0</v>
          </cell>
          <cell r="G265">
            <v>0</v>
          </cell>
        </row>
        <row r="265"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7798436</v>
          </cell>
        </row>
        <row r="265"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7798.436</v>
          </cell>
        </row>
        <row r="266">
          <cell r="A266">
            <v>36786</v>
          </cell>
          <cell r="B266" t="str">
            <v>Su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</row>
        <row r="266"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7798436</v>
          </cell>
        </row>
        <row r="266"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7798.436</v>
          </cell>
        </row>
        <row r="267">
          <cell r="A267">
            <v>36787</v>
          </cell>
          <cell r="B267" t="str">
            <v>M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7798436</v>
          </cell>
        </row>
        <row r="267"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7798.436</v>
          </cell>
        </row>
        <row r="268">
          <cell r="A268">
            <v>36788</v>
          </cell>
          <cell r="B268" t="str">
            <v>T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</row>
        <row r="268"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7798436</v>
          </cell>
        </row>
        <row r="268"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7798.436</v>
          </cell>
        </row>
        <row r="269">
          <cell r="A269">
            <v>36789</v>
          </cell>
          <cell r="B269" t="str">
            <v>W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</row>
        <row r="269"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7798436</v>
          </cell>
        </row>
        <row r="269"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7798.436</v>
          </cell>
        </row>
        <row r="270">
          <cell r="A270">
            <v>36790</v>
          </cell>
          <cell r="B270" t="str">
            <v>Th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</row>
        <row r="270"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7798436</v>
          </cell>
        </row>
        <row r="270"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7798.436</v>
          </cell>
        </row>
        <row r="271">
          <cell r="A271">
            <v>36791</v>
          </cell>
          <cell r="B271" t="str">
            <v>F</v>
          </cell>
        </row>
        <row r="271">
          <cell r="D271">
            <v>0</v>
          </cell>
          <cell r="E271">
            <v>0</v>
          </cell>
          <cell r="F271">
            <v>0</v>
          </cell>
          <cell r="G271">
            <v>0</v>
          </cell>
        </row>
        <row r="271"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7798436</v>
          </cell>
        </row>
        <row r="271"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7798.436</v>
          </cell>
        </row>
        <row r="272">
          <cell r="A272">
            <v>36792</v>
          </cell>
          <cell r="B272" t="str">
            <v>Sa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</row>
        <row r="272"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7798436</v>
          </cell>
        </row>
        <row r="272"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7798.436</v>
          </cell>
        </row>
        <row r="273">
          <cell r="A273">
            <v>36793</v>
          </cell>
          <cell r="B273" t="str">
            <v>Su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</row>
        <row r="273"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7798436</v>
          </cell>
        </row>
        <row r="273"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7798.436</v>
          </cell>
        </row>
        <row r="274">
          <cell r="A274">
            <v>36794</v>
          </cell>
          <cell r="B274" t="str">
            <v>M</v>
          </cell>
        </row>
        <row r="274">
          <cell r="D274">
            <v>0</v>
          </cell>
          <cell r="E274">
            <v>0</v>
          </cell>
          <cell r="F274">
            <v>0</v>
          </cell>
          <cell r="G274">
            <v>0</v>
          </cell>
        </row>
        <row r="274"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7798436</v>
          </cell>
        </row>
        <row r="274"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7798.436</v>
          </cell>
        </row>
        <row r="275">
          <cell r="A275">
            <v>36795</v>
          </cell>
          <cell r="B275" t="str">
            <v>T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</row>
        <row r="275"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7798436</v>
          </cell>
        </row>
        <row r="275"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7798.436</v>
          </cell>
        </row>
        <row r="276">
          <cell r="A276">
            <v>36796</v>
          </cell>
          <cell r="B276" t="str">
            <v>W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7798436</v>
          </cell>
        </row>
        <row r="276"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7798.436</v>
          </cell>
        </row>
        <row r="277">
          <cell r="A277">
            <v>36797</v>
          </cell>
          <cell r="B277" t="str">
            <v>Th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</row>
        <row r="277"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7798436</v>
          </cell>
        </row>
        <row r="277"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7798.436</v>
          </cell>
        </row>
        <row r="278">
          <cell r="A278">
            <v>36798</v>
          </cell>
          <cell r="B278" t="str">
            <v>F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7798436</v>
          </cell>
        </row>
        <row r="278"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7798.436</v>
          </cell>
        </row>
        <row r="279">
          <cell r="A279">
            <v>36799</v>
          </cell>
          <cell r="B279" t="str">
            <v>Sa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</row>
        <row r="279"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7798436</v>
          </cell>
        </row>
        <row r="279"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7798.436</v>
          </cell>
        </row>
        <row r="280">
          <cell r="A280">
            <v>36800</v>
          </cell>
          <cell r="B280" t="str">
            <v>Su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</row>
        <row r="280"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7798436</v>
          </cell>
        </row>
        <row r="280"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7798.436</v>
          </cell>
        </row>
        <row r="281">
          <cell r="A281">
            <v>36801</v>
          </cell>
          <cell r="B281" t="str">
            <v>M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</row>
        <row r="281"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7798436</v>
          </cell>
        </row>
        <row r="281"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7798.436</v>
          </cell>
        </row>
        <row r="282">
          <cell r="A282">
            <v>36802</v>
          </cell>
          <cell r="B282" t="str">
            <v>T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</row>
        <row r="282"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7798436</v>
          </cell>
        </row>
        <row r="282"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7798.436</v>
          </cell>
        </row>
        <row r="283">
          <cell r="A283">
            <v>36803</v>
          </cell>
          <cell r="B283" t="str">
            <v>W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</row>
        <row r="283"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7798436</v>
          </cell>
        </row>
        <row r="283"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7798.436</v>
          </cell>
        </row>
        <row r="284">
          <cell r="A284">
            <v>36804</v>
          </cell>
          <cell r="B284" t="str">
            <v>Th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</row>
        <row r="284"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7798436</v>
          </cell>
        </row>
        <row r="284"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7798.436</v>
          </cell>
        </row>
        <row r="285">
          <cell r="A285">
            <v>36805</v>
          </cell>
          <cell r="B285" t="str">
            <v>F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</row>
        <row r="285"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7798436</v>
          </cell>
        </row>
        <row r="285"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7798.436</v>
          </cell>
        </row>
        <row r="286">
          <cell r="A286">
            <v>36806</v>
          </cell>
          <cell r="B286" t="str">
            <v>Sa</v>
          </cell>
        </row>
        <row r="286">
          <cell r="D286">
            <v>0</v>
          </cell>
          <cell r="E286">
            <v>0</v>
          </cell>
          <cell r="F286">
            <v>0</v>
          </cell>
          <cell r="G286">
            <v>0</v>
          </cell>
        </row>
        <row r="286"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7798436</v>
          </cell>
        </row>
        <row r="286"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7798.436</v>
          </cell>
        </row>
        <row r="287">
          <cell r="A287">
            <v>36807</v>
          </cell>
          <cell r="B287" t="str">
            <v>Su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</row>
        <row r="287"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7798436</v>
          </cell>
        </row>
        <row r="287"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7798.436</v>
          </cell>
        </row>
        <row r="288">
          <cell r="A288">
            <v>36808</v>
          </cell>
          <cell r="B288" t="str">
            <v>M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</row>
        <row r="288"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7798436</v>
          </cell>
        </row>
        <row r="288"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7798.436</v>
          </cell>
        </row>
        <row r="289">
          <cell r="A289">
            <v>36809</v>
          </cell>
          <cell r="B289" t="str">
            <v>T</v>
          </cell>
        </row>
        <row r="289">
          <cell r="D289">
            <v>0</v>
          </cell>
          <cell r="E289">
            <v>0</v>
          </cell>
          <cell r="F289">
            <v>0</v>
          </cell>
          <cell r="G289">
            <v>0</v>
          </cell>
        </row>
        <row r="289"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7798436</v>
          </cell>
        </row>
        <row r="289"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7798.436</v>
          </cell>
        </row>
        <row r="290">
          <cell r="A290">
            <v>36810</v>
          </cell>
          <cell r="B290" t="str">
            <v>W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</row>
        <row r="290"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7798436</v>
          </cell>
        </row>
        <row r="290"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7798.436</v>
          </cell>
        </row>
        <row r="291">
          <cell r="A291">
            <v>36811</v>
          </cell>
          <cell r="B291" t="str">
            <v>Th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</row>
        <row r="291"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7798436</v>
          </cell>
        </row>
        <row r="291"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7798.436</v>
          </cell>
        </row>
        <row r="292">
          <cell r="A292">
            <v>36812</v>
          </cell>
          <cell r="B292" t="str">
            <v>F</v>
          </cell>
        </row>
        <row r="292">
          <cell r="D292">
            <v>0</v>
          </cell>
          <cell r="E292">
            <v>0</v>
          </cell>
          <cell r="F292">
            <v>0</v>
          </cell>
          <cell r="G292">
            <v>0</v>
          </cell>
        </row>
        <row r="292"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7798436</v>
          </cell>
        </row>
        <row r="292"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7798.436</v>
          </cell>
        </row>
        <row r="293">
          <cell r="A293">
            <v>36813</v>
          </cell>
          <cell r="B293" t="str">
            <v>Sa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</row>
        <row r="293"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7798436</v>
          </cell>
        </row>
        <row r="293"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7798.436</v>
          </cell>
        </row>
        <row r="294">
          <cell r="A294">
            <v>36814</v>
          </cell>
          <cell r="B294" t="str">
            <v>Su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</row>
        <row r="294"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7798436</v>
          </cell>
        </row>
        <row r="294"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7798.436</v>
          </cell>
        </row>
        <row r="295">
          <cell r="A295">
            <v>36815</v>
          </cell>
          <cell r="B295" t="str">
            <v>M</v>
          </cell>
        </row>
        <row r="295">
          <cell r="D295">
            <v>0</v>
          </cell>
          <cell r="E295">
            <v>0</v>
          </cell>
          <cell r="F295">
            <v>0</v>
          </cell>
          <cell r="G295">
            <v>0</v>
          </cell>
        </row>
        <row r="295"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7798436</v>
          </cell>
        </row>
        <row r="295"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7798.436</v>
          </cell>
        </row>
        <row r="296">
          <cell r="A296">
            <v>36816</v>
          </cell>
          <cell r="B296" t="str">
            <v>T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</row>
        <row r="296"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7798436</v>
          </cell>
        </row>
        <row r="296"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7798.436</v>
          </cell>
        </row>
        <row r="297">
          <cell r="A297">
            <v>36817</v>
          </cell>
          <cell r="B297" t="str">
            <v>W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</row>
        <row r="297"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7798436</v>
          </cell>
        </row>
        <row r="297"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7798.436</v>
          </cell>
        </row>
        <row r="298">
          <cell r="A298">
            <v>36818</v>
          </cell>
          <cell r="B298" t="str">
            <v>Th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</row>
        <row r="298"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7798436</v>
          </cell>
        </row>
        <row r="298"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7798.436</v>
          </cell>
        </row>
        <row r="299">
          <cell r="A299">
            <v>36819</v>
          </cell>
          <cell r="B299" t="str">
            <v>F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</row>
        <row r="299"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7798436</v>
          </cell>
        </row>
        <row r="299"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7798.436</v>
          </cell>
        </row>
        <row r="300">
          <cell r="A300">
            <v>36820</v>
          </cell>
          <cell r="B300" t="str">
            <v>Sa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</row>
        <row r="300"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7798436</v>
          </cell>
        </row>
        <row r="300"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7798.436</v>
          </cell>
        </row>
        <row r="301">
          <cell r="A301">
            <v>36821</v>
          </cell>
          <cell r="B301" t="str">
            <v>Su</v>
          </cell>
        </row>
        <row r="301">
          <cell r="D301">
            <v>0</v>
          </cell>
          <cell r="E301">
            <v>0</v>
          </cell>
          <cell r="F301">
            <v>0</v>
          </cell>
          <cell r="G301">
            <v>0</v>
          </cell>
        </row>
        <row r="301"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7798436</v>
          </cell>
        </row>
        <row r="301"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7798.436</v>
          </cell>
        </row>
        <row r="302">
          <cell r="A302">
            <v>36822</v>
          </cell>
          <cell r="B302" t="str">
            <v>M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</row>
        <row r="302"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7798436</v>
          </cell>
        </row>
        <row r="302"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7798.436</v>
          </cell>
        </row>
        <row r="303">
          <cell r="A303">
            <v>36823</v>
          </cell>
          <cell r="B303" t="str">
            <v>T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</row>
        <row r="303"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7798436</v>
          </cell>
        </row>
        <row r="303"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7798.436</v>
          </cell>
        </row>
        <row r="304">
          <cell r="A304">
            <v>36824</v>
          </cell>
          <cell r="B304" t="str">
            <v>W</v>
          </cell>
        </row>
        <row r="304">
          <cell r="D304">
            <v>0</v>
          </cell>
          <cell r="E304">
            <v>0</v>
          </cell>
          <cell r="F304">
            <v>0</v>
          </cell>
          <cell r="G304">
            <v>0</v>
          </cell>
        </row>
        <row r="304"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7798436</v>
          </cell>
        </row>
        <row r="304"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7798.436</v>
          </cell>
        </row>
        <row r="305">
          <cell r="A305">
            <v>36825</v>
          </cell>
          <cell r="B305" t="str">
            <v>Th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</row>
        <row r="305"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7798436</v>
          </cell>
        </row>
        <row r="305"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7798.436</v>
          </cell>
        </row>
        <row r="306">
          <cell r="A306">
            <v>36826</v>
          </cell>
          <cell r="B306" t="str">
            <v>F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</row>
        <row r="306"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7798436</v>
          </cell>
        </row>
        <row r="306"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7798.436</v>
          </cell>
        </row>
        <row r="307">
          <cell r="A307">
            <v>36827</v>
          </cell>
          <cell r="B307" t="str">
            <v>Sa</v>
          </cell>
        </row>
        <row r="307">
          <cell r="D307">
            <v>0</v>
          </cell>
          <cell r="E307">
            <v>0</v>
          </cell>
          <cell r="F307">
            <v>0</v>
          </cell>
          <cell r="G307">
            <v>0</v>
          </cell>
        </row>
        <row r="307"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7798436</v>
          </cell>
        </row>
        <row r="307"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7798.436</v>
          </cell>
        </row>
        <row r="308">
          <cell r="A308">
            <v>36828</v>
          </cell>
          <cell r="B308" t="str">
            <v>Su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</row>
        <row r="308"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7798436</v>
          </cell>
        </row>
        <row r="308"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7798.436</v>
          </cell>
        </row>
        <row r="309">
          <cell r="A309">
            <v>36829</v>
          </cell>
          <cell r="B309" t="str">
            <v>M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</row>
        <row r="309"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7798436</v>
          </cell>
        </row>
        <row r="309"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7798.436</v>
          </cell>
        </row>
        <row r="310">
          <cell r="A310">
            <v>36830</v>
          </cell>
          <cell r="B310" t="str">
            <v>T</v>
          </cell>
        </row>
        <row r="310">
          <cell r="D310">
            <v>0</v>
          </cell>
          <cell r="E310">
            <v>0</v>
          </cell>
          <cell r="F310">
            <v>0</v>
          </cell>
          <cell r="G310">
            <v>0</v>
          </cell>
        </row>
        <row r="310"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7798436</v>
          </cell>
        </row>
        <row r="310"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7798.436</v>
          </cell>
        </row>
        <row r="311">
          <cell r="A311">
            <v>36831</v>
          </cell>
          <cell r="B311" t="str">
            <v>W</v>
          </cell>
        </row>
        <row r="311">
          <cell r="D311">
            <v>0</v>
          </cell>
          <cell r="E311">
            <v>0</v>
          </cell>
          <cell r="F311">
            <v>0</v>
          </cell>
          <cell r="G311">
            <v>0</v>
          </cell>
        </row>
        <row r="311"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7798436</v>
          </cell>
        </row>
        <row r="311"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7798.436</v>
          </cell>
        </row>
        <row r="312">
          <cell r="A312">
            <v>36832</v>
          </cell>
          <cell r="B312" t="str">
            <v>Th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</row>
        <row r="312"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7798436</v>
          </cell>
        </row>
        <row r="312"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7798.436</v>
          </cell>
        </row>
        <row r="313">
          <cell r="A313">
            <v>36833</v>
          </cell>
          <cell r="B313" t="str">
            <v>F</v>
          </cell>
        </row>
        <row r="313">
          <cell r="D313">
            <v>0</v>
          </cell>
          <cell r="E313">
            <v>0</v>
          </cell>
          <cell r="F313">
            <v>0</v>
          </cell>
          <cell r="G313">
            <v>0</v>
          </cell>
        </row>
        <row r="313"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7798436</v>
          </cell>
        </row>
        <row r="313"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7798.436</v>
          </cell>
        </row>
        <row r="314">
          <cell r="A314">
            <v>36834</v>
          </cell>
          <cell r="B314" t="str">
            <v>Sa</v>
          </cell>
        </row>
        <row r="314">
          <cell r="D314">
            <v>0</v>
          </cell>
          <cell r="E314">
            <v>0</v>
          </cell>
          <cell r="F314">
            <v>0</v>
          </cell>
          <cell r="G314">
            <v>0</v>
          </cell>
        </row>
        <row r="314"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7798436</v>
          </cell>
        </row>
        <row r="314"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7798.436</v>
          </cell>
        </row>
        <row r="315">
          <cell r="A315">
            <v>36835</v>
          </cell>
          <cell r="B315" t="str">
            <v>Su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</row>
        <row r="315"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7798436</v>
          </cell>
        </row>
        <row r="315"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7798.436</v>
          </cell>
        </row>
        <row r="316">
          <cell r="A316">
            <v>36836</v>
          </cell>
          <cell r="B316" t="str">
            <v>M</v>
          </cell>
        </row>
        <row r="316">
          <cell r="D316">
            <v>0</v>
          </cell>
          <cell r="E316">
            <v>0</v>
          </cell>
          <cell r="F316">
            <v>0</v>
          </cell>
          <cell r="G316">
            <v>0</v>
          </cell>
        </row>
        <row r="316"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7798436</v>
          </cell>
        </row>
        <row r="316"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7798.436</v>
          </cell>
        </row>
        <row r="317">
          <cell r="A317">
            <v>36837</v>
          </cell>
          <cell r="B317" t="str">
            <v>T</v>
          </cell>
        </row>
        <row r="317">
          <cell r="D317">
            <v>0</v>
          </cell>
          <cell r="E317">
            <v>0</v>
          </cell>
          <cell r="F317">
            <v>0</v>
          </cell>
          <cell r="G317">
            <v>0</v>
          </cell>
        </row>
        <row r="317"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7798436</v>
          </cell>
        </row>
        <row r="317"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7798.436</v>
          </cell>
        </row>
        <row r="318">
          <cell r="A318">
            <v>36838</v>
          </cell>
          <cell r="B318" t="str">
            <v>W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</row>
        <row r="318"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7798436</v>
          </cell>
        </row>
        <row r="318"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7798.436</v>
          </cell>
        </row>
        <row r="319">
          <cell r="A319">
            <v>36839</v>
          </cell>
          <cell r="B319" t="str">
            <v>Th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</row>
        <row r="319"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7798436</v>
          </cell>
        </row>
        <row r="319"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7798.436</v>
          </cell>
        </row>
        <row r="320">
          <cell r="A320">
            <v>36840</v>
          </cell>
          <cell r="B320" t="str">
            <v>F</v>
          </cell>
        </row>
        <row r="320">
          <cell r="D320">
            <v>0</v>
          </cell>
          <cell r="E320">
            <v>0</v>
          </cell>
          <cell r="F320">
            <v>0</v>
          </cell>
          <cell r="G320">
            <v>0</v>
          </cell>
        </row>
        <row r="320"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7798436</v>
          </cell>
        </row>
        <row r="320"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7798.436</v>
          </cell>
        </row>
        <row r="321">
          <cell r="A321">
            <v>36841</v>
          </cell>
          <cell r="B321" t="str">
            <v>Sa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</row>
        <row r="321"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7798436</v>
          </cell>
        </row>
        <row r="321"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7798.436</v>
          </cell>
        </row>
        <row r="322">
          <cell r="A322">
            <v>36842</v>
          </cell>
          <cell r="B322" t="str">
            <v>Su</v>
          </cell>
        </row>
        <row r="322">
          <cell r="D322">
            <v>0</v>
          </cell>
          <cell r="E322">
            <v>0</v>
          </cell>
          <cell r="F322">
            <v>0</v>
          </cell>
          <cell r="G322">
            <v>0</v>
          </cell>
        </row>
        <row r="322"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7798436</v>
          </cell>
        </row>
        <row r="322"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7798.436</v>
          </cell>
        </row>
        <row r="323">
          <cell r="A323">
            <v>36843</v>
          </cell>
          <cell r="B323" t="str">
            <v>M</v>
          </cell>
        </row>
        <row r="323">
          <cell r="D323">
            <v>0</v>
          </cell>
          <cell r="E323">
            <v>0</v>
          </cell>
          <cell r="F323">
            <v>0</v>
          </cell>
          <cell r="G323">
            <v>0</v>
          </cell>
        </row>
        <row r="323"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7798436</v>
          </cell>
        </row>
        <row r="323"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7798.436</v>
          </cell>
        </row>
        <row r="324">
          <cell r="A324">
            <v>36844</v>
          </cell>
          <cell r="B324" t="str">
            <v>T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</row>
        <row r="324"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7798436</v>
          </cell>
        </row>
        <row r="324"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7798.436</v>
          </cell>
        </row>
        <row r="325">
          <cell r="A325">
            <v>36845</v>
          </cell>
          <cell r="B325" t="str">
            <v>W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</row>
        <row r="325"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7798436</v>
          </cell>
        </row>
        <row r="325"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7798.436</v>
          </cell>
        </row>
        <row r="326">
          <cell r="A326">
            <v>36846</v>
          </cell>
          <cell r="B326" t="str">
            <v>Th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</row>
        <row r="326"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7798436</v>
          </cell>
        </row>
        <row r="326"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7798.436</v>
          </cell>
        </row>
        <row r="327">
          <cell r="A327">
            <v>36847</v>
          </cell>
          <cell r="B327" t="str">
            <v>F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</row>
        <row r="327"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7798436</v>
          </cell>
        </row>
        <row r="327"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7798.436</v>
          </cell>
        </row>
        <row r="328">
          <cell r="A328">
            <v>36848</v>
          </cell>
          <cell r="B328" t="str">
            <v>Sa</v>
          </cell>
        </row>
        <row r="328">
          <cell r="D328">
            <v>0</v>
          </cell>
          <cell r="E328">
            <v>0</v>
          </cell>
          <cell r="F328">
            <v>0</v>
          </cell>
          <cell r="G328">
            <v>0</v>
          </cell>
        </row>
        <row r="328"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7798436</v>
          </cell>
        </row>
        <row r="328"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7798.436</v>
          </cell>
        </row>
        <row r="329">
          <cell r="A329">
            <v>36849</v>
          </cell>
          <cell r="B329" t="str">
            <v>Su</v>
          </cell>
        </row>
        <row r="329">
          <cell r="D329">
            <v>0</v>
          </cell>
          <cell r="E329">
            <v>0</v>
          </cell>
          <cell r="F329">
            <v>0</v>
          </cell>
          <cell r="G329">
            <v>0</v>
          </cell>
        </row>
        <row r="329"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7798436</v>
          </cell>
        </row>
        <row r="329"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7798.436</v>
          </cell>
        </row>
        <row r="330">
          <cell r="A330">
            <v>36850</v>
          </cell>
          <cell r="B330" t="str">
            <v>M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</row>
        <row r="330"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7798436</v>
          </cell>
        </row>
        <row r="330"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7798.436</v>
          </cell>
        </row>
        <row r="331">
          <cell r="A331">
            <v>36851</v>
          </cell>
          <cell r="B331" t="str">
            <v>T</v>
          </cell>
        </row>
        <row r="331">
          <cell r="D331">
            <v>0</v>
          </cell>
          <cell r="E331">
            <v>0</v>
          </cell>
          <cell r="F331">
            <v>0</v>
          </cell>
          <cell r="G331">
            <v>0</v>
          </cell>
        </row>
        <row r="331"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7798436</v>
          </cell>
        </row>
        <row r="331"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7798.436</v>
          </cell>
        </row>
        <row r="332">
          <cell r="A332">
            <v>36852</v>
          </cell>
          <cell r="B332" t="str">
            <v>W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</row>
        <row r="332"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7798436</v>
          </cell>
        </row>
        <row r="332"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7798.436</v>
          </cell>
        </row>
        <row r="333">
          <cell r="A333">
            <v>36853</v>
          </cell>
          <cell r="B333" t="str">
            <v>Th</v>
          </cell>
        </row>
        <row r="333">
          <cell r="D333">
            <v>0</v>
          </cell>
          <cell r="E333">
            <v>0</v>
          </cell>
          <cell r="F333">
            <v>0</v>
          </cell>
          <cell r="G333">
            <v>0</v>
          </cell>
        </row>
        <row r="333"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7798436</v>
          </cell>
        </row>
        <row r="333"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7798.436</v>
          </cell>
        </row>
        <row r="334">
          <cell r="A334">
            <v>36854</v>
          </cell>
          <cell r="B334" t="str">
            <v>F</v>
          </cell>
        </row>
        <row r="334">
          <cell r="D334">
            <v>0</v>
          </cell>
          <cell r="E334">
            <v>0</v>
          </cell>
          <cell r="F334">
            <v>0</v>
          </cell>
          <cell r="G334">
            <v>0</v>
          </cell>
        </row>
        <row r="334"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7798436</v>
          </cell>
        </row>
        <row r="334"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7798.436</v>
          </cell>
        </row>
        <row r="335">
          <cell r="A335">
            <v>36855</v>
          </cell>
          <cell r="B335" t="str">
            <v>Sa</v>
          </cell>
        </row>
        <row r="335">
          <cell r="D335">
            <v>0</v>
          </cell>
          <cell r="E335">
            <v>0</v>
          </cell>
          <cell r="F335">
            <v>0</v>
          </cell>
          <cell r="G335">
            <v>0</v>
          </cell>
        </row>
        <row r="335"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7798436</v>
          </cell>
        </row>
        <row r="335"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7798.436</v>
          </cell>
        </row>
        <row r="336">
          <cell r="A336">
            <v>36856</v>
          </cell>
          <cell r="B336" t="str">
            <v>Su</v>
          </cell>
        </row>
        <row r="336">
          <cell r="D336">
            <v>0</v>
          </cell>
          <cell r="E336">
            <v>0</v>
          </cell>
          <cell r="F336">
            <v>0</v>
          </cell>
          <cell r="G336">
            <v>0</v>
          </cell>
        </row>
        <row r="336"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7798436</v>
          </cell>
        </row>
        <row r="336"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7798.436</v>
          </cell>
        </row>
        <row r="337">
          <cell r="A337">
            <v>36857</v>
          </cell>
          <cell r="B337" t="str">
            <v>M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0</v>
          </cell>
        </row>
        <row r="337"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7798436</v>
          </cell>
        </row>
        <row r="337"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7798.436</v>
          </cell>
        </row>
        <row r="338">
          <cell r="A338">
            <v>36858</v>
          </cell>
          <cell r="B338" t="str">
            <v>T</v>
          </cell>
        </row>
        <row r="338">
          <cell r="D338">
            <v>0</v>
          </cell>
          <cell r="E338">
            <v>0</v>
          </cell>
          <cell r="F338">
            <v>0</v>
          </cell>
          <cell r="G338">
            <v>0</v>
          </cell>
        </row>
        <row r="338"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7798436</v>
          </cell>
        </row>
        <row r="338"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7798.436</v>
          </cell>
        </row>
        <row r="339">
          <cell r="A339">
            <v>36859</v>
          </cell>
          <cell r="B339" t="str">
            <v>W</v>
          </cell>
        </row>
        <row r="339">
          <cell r="D339">
            <v>0</v>
          </cell>
          <cell r="E339">
            <v>0</v>
          </cell>
          <cell r="F339">
            <v>0</v>
          </cell>
          <cell r="G339">
            <v>0</v>
          </cell>
        </row>
        <row r="339"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7798436</v>
          </cell>
        </row>
        <row r="339"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7798.436</v>
          </cell>
        </row>
        <row r="340">
          <cell r="A340">
            <v>36860</v>
          </cell>
          <cell r="B340" t="str">
            <v>Th</v>
          </cell>
        </row>
        <row r="340">
          <cell r="D340">
            <v>0</v>
          </cell>
          <cell r="E340">
            <v>0</v>
          </cell>
          <cell r="F340">
            <v>0</v>
          </cell>
          <cell r="G340">
            <v>0</v>
          </cell>
        </row>
        <row r="340"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7798436</v>
          </cell>
        </row>
        <row r="340"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7798.436</v>
          </cell>
        </row>
        <row r="341">
          <cell r="A341">
            <v>36861</v>
          </cell>
          <cell r="B341" t="str">
            <v>F</v>
          </cell>
        </row>
        <row r="341">
          <cell r="D341">
            <v>0</v>
          </cell>
          <cell r="E341">
            <v>0</v>
          </cell>
          <cell r="F341">
            <v>0</v>
          </cell>
          <cell r="G341">
            <v>0</v>
          </cell>
        </row>
        <row r="341"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7798436</v>
          </cell>
        </row>
        <row r="341"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7798.436</v>
          </cell>
        </row>
        <row r="342">
          <cell r="A342">
            <v>36862</v>
          </cell>
          <cell r="B342" t="str">
            <v>Sa</v>
          </cell>
        </row>
        <row r="342">
          <cell r="D342">
            <v>0</v>
          </cell>
          <cell r="E342">
            <v>0</v>
          </cell>
          <cell r="F342">
            <v>0</v>
          </cell>
          <cell r="G342">
            <v>0</v>
          </cell>
        </row>
        <row r="342"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7798436</v>
          </cell>
        </row>
        <row r="342"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7798.436</v>
          </cell>
        </row>
        <row r="343">
          <cell r="A343">
            <v>36863</v>
          </cell>
          <cell r="B343" t="str">
            <v>Su</v>
          </cell>
        </row>
        <row r="343">
          <cell r="D343">
            <v>0</v>
          </cell>
          <cell r="E343">
            <v>0</v>
          </cell>
          <cell r="F343">
            <v>0</v>
          </cell>
          <cell r="G343">
            <v>0</v>
          </cell>
        </row>
        <row r="343"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7798436</v>
          </cell>
        </row>
        <row r="343"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7798.436</v>
          </cell>
        </row>
        <row r="344">
          <cell r="A344">
            <v>36864</v>
          </cell>
          <cell r="B344" t="str">
            <v>M</v>
          </cell>
        </row>
        <row r="344">
          <cell r="D344">
            <v>0</v>
          </cell>
          <cell r="E344">
            <v>0</v>
          </cell>
          <cell r="F344">
            <v>0</v>
          </cell>
          <cell r="G344">
            <v>0</v>
          </cell>
        </row>
        <row r="344"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7798436</v>
          </cell>
        </row>
        <row r="344"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7798.436</v>
          </cell>
        </row>
        <row r="345">
          <cell r="A345">
            <v>36865</v>
          </cell>
          <cell r="B345" t="str">
            <v>T</v>
          </cell>
        </row>
        <row r="345">
          <cell r="D345">
            <v>0</v>
          </cell>
          <cell r="E345">
            <v>0</v>
          </cell>
          <cell r="F345">
            <v>0</v>
          </cell>
          <cell r="G345">
            <v>0</v>
          </cell>
        </row>
        <row r="345"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7798436</v>
          </cell>
        </row>
        <row r="345"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7798.436</v>
          </cell>
        </row>
        <row r="346">
          <cell r="A346">
            <v>36866</v>
          </cell>
          <cell r="B346" t="str">
            <v>W</v>
          </cell>
        </row>
        <row r="346">
          <cell r="D346">
            <v>0</v>
          </cell>
          <cell r="E346">
            <v>0</v>
          </cell>
          <cell r="F346">
            <v>0</v>
          </cell>
          <cell r="G346">
            <v>0</v>
          </cell>
        </row>
        <row r="346"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7798436</v>
          </cell>
        </row>
        <row r="346"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7798.436</v>
          </cell>
        </row>
        <row r="347">
          <cell r="A347">
            <v>36867</v>
          </cell>
          <cell r="B347" t="str">
            <v>Th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</row>
        <row r="347"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7798436</v>
          </cell>
        </row>
        <row r="347"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7798.436</v>
          </cell>
        </row>
        <row r="348">
          <cell r="A348">
            <v>36868</v>
          </cell>
          <cell r="B348" t="str">
            <v>F</v>
          </cell>
        </row>
        <row r="348">
          <cell r="D348">
            <v>0</v>
          </cell>
          <cell r="E348">
            <v>0</v>
          </cell>
          <cell r="F348">
            <v>0</v>
          </cell>
          <cell r="G348">
            <v>0</v>
          </cell>
        </row>
        <row r="348"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7798436</v>
          </cell>
        </row>
        <row r="348"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7798.436</v>
          </cell>
        </row>
        <row r="349">
          <cell r="A349">
            <v>36869</v>
          </cell>
          <cell r="B349" t="str">
            <v>Sa</v>
          </cell>
        </row>
        <row r="349">
          <cell r="D349">
            <v>0</v>
          </cell>
          <cell r="E349">
            <v>0</v>
          </cell>
          <cell r="F349">
            <v>0</v>
          </cell>
          <cell r="G349">
            <v>0</v>
          </cell>
        </row>
        <row r="349"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7798436</v>
          </cell>
        </row>
        <row r="349"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7798.436</v>
          </cell>
        </row>
        <row r="350">
          <cell r="A350">
            <v>36870</v>
          </cell>
          <cell r="B350" t="str">
            <v>Su</v>
          </cell>
        </row>
        <row r="350">
          <cell r="D350">
            <v>0</v>
          </cell>
          <cell r="E350">
            <v>0</v>
          </cell>
          <cell r="F350">
            <v>0</v>
          </cell>
          <cell r="G350">
            <v>0</v>
          </cell>
        </row>
        <row r="350"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7798436</v>
          </cell>
        </row>
        <row r="350"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7798.436</v>
          </cell>
        </row>
        <row r="351">
          <cell r="A351">
            <v>36871</v>
          </cell>
          <cell r="B351" t="str">
            <v>M</v>
          </cell>
        </row>
        <row r="351">
          <cell r="D351">
            <v>0</v>
          </cell>
          <cell r="E351">
            <v>0</v>
          </cell>
          <cell r="F351">
            <v>0</v>
          </cell>
          <cell r="G351">
            <v>0</v>
          </cell>
        </row>
        <row r="351"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7798436</v>
          </cell>
        </row>
        <row r="351"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7798.436</v>
          </cell>
        </row>
        <row r="352">
          <cell r="A352">
            <v>36872</v>
          </cell>
          <cell r="B352" t="str">
            <v>T</v>
          </cell>
        </row>
        <row r="352">
          <cell r="D352">
            <v>0</v>
          </cell>
          <cell r="E352">
            <v>0</v>
          </cell>
          <cell r="F352">
            <v>0</v>
          </cell>
          <cell r="G352">
            <v>0</v>
          </cell>
        </row>
        <row r="352"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7798436</v>
          </cell>
        </row>
        <row r="352"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7798.436</v>
          </cell>
        </row>
        <row r="353">
          <cell r="A353">
            <v>36873</v>
          </cell>
          <cell r="B353" t="str">
            <v>W</v>
          </cell>
        </row>
        <row r="353">
          <cell r="D353">
            <v>0</v>
          </cell>
          <cell r="E353">
            <v>0</v>
          </cell>
          <cell r="F353">
            <v>0</v>
          </cell>
          <cell r="G353">
            <v>0</v>
          </cell>
        </row>
        <row r="353"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7798436</v>
          </cell>
        </row>
        <row r="353"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7798.436</v>
          </cell>
        </row>
        <row r="354">
          <cell r="A354">
            <v>36874</v>
          </cell>
          <cell r="B354" t="str">
            <v>Th</v>
          </cell>
        </row>
        <row r="354">
          <cell r="D354">
            <v>0</v>
          </cell>
          <cell r="E354">
            <v>0</v>
          </cell>
          <cell r="F354">
            <v>0</v>
          </cell>
          <cell r="G354">
            <v>0</v>
          </cell>
        </row>
        <row r="354"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7798436</v>
          </cell>
        </row>
        <row r="354"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7798.436</v>
          </cell>
        </row>
        <row r="355">
          <cell r="A355">
            <v>36875</v>
          </cell>
          <cell r="B355" t="str">
            <v>F</v>
          </cell>
        </row>
        <row r="355">
          <cell r="D355">
            <v>0</v>
          </cell>
          <cell r="E355">
            <v>0</v>
          </cell>
          <cell r="F355">
            <v>0</v>
          </cell>
          <cell r="G355">
            <v>0</v>
          </cell>
        </row>
        <row r="355"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7798436</v>
          </cell>
        </row>
        <row r="355"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7798.436</v>
          </cell>
        </row>
        <row r="356">
          <cell r="A356">
            <v>36876</v>
          </cell>
          <cell r="B356" t="str">
            <v>Sa</v>
          </cell>
        </row>
        <row r="356">
          <cell r="D356">
            <v>0</v>
          </cell>
          <cell r="E356">
            <v>0</v>
          </cell>
          <cell r="F356">
            <v>0</v>
          </cell>
          <cell r="G356">
            <v>0</v>
          </cell>
        </row>
        <row r="356"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7798436</v>
          </cell>
        </row>
        <row r="356"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7798.436</v>
          </cell>
        </row>
        <row r="357">
          <cell r="A357">
            <v>36877</v>
          </cell>
          <cell r="B357" t="str">
            <v>Su</v>
          </cell>
        </row>
        <row r="357">
          <cell r="D357">
            <v>0</v>
          </cell>
          <cell r="E357">
            <v>0</v>
          </cell>
          <cell r="F357">
            <v>0</v>
          </cell>
          <cell r="G357">
            <v>0</v>
          </cell>
        </row>
        <row r="357"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7798436</v>
          </cell>
        </row>
        <row r="357"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7798.436</v>
          </cell>
        </row>
        <row r="358">
          <cell r="A358">
            <v>36878</v>
          </cell>
          <cell r="B358" t="str">
            <v>M</v>
          </cell>
        </row>
        <row r="358">
          <cell r="D358">
            <v>0</v>
          </cell>
          <cell r="E358">
            <v>0</v>
          </cell>
          <cell r="F358">
            <v>0</v>
          </cell>
          <cell r="G358">
            <v>0</v>
          </cell>
        </row>
        <row r="358"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7798436</v>
          </cell>
        </row>
        <row r="358"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7798.436</v>
          </cell>
        </row>
        <row r="359">
          <cell r="A359">
            <v>36879</v>
          </cell>
          <cell r="B359" t="str">
            <v>T</v>
          </cell>
        </row>
        <row r="359">
          <cell r="D359">
            <v>0</v>
          </cell>
          <cell r="E359">
            <v>0</v>
          </cell>
          <cell r="F359">
            <v>0</v>
          </cell>
          <cell r="G359">
            <v>0</v>
          </cell>
        </row>
        <row r="359"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7798436</v>
          </cell>
        </row>
        <row r="359"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7798.436</v>
          </cell>
        </row>
        <row r="360">
          <cell r="A360">
            <v>36880</v>
          </cell>
          <cell r="B360" t="str">
            <v>W</v>
          </cell>
        </row>
        <row r="360">
          <cell r="D360">
            <v>0</v>
          </cell>
          <cell r="E360">
            <v>0</v>
          </cell>
          <cell r="F360">
            <v>0</v>
          </cell>
          <cell r="G360">
            <v>0</v>
          </cell>
        </row>
        <row r="360"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7798436</v>
          </cell>
        </row>
        <row r="360"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7798.436</v>
          </cell>
        </row>
        <row r="361">
          <cell r="A361">
            <v>36881</v>
          </cell>
          <cell r="B361" t="str">
            <v>Th</v>
          </cell>
        </row>
        <row r="361">
          <cell r="D361">
            <v>0</v>
          </cell>
          <cell r="E361">
            <v>0</v>
          </cell>
          <cell r="F361">
            <v>0</v>
          </cell>
          <cell r="G361">
            <v>0</v>
          </cell>
        </row>
        <row r="361"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7798436</v>
          </cell>
        </row>
        <row r="361"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7798.436</v>
          </cell>
        </row>
        <row r="362">
          <cell r="A362">
            <v>36882</v>
          </cell>
          <cell r="B362" t="str">
            <v>F</v>
          </cell>
        </row>
        <row r="362">
          <cell r="D362">
            <v>0</v>
          </cell>
          <cell r="E362">
            <v>0</v>
          </cell>
          <cell r="F362">
            <v>0</v>
          </cell>
          <cell r="G362">
            <v>0</v>
          </cell>
        </row>
        <row r="362"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7798436</v>
          </cell>
        </row>
        <row r="362"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7798.436</v>
          </cell>
        </row>
        <row r="363">
          <cell r="A363">
            <v>36883</v>
          </cell>
          <cell r="B363" t="str">
            <v>Sa</v>
          </cell>
        </row>
        <row r="363">
          <cell r="D363">
            <v>0</v>
          </cell>
          <cell r="E363">
            <v>0</v>
          </cell>
          <cell r="F363">
            <v>0</v>
          </cell>
          <cell r="G363">
            <v>0</v>
          </cell>
        </row>
        <row r="363"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7798436</v>
          </cell>
        </row>
        <row r="363"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7798.436</v>
          </cell>
        </row>
        <row r="364">
          <cell r="A364">
            <v>36884</v>
          </cell>
          <cell r="B364" t="str">
            <v>Su</v>
          </cell>
        </row>
        <row r="364">
          <cell r="D364">
            <v>0</v>
          </cell>
          <cell r="E364">
            <v>0</v>
          </cell>
          <cell r="F364">
            <v>0</v>
          </cell>
          <cell r="G364">
            <v>0</v>
          </cell>
        </row>
        <row r="364"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7798436</v>
          </cell>
        </row>
        <row r="364"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7798.436</v>
          </cell>
        </row>
        <row r="365">
          <cell r="A365">
            <v>36885</v>
          </cell>
          <cell r="B365" t="str">
            <v>M</v>
          </cell>
        </row>
        <row r="365">
          <cell r="D365">
            <v>0</v>
          </cell>
          <cell r="E365">
            <v>0</v>
          </cell>
          <cell r="F365">
            <v>0</v>
          </cell>
          <cell r="G365">
            <v>0</v>
          </cell>
        </row>
        <row r="365"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7798436</v>
          </cell>
        </row>
        <row r="365"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7798.436</v>
          </cell>
        </row>
        <row r="366">
          <cell r="A366">
            <v>36886</v>
          </cell>
          <cell r="B366" t="str">
            <v>T</v>
          </cell>
        </row>
        <row r="366">
          <cell r="D366">
            <v>0</v>
          </cell>
          <cell r="E366">
            <v>0</v>
          </cell>
          <cell r="F366">
            <v>0</v>
          </cell>
          <cell r="G366">
            <v>0</v>
          </cell>
        </row>
        <row r="366"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7798436</v>
          </cell>
        </row>
        <row r="366"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7798.436</v>
          </cell>
        </row>
        <row r="367">
          <cell r="A367">
            <v>36887</v>
          </cell>
          <cell r="B367" t="str">
            <v>W</v>
          </cell>
        </row>
        <row r="367">
          <cell r="D367">
            <v>0</v>
          </cell>
          <cell r="E367">
            <v>0</v>
          </cell>
          <cell r="F367">
            <v>0</v>
          </cell>
          <cell r="G367">
            <v>0</v>
          </cell>
        </row>
        <row r="367"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7798436</v>
          </cell>
        </row>
        <row r="367"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7798.436</v>
          </cell>
        </row>
        <row r="368">
          <cell r="A368">
            <v>36888</v>
          </cell>
          <cell r="B368" t="str">
            <v>Th</v>
          </cell>
        </row>
        <row r="368">
          <cell r="D368">
            <v>0</v>
          </cell>
          <cell r="E368">
            <v>0</v>
          </cell>
          <cell r="F368">
            <v>0</v>
          </cell>
          <cell r="G368">
            <v>0</v>
          </cell>
        </row>
        <row r="368"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7798436</v>
          </cell>
        </row>
        <row r="368"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7798.436</v>
          </cell>
        </row>
        <row r="369">
          <cell r="A369">
            <v>36889</v>
          </cell>
          <cell r="B369" t="str">
            <v>F</v>
          </cell>
        </row>
        <row r="369">
          <cell r="D369">
            <v>0</v>
          </cell>
          <cell r="E369">
            <v>0</v>
          </cell>
          <cell r="F369">
            <v>0</v>
          </cell>
          <cell r="G369">
            <v>0</v>
          </cell>
        </row>
        <row r="369"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7798436</v>
          </cell>
        </row>
        <row r="369"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7798.436</v>
          </cell>
        </row>
        <row r="370">
          <cell r="A370">
            <v>36890</v>
          </cell>
          <cell r="B370" t="str">
            <v>Sa</v>
          </cell>
        </row>
        <row r="370">
          <cell r="D370">
            <v>0</v>
          </cell>
          <cell r="E370">
            <v>0</v>
          </cell>
          <cell r="F370">
            <v>0</v>
          </cell>
          <cell r="G370">
            <v>0</v>
          </cell>
        </row>
        <row r="370"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7798436</v>
          </cell>
        </row>
        <row r="370"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7798.436</v>
          </cell>
        </row>
        <row r="371">
          <cell r="A371">
            <v>36891</v>
          </cell>
          <cell r="B371" t="str">
            <v>Su</v>
          </cell>
        </row>
        <row r="371">
          <cell r="D371">
            <v>0</v>
          </cell>
          <cell r="E371">
            <v>0</v>
          </cell>
          <cell r="F371">
            <v>0</v>
          </cell>
          <cell r="G371">
            <v>0</v>
          </cell>
        </row>
        <row r="371"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7798436</v>
          </cell>
        </row>
        <row r="371"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7798.436</v>
          </cell>
        </row>
      </sheetData>
      <sheetData sheetId="7">
        <row r="3">
          <cell r="T3">
            <v>-866.765</v>
          </cell>
        </row>
        <row r="6">
          <cell r="A6">
            <v>36526</v>
          </cell>
          <cell r="B6" t="str">
            <v>Sa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</row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6"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</row>
        <row r="7">
          <cell r="A7">
            <v>36527</v>
          </cell>
          <cell r="B7" t="str">
            <v>Su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7"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A8">
            <v>36528</v>
          </cell>
          <cell r="B8" t="str">
            <v>M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8"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A9">
            <v>36529</v>
          </cell>
          <cell r="B9" t="str">
            <v>T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9"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A10">
            <v>36530</v>
          </cell>
          <cell r="B10" t="str">
            <v>W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0"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A11">
            <v>36531</v>
          </cell>
          <cell r="B11" t="str">
            <v>Th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1"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A12">
            <v>36532</v>
          </cell>
          <cell r="B12" t="str">
            <v>F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2"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A13">
            <v>36533</v>
          </cell>
          <cell r="B13" t="str">
            <v>Sa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3"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A14">
            <v>36534</v>
          </cell>
          <cell r="B14" t="str">
            <v>Su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4"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A15">
            <v>36535</v>
          </cell>
          <cell r="B15" t="str">
            <v>M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5"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A16">
            <v>36536</v>
          </cell>
          <cell r="B16" t="str">
            <v>T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6"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>
            <v>36537</v>
          </cell>
          <cell r="B17" t="str">
            <v>W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7"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A18">
            <v>36538</v>
          </cell>
          <cell r="B18" t="str">
            <v>Th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8"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19">
          <cell r="A19">
            <v>36539</v>
          </cell>
          <cell r="B19" t="str">
            <v>F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19"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A20">
            <v>36540</v>
          </cell>
          <cell r="B20" t="str">
            <v>Sa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0"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A21">
            <v>36541</v>
          </cell>
          <cell r="B21" t="str">
            <v>Su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1"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A22">
            <v>36542</v>
          </cell>
          <cell r="B22" t="str">
            <v>M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2"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A23">
            <v>36543</v>
          </cell>
          <cell r="B23" t="str">
            <v>T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3"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A24">
            <v>36544</v>
          </cell>
          <cell r="B24" t="str">
            <v>W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4"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A25">
            <v>36545</v>
          </cell>
          <cell r="B25" t="str">
            <v>Th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5"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5"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A26">
            <v>36546</v>
          </cell>
          <cell r="B26" t="str">
            <v>F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6"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>
            <v>36547</v>
          </cell>
          <cell r="B27" t="str">
            <v>Sa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7"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>
            <v>36548</v>
          </cell>
          <cell r="B28" t="str">
            <v>Su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8"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A29">
            <v>36549</v>
          </cell>
          <cell r="B29" t="str">
            <v>M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29"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A30">
            <v>36550</v>
          </cell>
          <cell r="B30" t="str">
            <v>T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0"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A31">
            <v>36551</v>
          </cell>
          <cell r="B31" t="str">
            <v>W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1"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1"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A32">
            <v>36552</v>
          </cell>
          <cell r="B32" t="str">
            <v>Th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2"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2"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A33">
            <v>36553</v>
          </cell>
          <cell r="B33" t="str">
            <v>F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3"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A34">
            <v>36554</v>
          </cell>
          <cell r="B34" t="str">
            <v>Sa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4"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A35">
            <v>36555</v>
          </cell>
          <cell r="B35" t="str">
            <v>Su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5"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5"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>
            <v>36556</v>
          </cell>
          <cell r="B36" t="str">
            <v>M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-605358</v>
          </cell>
        </row>
        <row r="36">
          <cell r="I36">
            <v>-605358</v>
          </cell>
          <cell r="J36">
            <v>-605358</v>
          </cell>
          <cell r="K36">
            <v>0</v>
          </cell>
          <cell r="L36">
            <v>0</v>
          </cell>
          <cell r="M36">
            <v>-605358</v>
          </cell>
          <cell r="N36">
            <v>-605358</v>
          </cell>
        </row>
        <row r="36">
          <cell r="P36">
            <v>0</v>
          </cell>
          <cell r="Q36">
            <v>0</v>
          </cell>
          <cell r="R36">
            <v>0</v>
          </cell>
          <cell r="S36">
            <v>-605.358</v>
          </cell>
          <cell r="T36">
            <v>0</v>
          </cell>
          <cell r="U36">
            <v>-605.358</v>
          </cell>
          <cell r="V36">
            <v>-605.358</v>
          </cell>
          <cell r="W36">
            <v>-605.358</v>
          </cell>
        </row>
        <row r="37">
          <cell r="A37">
            <v>36557</v>
          </cell>
          <cell r="B37" t="str">
            <v>T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-605358</v>
          </cell>
          <cell r="N37">
            <v>-605358</v>
          </cell>
        </row>
        <row r="37"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-605.358</v>
          </cell>
          <cell r="W37">
            <v>-605.358</v>
          </cell>
        </row>
        <row r="38">
          <cell r="A38">
            <v>36558</v>
          </cell>
          <cell r="B38" t="str">
            <v>W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-605358</v>
          </cell>
          <cell r="N38">
            <v>-605358</v>
          </cell>
        </row>
        <row r="38"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-605.358</v>
          </cell>
          <cell r="W38">
            <v>-605.358</v>
          </cell>
        </row>
        <row r="39">
          <cell r="A39">
            <v>36559</v>
          </cell>
          <cell r="B39" t="str">
            <v>Th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39"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-605358</v>
          </cell>
          <cell r="N39">
            <v>-605358</v>
          </cell>
        </row>
        <row r="39"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-605.358</v>
          </cell>
          <cell r="W39">
            <v>-605.358</v>
          </cell>
        </row>
        <row r="40">
          <cell r="A40">
            <v>36560</v>
          </cell>
          <cell r="B40" t="str">
            <v>F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</row>
        <row r="40"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-605358</v>
          </cell>
          <cell r="N40">
            <v>-605358</v>
          </cell>
        </row>
        <row r="40"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-605.358</v>
          </cell>
          <cell r="W40">
            <v>-605.358</v>
          </cell>
        </row>
        <row r="41">
          <cell r="A41">
            <v>36561</v>
          </cell>
          <cell r="B41" t="str">
            <v>Sa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-605358</v>
          </cell>
          <cell r="N41">
            <v>-605358</v>
          </cell>
        </row>
        <row r="41"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-605.358</v>
          </cell>
          <cell r="W41">
            <v>-605.358</v>
          </cell>
        </row>
        <row r="42">
          <cell r="A42">
            <v>36562</v>
          </cell>
          <cell r="B42" t="str">
            <v>Su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-605358</v>
          </cell>
          <cell r="N42">
            <v>-605358</v>
          </cell>
        </row>
        <row r="42"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-605.358</v>
          </cell>
          <cell r="W42">
            <v>-605.358</v>
          </cell>
        </row>
        <row r="43">
          <cell r="A43">
            <v>36563</v>
          </cell>
          <cell r="B43" t="str">
            <v>M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-605358</v>
          </cell>
          <cell r="N43">
            <v>-605358</v>
          </cell>
        </row>
        <row r="43"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-605.358</v>
          </cell>
          <cell r="W43">
            <v>-605.358</v>
          </cell>
        </row>
        <row r="44">
          <cell r="A44">
            <v>36564</v>
          </cell>
          <cell r="B44" t="str">
            <v>T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-605358</v>
          </cell>
          <cell r="N44">
            <v>-605358</v>
          </cell>
        </row>
        <row r="44"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-605.358</v>
          </cell>
          <cell r="W44">
            <v>-605.358</v>
          </cell>
        </row>
        <row r="45">
          <cell r="A45">
            <v>36565</v>
          </cell>
          <cell r="B45" t="str">
            <v>W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-605358</v>
          </cell>
          <cell r="N45">
            <v>-605358</v>
          </cell>
        </row>
        <row r="45"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-605.358</v>
          </cell>
          <cell r="W45">
            <v>-605.358</v>
          </cell>
        </row>
        <row r="46">
          <cell r="A46">
            <v>36566</v>
          </cell>
          <cell r="B46" t="str">
            <v>Th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</row>
        <row r="46"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-605358</v>
          </cell>
          <cell r="N46">
            <v>-605358</v>
          </cell>
        </row>
        <row r="46"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-605.358</v>
          </cell>
          <cell r="W46">
            <v>-605.358</v>
          </cell>
        </row>
        <row r="47">
          <cell r="A47">
            <v>36567</v>
          </cell>
          <cell r="B47" t="str">
            <v>F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-605358</v>
          </cell>
          <cell r="N47">
            <v>-605358</v>
          </cell>
        </row>
        <row r="47"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-605.358</v>
          </cell>
          <cell r="W47">
            <v>-605.358</v>
          </cell>
        </row>
        <row r="48">
          <cell r="A48">
            <v>36568</v>
          </cell>
          <cell r="B48" t="str">
            <v>Sa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</row>
        <row r="48"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-605358</v>
          </cell>
          <cell r="N48">
            <v>-605358</v>
          </cell>
        </row>
        <row r="48"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-605.358</v>
          </cell>
          <cell r="W48">
            <v>-605.358</v>
          </cell>
        </row>
        <row r="49">
          <cell r="A49">
            <v>36569</v>
          </cell>
          <cell r="B49" t="str">
            <v>Su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49"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-605358</v>
          </cell>
          <cell r="N49">
            <v>-605358</v>
          </cell>
        </row>
        <row r="49"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-605.358</v>
          </cell>
          <cell r="W49">
            <v>-605.358</v>
          </cell>
        </row>
        <row r="50">
          <cell r="A50">
            <v>36570</v>
          </cell>
          <cell r="B50" t="str">
            <v>M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0"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-605358</v>
          </cell>
          <cell r="N50">
            <v>-605358</v>
          </cell>
        </row>
        <row r="50"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-605.358</v>
          </cell>
          <cell r="W50">
            <v>-605.358</v>
          </cell>
        </row>
        <row r="51">
          <cell r="A51">
            <v>36571</v>
          </cell>
          <cell r="B51" t="str">
            <v>T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</row>
        <row r="51"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-605358</v>
          </cell>
          <cell r="N51">
            <v>-605358</v>
          </cell>
        </row>
        <row r="51"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-605.358</v>
          </cell>
          <cell r="W51">
            <v>-605.358</v>
          </cell>
        </row>
        <row r="52">
          <cell r="A52">
            <v>36572</v>
          </cell>
          <cell r="B52" t="str">
            <v>W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2"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-605358</v>
          </cell>
          <cell r="N52">
            <v>-605358</v>
          </cell>
        </row>
        <row r="52"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-605.358</v>
          </cell>
          <cell r="W52">
            <v>-605.358</v>
          </cell>
        </row>
        <row r="53">
          <cell r="A53">
            <v>36573</v>
          </cell>
          <cell r="B53" t="str">
            <v>Th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3"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-605358</v>
          </cell>
          <cell r="N53">
            <v>-605358</v>
          </cell>
        </row>
        <row r="53"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-605.358</v>
          </cell>
          <cell r="W53">
            <v>-605.358</v>
          </cell>
        </row>
        <row r="54">
          <cell r="A54">
            <v>36574</v>
          </cell>
          <cell r="B54" t="str">
            <v>F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4"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-605358</v>
          </cell>
          <cell r="N54">
            <v>-605358</v>
          </cell>
        </row>
        <row r="54"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-605.358</v>
          </cell>
          <cell r="W54">
            <v>-605.358</v>
          </cell>
        </row>
        <row r="55">
          <cell r="A55">
            <v>36575</v>
          </cell>
          <cell r="B55" t="str">
            <v>Sa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5"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-605358</v>
          </cell>
          <cell r="N55">
            <v>-605358</v>
          </cell>
        </row>
        <row r="55"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-605.358</v>
          </cell>
          <cell r="W55">
            <v>-605.358</v>
          </cell>
        </row>
        <row r="56">
          <cell r="A56">
            <v>36576</v>
          </cell>
          <cell r="B56" t="str">
            <v>Su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6"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-605358</v>
          </cell>
          <cell r="N56">
            <v>-605358</v>
          </cell>
        </row>
        <row r="56"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-605.358</v>
          </cell>
          <cell r="W56">
            <v>-605.358</v>
          </cell>
        </row>
        <row r="57">
          <cell r="A57">
            <v>36577</v>
          </cell>
          <cell r="B57" t="str">
            <v>M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7"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-605358</v>
          </cell>
          <cell r="N57">
            <v>-605358</v>
          </cell>
        </row>
        <row r="57"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-605.358</v>
          </cell>
          <cell r="W57">
            <v>-605.358</v>
          </cell>
        </row>
        <row r="58">
          <cell r="A58">
            <v>36578</v>
          </cell>
          <cell r="B58" t="str">
            <v>T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8"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-605358</v>
          </cell>
          <cell r="N58">
            <v>-605358</v>
          </cell>
        </row>
        <row r="58"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-605.358</v>
          </cell>
          <cell r="W58">
            <v>-605.358</v>
          </cell>
        </row>
        <row r="59">
          <cell r="A59">
            <v>36579</v>
          </cell>
          <cell r="B59" t="str">
            <v>W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-605358</v>
          </cell>
          <cell r="N59">
            <v>-605358</v>
          </cell>
        </row>
        <row r="59"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-605.358</v>
          </cell>
          <cell r="W59">
            <v>-605.358</v>
          </cell>
        </row>
        <row r="60">
          <cell r="A60">
            <v>36580</v>
          </cell>
          <cell r="B60" t="str">
            <v>Th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0"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-605358</v>
          </cell>
          <cell r="N60">
            <v>-605358</v>
          </cell>
        </row>
        <row r="60"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-605.358</v>
          </cell>
          <cell r="W60">
            <v>-605.358</v>
          </cell>
        </row>
        <row r="61">
          <cell r="A61">
            <v>36581</v>
          </cell>
          <cell r="B61" t="str">
            <v>F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-605358</v>
          </cell>
          <cell r="N61">
            <v>-605358</v>
          </cell>
        </row>
        <row r="61"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-605.358</v>
          </cell>
          <cell r="W61">
            <v>-605.358</v>
          </cell>
        </row>
        <row r="62">
          <cell r="A62">
            <v>36582</v>
          </cell>
          <cell r="B62" t="str">
            <v>Sa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</row>
        <row r="62"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-605358</v>
          </cell>
          <cell r="N62">
            <v>-605358</v>
          </cell>
        </row>
        <row r="62"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-605.358</v>
          </cell>
          <cell r="W62">
            <v>-605.358</v>
          </cell>
        </row>
        <row r="63">
          <cell r="A63">
            <v>36583</v>
          </cell>
          <cell r="B63" t="str">
            <v>Su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3"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-605358</v>
          </cell>
          <cell r="N63">
            <v>-605358</v>
          </cell>
        </row>
        <row r="63"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-605.358</v>
          </cell>
          <cell r="W63">
            <v>-605.358</v>
          </cell>
        </row>
        <row r="64">
          <cell r="A64">
            <v>36584</v>
          </cell>
          <cell r="B64" t="str">
            <v>M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-605358</v>
          </cell>
          <cell r="N64">
            <v>-605358</v>
          </cell>
        </row>
        <row r="64"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-605.358</v>
          </cell>
          <cell r="W64">
            <v>-605.358</v>
          </cell>
        </row>
        <row r="65">
          <cell r="A65">
            <v>36585</v>
          </cell>
          <cell r="B65" t="str">
            <v>T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409926</v>
          </cell>
        </row>
        <row r="65">
          <cell r="I65">
            <v>409926</v>
          </cell>
          <cell r="J65">
            <v>409926</v>
          </cell>
          <cell r="K65">
            <v>0</v>
          </cell>
          <cell r="L65">
            <v>0</v>
          </cell>
          <cell r="M65">
            <v>-195432</v>
          </cell>
          <cell r="N65">
            <v>-195432</v>
          </cell>
        </row>
        <row r="65">
          <cell r="P65">
            <v>0</v>
          </cell>
          <cell r="Q65">
            <v>0</v>
          </cell>
          <cell r="R65">
            <v>0</v>
          </cell>
          <cell r="S65">
            <v>409.926</v>
          </cell>
          <cell r="T65">
            <v>0</v>
          </cell>
          <cell r="U65">
            <v>409.926</v>
          </cell>
          <cell r="V65">
            <v>-195.432</v>
          </cell>
          <cell r="W65">
            <v>-195.432</v>
          </cell>
        </row>
        <row r="66">
          <cell r="A66">
            <v>36586</v>
          </cell>
          <cell r="B66" t="str">
            <v>W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-195432</v>
          </cell>
          <cell r="N66">
            <v>-195432</v>
          </cell>
        </row>
        <row r="66"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-195.432</v>
          </cell>
          <cell r="W66">
            <v>-195.432</v>
          </cell>
        </row>
        <row r="67">
          <cell r="A67">
            <v>36587</v>
          </cell>
          <cell r="B67" t="str">
            <v>Th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7"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-195432</v>
          </cell>
          <cell r="N67">
            <v>-195432</v>
          </cell>
        </row>
        <row r="67"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-195.432</v>
          </cell>
          <cell r="W67">
            <v>-195.432</v>
          </cell>
        </row>
        <row r="68">
          <cell r="A68">
            <v>36588</v>
          </cell>
          <cell r="B68" t="str">
            <v>F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-195432</v>
          </cell>
          <cell r="N68">
            <v>-195432</v>
          </cell>
        </row>
        <row r="68"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-195.432</v>
          </cell>
          <cell r="W68">
            <v>-195.432</v>
          </cell>
        </row>
        <row r="69">
          <cell r="A69">
            <v>36589</v>
          </cell>
          <cell r="B69" t="str">
            <v>Sa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69"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-195432</v>
          </cell>
          <cell r="N69">
            <v>-195432</v>
          </cell>
        </row>
        <row r="69"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-195.432</v>
          </cell>
          <cell r="W69">
            <v>-195.432</v>
          </cell>
        </row>
        <row r="70">
          <cell r="A70">
            <v>36590</v>
          </cell>
          <cell r="B70" t="str">
            <v>Su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-195432</v>
          </cell>
          <cell r="N70">
            <v>-195432</v>
          </cell>
        </row>
        <row r="70"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-195.432</v>
          </cell>
          <cell r="W70">
            <v>-195.432</v>
          </cell>
        </row>
        <row r="71">
          <cell r="A71">
            <v>36591</v>
          </cell>
          <cell r="B71" t="str">
            <v>M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1"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-195432</v>
          </cell>
          <cell r="N71">
            <v>-195432</v>
          </cell>
        </row>
        <row r="71"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-195.432</v>
          </cell>
          <cell r="W71">
            <v>-195.432</v>
          </cell>
        </row>
        <row r="72">
          <cell r="A72">
            <v>36592</v>
          </cell>
          <cell r="B72" t="str">
            <v>T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-195432</v>
          </cell>
          <cell r="N72">
            <v>-195432</v>
          </cell>
        </row>
        <row r="72"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-195.432</v>
          </cell>
          <cell r="W72">
            <v>-195.432</v>
          </cell>
        </row>
        <row r="73">
          <cell r="A73">
            <v>36593</v>
          </cell>
          <cell r="B73" t="str">
            <v>W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3"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-195432</v>
          </cell>
          <cell r="N73">
            <v>-195432</v>
          </cell>
        </row>
        <row r="73"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-195.432</v>
          </cell>
          <cell r="W73">
            <v>-195.432</v>
          </cell>
        </row>
        <row r="74">
          <cell r="A74">
            <v>36594</v>
          </cell>
          <cell r="B74" t="str">
            <v>Th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4"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-195432</v>
          </cell>
          <cell r="N74">
            <v>-195432</v>
          </cell>
        </row>
        <row r="74"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-195.432</v>
          </cell>
          <cell r="W74">
            <v>-195.432</v>
          </cell>
        </row>
        <row r="75">
          <cell r="A75">
            <v>36595</v>
          </cell>
          <cell r="B75" t="str">
            <v>F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5"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-195432</v>
          </cell>
          <cell r="N75">
            <v>-195432</v>
          </cell>
        </row>
        <row r="75"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-195.432</v>
          </cell>
          <cell r="W75">
            <v>-195.432</v>
          </cell>
        </row>
        <row r="76">
          <cell r="A76">
            <v>36596</v>
          </cell>
          <cell r="B76" t="str">
            <v>Sa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6"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-195432</v>
          </cell>
          <cell r="N76">
            <v>-195432</v>
          </cell>
        </row>
        <row r="76"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-195.432</v>
          </cell>
          <cell r="W76">
            <v>-195.432</v>
          </cell>
        </row>
        <row r="77">
          <cell r="A77">
            <v>36597</v>
          </cell>
          <cell r="B77" t="str">
            <v>Su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7"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-195432</v>
          </cell>
          <cell r="N77">
            <v>-195432</v>
          </cell>
        </row>
        <row r="77"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-195.432</v>
          </cell>
          <cell r="W77">
            <v>-195.432</v>
          </cell>
        </row>
        <row r="78">
          <cell r="A78">
            <v>36598</v>
          </cell>
          <cell r="B78" t="str">
            <v>M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8"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-195432</v>
          </cell>
          <cell r="N78">
            <v>-195432</v>
          </cell>
        </row>
        <row r="78"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-195.432</v>
          </cell>
          <cell r="W78">
            <v>-195.432</v>
          </cell>
        </row>
        <row r="79">
          <cell r="A79">
            <v>36599</v>
          </cell>
          <cell r="B79" t="str">
            <v>T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79"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-195432</v>
          </cell>
          <cell r="N79">
            <v>-195432</v>
          </cell>
        </row>
        <row r="79"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-195.432</v>
          </cell>
          <cell r="W79">
            <v>-195.432</v>
          </cell>
        </row>
        <row r="80">
          <cell r="A80">
            <v>36600</v>
          </cell>
          <cell r="B80" t="str">
            <v>W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0"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-195432</v>
          </cell>
          <cell r="N80">
            <v>-195432</v>
          </cell>
        </row>
        <row r="80"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-195.432</v>
          </cell>
          <cell r="W80">
            <v>-195.432</v>
          </cell>
        </row>
        <row r="81">
          <cell r="A81">
            <v>36601</v>
          </cell>
          <cell r="B81" t="str">
            <v>Th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1"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-195432</v>
          </cell>
          <cell r="N81">
            <v>-195432</v>
          </cell>
        </row>
        <row r="81"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-195.432</v>
          </cell>
          <cell r="W81">
            <v>-195.432</v>
          </cell>
        </row>
        <row r="82">
          <cell r="A82">
            <v>36602</v>
          </cell>
          <cell r="B82" t="str">
            <v>F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2"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-195432</v>
          </cell>
          <cell r="N82">
            <v>-195432</v>
          </cell>
        </row>
        <row r="82"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-195.432</v>
          </cell>
          <cell r="W82">
            <v>-195.432</v>
          </cell>
        </row>
        <row r="83">
          <cell r="A83">
            <v>36603</v>
          </cell>
          <cell r="B83" t="str">
            <v>Sa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3"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-195432</v>
          </cell>
          <cell r="N83">
            <v>-195432</v>
          </cell>
        </row>
        <row r="83"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-195.432</v>
          </cell>
          <cell r="W83">
            <v>-195.432</v>
          </cell>
        </row>
        <row r="84">
          <cell r="A84">
            <v>36604</v>
          </cell>
          <cell r="B84" t="str">
            <v>Su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4"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-195432</v>
          </cell>
          <cell r="N84">
            <v>-195432</v>
          </cell>
        </row>
        <row r="84"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-195.432</v>
          </cell>
          <cell r="W84">
            <v>-195.432</v>
          </cell>
        </row>
        <row r="85">
          <cell r="A85">
            <v>36605</v>
          </cell>
          <cell r="B85" t="str">
            <v>M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-195432</v>
          </cell>
          <cell r="N85">
            <v>-195432</v>
          </cell>
        </row>
        <row r="85"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-195.432</v>
          </cell>
          <cell r="W85">
            <v>-195.432</v>
          </cell>
        </row>
        <row r="86">
          <cell r="A86">
            <v>36606</v>
          </cell>
          <cell r="B86" t="str">
            <v>T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-195432</v>
          </cell>
          <cell r="N86">
            <v>-195432</v>
          </cell>
        </row>
        <row r="86"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-195.432</v>
          </cell>
          <cell r="W86">
            <v>-195.432</v>
          </cell>
        </row>
        <row r="87">
          <cell r="A87">
            <v>36607</v>
          </cell>
          <cell r="B87" t="str">
            <v>W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-195432</v>
          </cell>
          <cell r="N87">
            <v>-195432</v>
          </cell>
        </row>
        <row r="87"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-195.432</v>
          </cell>
          <cell r="W87">
            <v>-195.432</v>
          </cell>
        </row>
        <row r="88">
          <cell r="A88">
            <v>36608</v>
          </cell>
          <cell r="B88" t="str">
            <v>Th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-195432</v>
          </cell>
          <cell r="N88">
            <v>-195432</v>
          </cell>
        </row>
        <row r="88"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-195.432</v>
          </cell>
          <cell r="W88">
            <v>-195.432</v>
          </cell>
        </row>
        <row r="89">
          <cell r="A89">
            <v>36609</v>
          </cell>
          <cell r="B89" t="str">
            <v>F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-195432</v>
          </cell>
          <cell r="N89">
            <v>-195432</v>
          </cell>
        </row>
        <row r="89"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-195.432</v>
          </cell>
          <cell r="W89">
            <v>-195.432</v>
          </cell>
        </row>
        <row r="90">
          <cell r="A90">
            <v>36610</v>
          </cell>
          <cell r="B90" t="str">
            <v>Sa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</row>
        <row r="90"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-195432</v>
          </cell>
          <cell r="N90">
            <v>-195432</v>
          </cell>
        </row>
        <row r="90"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-195.432</v>
          </cell>
          <cell r="W90">
            <v>-195.432</v>
          </cell>
        </row>
        <row r="91">
          <cell r="A91">
            <v>36611</v>
          </cell>
          <cell r="B91" t="str">
            <v>Su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-195432</v>
          </cell>
          <cell r="N91">
            <v>-195432</v>
          </cell>
        </row>
        <row r="91"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-195.432</v>
          </cell>
          <cell r="W91">
            <v>-195.432</v>
          </cell>
        </row>
        <row r="92">
          <cell r="A92">
            <v>36612</v>
          </cell>
          <cell r="B92" t="str">
            <v>M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</row>
        <row r="92"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-195432</v>
          </cell>
          <cell r="N92">
            <v>-195432</v>
          </cell>
        </row>
        <row r="92"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-195.432</v>
          </cell>
          <cell r="W92">
            <v>-195.432</v>
          </cell>
        </row>
        <row r="93">
          <cell r="A93">
            <v>36613</v>
          </cell>
          <cell r="B93" t="str">
            <v>T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-195432</v>
          </cell>
          <cell r="N93">
            <v>-195432</v>
          </cell>
        </row>
        <row r="93"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-195.432</v>
          </cell>
          <cell r="W93">
            <v>-195.432</v>
          </cell>
        </row>
        <row r="94">
          <cell r="A94">
            <v>36614</v>
          </cell>
          <cell r="B94" t="str">
            <v>W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4"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-195432</v>
          </cell>
          <cell r="N94">
            <v>-195432</v>
          </cell>
        </row>
        <row r="94"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-195.432</v>
          </cell>
          <cell r="W94">
            <v>-195.432</v>
          </cell>
        </row>
        <row r="95">
          <cell r="A95">
            <v>36615</v>
          </cell>
          <cell r="B95" t="str">
            <v>Th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-195432</v>
          </cell>
          <cell r="N95">
            <v>-195432</v>
          </cell>
        </row>
        <row r="95"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-195.432</v>
          </cell>
          <cell r="W95">
            <v>-195.432</v>
          </cell>
        </row>
        <row r="96">
          <cell r="A96">
            <v>36616</v>
          </cell>
          <cell r="B96" t="str">
            <v>F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925730</v>
          </cell>
        </row>
        <row r="96">
          <cell r="I96">
            <v>925730</v>
          </cell>
          <cell r="J96">
            <v>925730</v>
          </cell>
          <cell r="K96">
            <v>0</v>
          </cell>
          <cell r="L96">
            <v>0</v>
          </cell>
          <cell r="M96">
            <v>730298</v>
          </cell>
          <cell r="N96">
            <v>730298</v>
          </cell>
        </row>
        <row r="96">
          <cell r="P96">
            <v>0</v>
          </cell>
          <cell r="Q96">
            <v>0</v>
          </cell>
          <cell r="R96">
            <v>0</v>
          </cell>
          <cell r="S96">
            <v>925.73</v>
          </cell>
          <cell r="T96">
            <v>0</v>
          </cell>
          <cell r="U96">
            <v>925.73</v>
          </cell>
          <cell r="V96">
            <v>730.298</v>
          </cell>
          <cell r="W96">
            <v>730.298</v>
          </cell>
        </row>
        <row r="97">
          <cell r="A97">
            <v>36617</v>
          </cell>
          <cell r="B97" t="str">
            <v>Sa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730298</v>
          </cell>
        </row>
        <row r="97"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730.298</v>
          </cell>
        </row>
        <row r="98">
          <cell r="A98">
            <v>36618</v>
          </cell>
          <cell r="B98" t="str">
            <v>Su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8"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730298</v>
          </cell>
        </row>
        <row r="98"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730.298</v>
          </cell>
        </row>
        <row r="99">
          <cell r="A99">
            <v>36619</v>
          </cell>
          <cell r="B99" t="str">
            <v>M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-348332</v>
          </cell>
        </row>
        <row r="99">
          <cell r="I99">
            <v>-348332</v>
          </cell>
          <cell r="J99">
            <v>-348332</v>
          </cell>
          <cell r="K99">
            <v>0</v>
          </cell>
          <cell r="L99">
            <v>0</v>
          </cell>
          <cell r="M99">
            <v>-348332</v>
          </cell>
          <cell r="N99">
            <v>381966</v>
          </cell>
        </row>
        <row r="99">
          <cell r="P99">
            <v>0</v>
          </cell>
          <cell r="Q99">
            <v>0</v>
          </cell>
          <cell r="R99">
            <v>0</v>
          </cell>
          <cell r="S99">
            <v>-348.332</v>
          </cell>
          <cell r="T99">
            <v>0</v>
          </cell>
          <cell r="U99">
            <v>-348.332</v>
          </cell>
          <cell r="V99">
            <v>-348.332</v>
          </cell>
          <cell r="W99">
            <v>381.966</v>
          </cell>
        </row>
        <row r="100">
          <cell r="A100">
            <v>36620</v>
          </cell>
          <cell r="B100" t="str">
            <v>T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-333830</v>
          </cell>
        </row>
        <row r="100">
          <cell r="I100">
            <v>-333830</v>
          </cell>
          <cell r="J100">
            <v>14502</v>
          </cell>
          <cell r="K100">
            <v>0</v>
          </cell>
          <cell r="L100">
            <v>0</v>
          </cell>
          <cell r="M100">
            <v>-333830</v>
          </cell>
          <cell r="N100">
            <v>396468</v>
          </cell>
        </row>
        <row r="100">
          <cell r="P100">
            <v>0</v>
          </cell>
          <cell r="Q100">
            <v>0</v>
          </cell>
          <cell r="R100">
            <v>0</v>
          </cell>
          <cell r="S100">
            <v>14.502</v>
          </cell>
          <cell r="T100">
            <v>0</v>
          </cell>
          <cell r="U100">
            <v>-333.83</v>
          </cell>
          <cell r="V100">
            <v>-333.83</v>
          </cell>
          <cell r="W100">
            <v>396.468</v>
          </cell>
        </row>
        <row r="101">
          <cell r="A101">
            <v>36621</v>
          </cell>
          <cell r="B101" t="str">
            <v>W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-136702</v>
          </cell>
        </row>
        <row r="101">
          <cell r="I101">
            <v>-136702</v>
          </cell>
          <cell r="J101">
            <v>197128</v>
          </cell>
          <cell r="K101">
            <v>0</v>
          </cell>
          <cell r="L101">
            <v>0</v>
          </cell>
          <cell r="M101">
            <v>-136702</v>
          </cell>
          <cell r="N101">
            <v>593596</v>
          </cell>
        </row>
        <row r="101">
          <cell r="P101">
            <v>0</v>
          </cell>
          <cell r="Q101">
            <v>0</v>
          </cell>
          <cell r="R101">
            <v>0</v>
          </cell>
          <cell r="S101">
            <v>197.128</v>
          </cell>
          <cell r="T101">
            <v>0</v>
          </cell>
          <cell r="U101">
            <v>-136.702</v>
          </cell>
          <cell r="V101">
            <v>-136.702</v>
          </cell>
          <cell r="W101">
            <v>593.596</v>
          </cell>
        </row>
        <row r="102">
          <cell r="A102">
            <v>36622</v>
          </cell>
          <cell r="B102" t="str">
            <v>Th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-346748</v>
          </cell>
        </row>
        <row r="102">
          <cell r="I102">
            <v>-346748</v>
          </cell>
          <cell r="J102">
            <v>-210046</v>
          </cell>
          <cell r="K102">
            <v>0</v>
          </cell>
          <cell r="L102">
            <v>0</v>
          </cell>
          <cell r="M102">
            <v>-346748</v>
          </cell>
          <cell r="N102">
            <v>383550</v>
          </cell>
        </row>
        <row r="102">
          <cell r="P102">
            <v>0</v>
          </cell>
          <cell r="Q102">
            <v>0</v>
          </cell>
          <cell r="R102">
            <v>0</v>
          </cell>
          <cell r="S102">
            <v>-210.046</v>
          </cell>
          <cell r="T102">
            <v>0</v>
          </cell>
          <cell r="U102">
            <v>-346.748</v>
          </cell>
          <cell r="V102">
            <v>-346.748</v>
          </cell>
          <cell r="W102">
            <v>383.55</v>
          </cell>
        </row>
        <row r="103">
          <cell r="A103">
            <v>36623</v>
          </cell>
          <cell r="B103" t="str">
            <v>F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-689336</v>
          </cell>
        </row>
        <row r="103">
          <cell r="I103">
            <v>-689336</v>
          </cell>
          <cell r="J103">
            <v>-342588</v>
          </cell>
          <cell r="K103">
            <v>0</v>
          </cell>
          <cell r="L103">
            <v>0</v>
          </cell>
          <cell r="M103">
            <v>-689336</v>
          </cell>
          <cell r="N103">
            <v>40962</v>
          </cell>
        </row>
        <row r="103">
          <cell r="P103">
            <v>0</v>
          </cell>
          <cell r="Q103">
            <v>0</v>
          </cell>
          <cell r="R103">
            <v>0</v>
          </cell>
          <cell r="S103">
            <v>-342.588</v>
          </cell>
          <cell r="T103">
            <v>0</v>
          </cell>
          <cell r="U103">
            <v>-689.336</v>
          </cell>
          <cell r="V103">
            <v>-689.336</v>
          </cell>
          <cell r="W103">
            <v>40.962</v>
          </cell>
        </row>
        <row r="104">
          <cell r="A104">
            <v>36624</v>
          </cell>
          <cell r="B104" t="str">
            <v>Sa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4">
          <cell r="I104">
            <v>-689336</v>
          </cell>
          <cell r="J104">
            <v>0</v>
          </cell>
          <cell r="K104">
            <v>0</v>
          </cell>
          <cell r="L104">
            <v>0</v>
          </cell>
          <cell r="M104">
            <v>-689336</v>
          </cell>
          <cell r="N104">
            <v>40962</v>
          </cell>
        </row>
        <row r="104"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-689.336</v>
          </cell>
          <cell r="V104">
            <v>-689.336</v>
          </cell>
          <cell r="W104">
            <v>40.962</v>
          </cell>
        </row>
        <row r="105">
          <cell r="A105">
            <v>36625</v>
          </cell>
          <cell r="B105" t="str">
            <v>Su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5">
          <cell r="I105">
            <v>-689336</v>
          </cell>
          <cell r="J105">
            <v>0</v>
          </cell>
          <cell r="K105">
            <v>0</v>
          </cell>
          <cell r="L105">
            <v>0</v>
          </cell>
          <cell r="M105">
            <v>-689336</v>
          </cell>
          <cell r="N105">
            <v>40962</v>
          </cell>
        </row>
        <row r="105"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-689.336</v>
          </cell>
          <cell r="V105">
            <v>-689.336</v>
          </cell>
          <cell r="W105">
            <v>40.962</v>
          </cell>
        </row>
        <row r="106">
          <cell r="A106">
            <v>36626</v>
          </cell>
          <cell r="B106" t="str">
            <v>M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-1037404</v>
          </cell>
        </row>
        <row r="106">
          <cell r="I106">
            <v>-1037404</v>
          </cell>
          <cell r="J106">
            <v>-348068</v>
          </cell>
          <cell r="K106">
            <v>0</v>
          </cell>
          <cell r="L106">
            <v>0</v>
          </cell>
          <cell r="M106">
            <v>-1037404</v>
          </cell>
          <cell r="N106">
            <v>-307106</v>
          </cell>
        </row>
        <row r="106">
          <cell r="P106">
            <v>0</v>
          </cell>
          <cell r="Q106">
            <v>0</v>
          </cell>
          <cell r="R106">
            <v>0</v>
          </cell>
          <cell r="S106">
            <v>-348.068</v>
          </cell>
          <cell r="T106">
            <v>0</v>
          </cell>
          <cell r="U106">
            <v>-1037.404</v>
          </cell>
          <cell r="V106">
            <v>-1037.404</v>
          </cell>
          <cell r="W106">
            <v>-307.106</v>
          </cell>
        </row>
        <row r="107">
          <cell r="A107">
            <v>36627</v>
          </cell>
          <cell r="B107" t="str">
            <v>T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-823095</v>
          </cell>
        </row>
        <row r="107">
          <cell r="I107">
            <v>-823095</v>
          </cell>
          <cell r="J107">
            <v>214309</v>
          </cell>
          <cell r="K107">
            <v>0</v>
          </cell>
          <cell r="L107">
            <v>0</v>
          </cell>
          <cell r="M107">
            <v>-823095</v>
          </cell>
          <cell r="N107">
            <v>-92797</v>
          </cell>
        </row>
        <row r="107">
          <cell r="P107">
            <v>0</v>
          </cell>
          <cell r="Q107">
            <v>0</v>
          </cell>
          <cell r="R107">
            <v>0</v>
          </cell>
          <cell r="S107">
            <v>214.309</v>
          </cell>
          <cell r="T107">
            <v>0</v>
          </cell>
          <cell r="U107">
            <v>-823.095</v>
          </cell>
          <cell r="V107">
            <v>-823.095</v>
          </cell>
          <cell r="W107">
            <v>-92.797</v>
          </cell>
        </row>
        <row r="108">
          <cell r="A108">
            <v>36628</v>
          </cell>
          <cell r="B108" t="str">
            <v>W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5565</v>
          </cell>
        </row>
        <row r="108">
          <cell r="I108">
            <v>5565</v>
          </cell>
          <cell r="J108">
            <v>828660</v>
          </cell>
          <cell r="K108">
            <v>0</v>
          </cell>
          <cell r="L108">
            <v>0</v>
          </cell>
          <cell r="M108">
            <v>5565</v>
          </cell>
          <cell r="N108">
            <v>735863</v>
          </cell>
        </row>
        <row r="108">
          <cell r="P108">
            <v>0</v>
          </cell>
          <cell r="Q108">
            <v>0</v>
          </cell>
          <cell r="R108">
            <v>0</v>
          </cell>
          <cell r="S108">
            <v>828.66</v>
          </cell>
          <cell r="T108">
            <v>0</v>
          </cell>
          <cell r="U108">
            <v>5.565</v>
          </cell>
          <cell r="V108">
            <v>5.565</v>
          </cell>
          <cell r="W108">
            <v>735.863</v>
          </cell>
        </row>
        <row r="109">
          <cell r="A109">
            <v>36629</v>
          </cell>
          <cell r="B109" t="str">
            <v>Th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-554424</v>
          </cell>
        </row>
        <row r="109">
          <cell r="I109">
            <v>-554424</v>
          </cell>
          <cell r="J109">
            <v>-559989</v>
          </cell>
          <cell r="K109">
            <v>0</v>
          </cell>
          <cell r="L109">
            <v>0</v>
          </cell>
          <cell r="M109">
            <v>-554424</v>
          </cell>
          <cell r="N109">
            <v>175874</v>
          </cell>
        </row>
        <row r="109">
          <cell r="P109">
            <v>0</v>
          </cell>
          <cell r="Q109">
            <v>0</v>
          </cell>
          <cell r="R109">
            <v>0</v>
          </cell>
          <cell r="S109">
            <v>-559.989</v>
          </cell>
          <cell r="T109">
            <v>0</v>
          </cell>
          <cell r="U109">
            <v>-554.424</v>
          </cell>
          <cell r="V109">
            <v>-554.424</v>
          </cell>
          <cell r="W109">
            <v>175.874</v>
          </cell>
        </row>
        <row r="110">
          <cell r="A110">
            <v>36630</v>
          </cell>
          <cell r="B110" t="str">
            <v>F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-769724</v>
          </cell>
        </row>
        <row r="110">
          <cell r="I110">
            <v>-769724</v>
          </cell>
          <cell r="J110">
            <v>-215300</v>
          </cell>
          <cell r="K110">
            <v>0</v>
          </cell>
          <cell r="L110">
            <v>0</v>
          </cell>
          <cell r="M110">
            <v>-769724</v>
          </cell>
          <cell r="N110">
            <v>-39426</v>
          </cell>
        </row>
        <row r="110">
          <cell r="P110">
            <v>0</v>
          </cell>
          <cell r="Q110">
            <v>0</v>
          </cell>
          <cell r="R110">
            <v>0</v>
          </cell>
          <cell r="S110">
            <v>-215.3</v>
          </cell>
          <cell r="T110">
            <v>0</v>
          </cell>
          <cell r="U110">
            <v>-769.724</v>
          </cell>
          <cell r="V110">
            <v>-769.724</v>
          </cell>
          <cell r="W110">
            <v>-39.426</v>
          </cell>
        </row>
        <row r="111">
          <cell r="A111">
            <v>36631</v>
          </cell>
          <cell r="B111" t="str">
            <v>Sa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1">
          <cell r="I111">
            <v>-769724</v>
          </cell>
          <cell r="J111">
            <v>0</v>
          </cell>
          <cell r="K111">
            <v>0</v>
          </cell>
          <cell r="L111">
            <v>0</v>
          </cell>
          <cell r="M111">
            <v>-769724</v>
          </cell>
          <cell r="N111">
            <v>-39426</v>
          </cell>
        </row>
        <row r="111"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-769.724</v>
          </cell>
          <cell r="V111">
            <v>-769.724</v>
          </cell>
          <cell r="W111">
            <v>-39.426</v>
          </cell>
        </row>
        <row r="112">
          <cell r="A112">
            <v>36632</v>
          </cell>
          <cell r="B112" t="str">
            <v>Su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2">
          <cell r="I112">
            <v>-769724</v>
          </cell>
          <cell r="J112">
            <v>0</v>
          </cell>
          <cell r="K112">
            <v>0</v>
          </cell>
          <cell r="L112">
            <v>0</v>
          </cell>
          <cell r="M112">
            <v>-769724</v>
          </cell>
          <cell r="N112">
            <v>-39426</v>
          </cell>
        </row>
        <row r="112"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-769.724</v>
          </cell>
          <cell r="V112">
            <v>-769.724</v>
          </cell>
          <cell r="W112">
            <v>-39.426</v>
          </cell>
        </row>
        <row r="113">
          <cell r="A113">
            <v>36633</v>
          </cell>
          <cell r="B113" t="str">
            <v>M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-743472</v>
          </cell>
        </row>
        <row r="113">
          <cell r="I113">
            <v>-743472</v>
          </cell>
          <cell r="J113">
            <v>26252</v>
          </cell>
          <cell r="K113">
            <v>0</v>
          </cell>
          <cell r="L113">
            <v>0</v>
          </cell>
          <cell r="M113">
            <v>-743472</v>
          </cell>
          <cell r="N113">
            <v>-13174</v>
          </cell>
        </row>
        <row r="113">
          <cell r="P113">
            <v>0</v>
          </cell>
          <cell r="Q113">
            <v>0</v>
          </cell>
          <cell r="R113">
            <v>0</v>
          </cell>
          <cell r="S113">
            <v>26.252</v>
          </cell>
          <cell r="T113">
            <v>0</v>
          </cell>
          <cell r="U113">
            <v>-743.472</v>
          </cell>
          <cell r="V113">
            <v>-743.472</v>
          </cell>
          <cell r="W113">
            <v>-13.174</v>
          </cell>
        </row>
        <row r="114">
          <cell r="A114">
            <v>36634</v>
          </cell>
          <cell r="B114" t="str">
            <v>T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-773700</v>
          </cell>
        </row>
        <row r="114">
          <cell r="I114">
            <v>-773700</v>
          </cell>
          <cell r="J114">
            <v>-30228</v>
          </cell>
          <cell r="K114">
            <v>0</v>
          </cell>
          <cell r="L114">
            <v>0</v>
          </cell>
          <cell r="M114">
            <v>-773700</v>
          </cell>
          <cell r="N114">
            <v>-43402</v>
          </cell>
        </row>
        <row r="114">
          <cell r="P114">
            <v>0</v>
          </cell>
          <cell r="Q114">
            <v>0</v>
          </cell>
          <cell r="R114">
            <v>0</v>
          </cell>
          <cell r="S114">
            <v>-30.228</v>
          </cell>
          <cell r="T114">
            <v>0</v>
          </cell>
          <cell r="U114">
            <v>-773.7</v>
          </cell>
          <cell r="V114">
            <v>-773.7</v>
          </cell>
          <cell r="W114">
            <v>-43.402</v>
          </cell>
        </row>
        <row r="115">
          <cell r="A115">
            <v>36635</v>
          </cell>
          <cell r="B115" t="str">
            <v>W</v>
          </cell>
        </row>
        <row r="115">
          <cell r="D115">
            <v>0</v>
          </cell>
          <cell r="E115">
            <v>0</v>
          </cell>
          <cell r="F115">
            <v>0</v>
          </cell>
          <cell r="G115">
            <v>-570775</v>
          </cell>
        </row>
        <row r="115">
          <cell r="I115">
            <v>-570775</v>
          </cell>
          <cell r="J115">
            <v>202925</v>
          </cell>
          <cell r="K115">
            <v>0</v>
          </cell>
          <cell r="L115">
            <v>0</v>
          </cell>
          <cell r="M115">
            <v>-570775</v>
          </cell>
          <cell r="N115">
            <v>159523</v>
          </cell>
        </row>
        <row r="115">
          <cell r="P115">
            <v>0</v>
          </cell>
          <cell r="Q115">
            <v>0</v>
          </cell>
          <cell r="R115">
            <v>0</v>
          </cell>
          <cell r="S115">
            <v>202.925</v>
          </cell>
          <cell r="T115">
            <v>0</v>
          </cell>
          <cell r="U115">
            <v>-570.775</v>
          </cell>
          <cell r="V115">
            <v>-570.775</v>
          </cell>
          <cell r="W115">
            <v>159.523</v>
          </cell>
        </row>
        <row r="116">
          <cell r="A116">
            <v>36636</v>
          </cell>
          <cell r="B116" t="str">
            <v>Th</v>
          </cell>
        </row>
        <row r="116">
          <cell r="D116">
            <v>0</v>
          </cell>
          <cell r="E116">
            <v>0</v>
          </cell>
          <cell r="F116">
            <v>0</v>
          </cell>
          <cell r="G116">
            <v>-672452</v>
          </cell>
        </row>
        <row r="116">
          <cell r="I116">
            <v>-672452</v>
          </cell>
          <cell r="J116">
            <v>-101677</v>
          </cell>
          <cell r="K116">
            <v>0</v>
          </cell>
          <cell r="L116">
            <v>0</v>
          </cell>
          <cell r="M116">
            <v>-672452</v>
          </cell>
          <cell r="N116">
            <v>57846</v>
          </cell>
        </row>
        <row r="116">
          <cell r="P116">
            <v>0</v>
          </cell>
          <cell r="Q116">
            <v>0</v>
          </cell>
          <cell r="R116">
            <v>0</v>
          </cell>
          <cell r="S116">
            <v>-101.677</v>
          </cell>
          <cell r="T116">
            <v>0</v>
          </cell>
          <cell r="U116">
            <v>-672.452</v>
          </cell>
          <cell r="V116">
            <v>-672.452</v>
          </cell>
          <cell r="W116">
            <v>57.846</v>
          </cell>
        </row>
        <row r="117">
          <cell r="A117">
            <v>36637</v>
          </cell>
          <cell r="B117" t="str">
            <v>F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7">
          <cell r="I117">
            <v>-672452</v>
          </cell>
          <cell r="J117">
            <v>0</v>
          </cell>
          <cell r="K117">
            <v>0</v>
          </cell>
          <cell r="L117">
            <v>0</v>
          </cell>
          <cell r="M117">
            <v>-672452</v>
          </cell>
          <cell r="N117">
            <v>57846</v>
          </cell>
        </row>
        <row r="117"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-672.452</v>
          </cell>
          <cell r="V117">
            <v>-672.452</v>
          </cell>
          <cell r="W117">
            <v>57.846</v>
          </cell>
        </row>
        <row r="118">
          <cell r="A118">
            <v>36638</v>
          </cell>
          <cell r="B118" t="str">
            <v>Sa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8">
          <cell r="I118">
            <v>-672452</v>
          </cell>
          <cell r="J118">
            <v>0</v>
          </cell>
          <cell r="K118">
            <v>0</v>
          </cell>
          <cell r="L118">
            <v>0</v>
          </cell>
          <cell r="M118">
            <v>-672452</v>
          </cell>
          <cell r="N118">
            <v>57846</v>
          </cell>
        </row>
        <row r="118"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-672.452</v>
          </cell>
          <cell r="V118">
            <v>-672.452</v>
          </cell>
          <cell r="W118">
            <v>57.846</v>
          </cell>
        </row>
        <row r="119">
          <cell r="A119">
            <v>36639</v>
          </cell>
          <cell r="B119" t="str">
            <v>Su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19">
          <cell r="I119">
            <v>-672452</v>
          </cell>
          <cell r="J119">
            <v>0</v>
          </cell>
          <cell r="K119">
            <v>0</v>
          </cell>
          <cell r="L119">
            <v>0</v>
          </cell>
          <cell r="M119">
            <v>-672452</v>
          </cell>
          <cell r="N119">
            <v>57846</v>
          </cell>
        </row>
        <row r="119"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-672.452</v>
          </cell>
          <cell r="V119">
            <v>-672.452</v>
          </cell>
          <cell r="W119">
            <v>57.846</v>
          </cell>
        </row>
        <row r="120">
          <cell r="A120">
            <v>36640</v>
          </cell>
          <cell r="B120" t="str">
            <v>M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-630348</v>
          </cell>
        </row>
        <row r="120">
          <cell r="I120">
            <v>-630348</v>
          </cell>
          <cell r="J120">
            <v>42104</v>
          </cell>
          <cell r="K120">
            <v>0</v>
          </cell>
          <cell r="L120">
            <v>0</v>
          </cell>
          <cell r="M120">
            <v>-630348</v>
          </cell>
          <cell r="N120">
            <v>99950</v>
          </cell>
        </row>
        <row r="120">
          <cell r="P120">
            <v>0</v>
          </cell>
          <cell r="Q120">
            <v>0</v>
          </cell>
          <cell r="R120">
            <v>0</v>
          </cell>
          <cell r="S120">
            <v>42.104</v>
          </cell>
          <cell r="T120">
            <v>0</v>
          </cell>
          <cell r="U120">
            <v>-630.348</v>
          </cell>
          <cell r="V120">
            <v>-630.348</v>
          </cell>
          <cell r="W120">
            <v>99.95</v>
          </cell>
        </row>
        <row r="121">
          <cell r="A121">
            <v>36641</v>
          </cell>
          <cell r="B121" t="str">
            <v>T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-886671</v>
          </cell>
        </row>
        <row r="121">
          <cell r="I121">
            <v>-886671</v>
          </cell>
          <cell r="J121">
            <v>-256323</v>
          </cell>
          <cell r="K121">
            <v>0</v>
          </cell>
          <cell r="L121">
            <v>0</v>
          </cell>
          <cell r="M121">
            <v>-886671</v>
          </cell>
          <cell r="N121">
            <v>-156373</v>
          </cell>
        </row>
        <row r="121">
          <cell r="P121">
            <v>0</v>
          </cell>
          <cell r="Q121">
            <v>0</v>
          </cell>
          <cell r="R121">
            <v>0</v>
          </cell>
          <cell r="S121">
            <v>-256.323</v>
          </cell>
          <cell r="T121">
            <v>0</v>
          </cell>
          <cell r="U121">
            <v>-886.671</v>
          </cell>
          <cell r="V121">
            <v>-886.671</v>
          </cell>
          <cell r="W121">
            <v>-156.373</v>
          </cell>
        </row>
        <row r="122">
          <cell r="A122">
            <v>36642</v>
          </cell>
          <cell r="B122" t="str">
            <v>W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-790266</v>
          </cell>
        </row>
        <row r="122">
          <cell r="I122">
            <v>-790266</v>
          </cell>
          <cell r="J122">
            <v>96405</v>
          </cell>
          <cell r="K122">
            <v>0</v>
          </cell>
          <cell r="L122">
            <v>0</v>
          </cell>
          <cell r="M122">
            <v>-790266</v>
          </cell>
          <cell r="N122">
            <v>-59968</v>
          </cell>
        </row>
        <row r="122">
          <cell r="P122">
            <v>0</v>
          </cell>
          <cell r="Q122">
            <v>0</v>
          </cell>
          <cell r="R122">
            <v>0</v>
          </cell>
          <cell r="S122">
            <v>96.405</v>
          </cell>
          <cell r="T122">
            <v>0</v>
          </cell>
          <cell r="U122">
            <v>-790.266</v>
          </cell>
          <cell r="V122">
            <v>-790.266</v>
          </cell>
          <cell r="W122">
            <v>-59.968</v>
          </cell>
        </row>
        <row r="123">
          <cell r="A123">
            <v>36643</v>
          </cell>
          <cell r="B123" t="str">
            <v>Th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-706738</v>
          </cell>
        </row>
        <row r="123">
          <cell r="I123">
            <v>-706738</v>
          </cell>
          <cell r="J123">
            <v>83528</v>
          </cell>
          <cell r="K123">
            <v>0</v>
          </cell>
          <cell r="L123">
            <v>0</v>
          </cell>
          <cell r="M123">
            <v>-706738</v>
          </cell>
          <cell r="N123">
            <v>23560</v>
          </cell>
        </row>
        <row r="123">
          <cell r="P123">
            <v>0</v>
          </cell>
          <cell r="Q123">
            <v>0</v>
          </cell>
          <cell r="R123">
            <v>0</v>
          </cell>
          <cell r="S123">
            <v>83.528</v>
          </cell>
          <cell r="T123">
            <v>0</v>
          </cell>
          <cell r="U123">
            <v>-706.738</v>
          </cell>
          <cell r="V123">
            <v>-706.738</v>
          </cell>
          <cell r="W123">
            <v>23.56</v>
          </cell>
        </row>
        <row r="124">
          <cell r="A124">
            <v>36644</v>
          </cell>
          <cell r="B124" t="str">
            <v>F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-718728</v>
          </cell>
        </row>
        <row r="124">
          <cell r="I124">
            <v>-718728</v>
          </cell>
          <cell r="J124">
            <v>-11990</v>
          </cell>
          <cell r="K124">
            <v>0</v>
          </cell>
          <cell r="L124">
            <v>0</v>
          </cell>
          <cell r="M124">
            <v>-718728</v>
          </cell>
          <cell r="N124">
            <v>11570</v>
          </cell>
        </row>
        <row r="124">
          <cell r="P124">
            <v>0</v>
          </cell>
          <cell r="Q124">
            <v>0</v>
          </cell>
          <cell r="R124">
            <v>0</v>
          </cell>
          <cell r="S124">
            <v>-11.99</v>
          </cell>
          <cell r="T124">
            <v>0</v>
          </cell>
          <cell r="U124">
            <v>-718.728</v>
          </cell>
          <cell r="V124">
            <v>-718.728</v>
          </cell>
          <cell r="W124">
            <v>11.57</v>
          </cell>
        </row>
        <row r="125">
          <cell r="A125">
            <v>36645</v>
          </cell>
          <cell r="B125" t="str">
            <v>Sa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5">
          <cell r="I125">
            <v>-718728</v>
          </cell>
          <cell r="J125">
            <v>0</v>
          </cell>
          <cell r="K125">
            <v>0</v>
          </cell>
          <cell r="L125">
            <v>0</v>
          </cell>
          <cell r="M125">
            <v>-718728</v>
          </cell>
          <cell r="N125">
            <v>11570</v>
          </cell>
        </row>
        <row r="125"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-718.728</v>
          </cell>
          <cell r="V125">
            <v>-718.728</v>
          </cell>
          <cell r="W125">
            <v>11.57</v>
          </cell>
        </row>
        <row r="126">
          <cell r="A126">
            <v>36646</v>
          </cell>
          <cell r="B126" t="str">
            <v>Su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6">
          <cell r="I126">
            <v>-718728</v>
          </cell>
          <cell r="J126">
            <v>0</v>
          </cell>
          <cell r="K126">
            <v>0</v>
          </cell>
          <cell r="L126">
            <v>0</v>
          </cell>
          <cell r="M126">
            <v>-718728</v>
          </cell>
          <cell r="N126">
            <v>11570</v>
          </cell>
        </row>
        <row r="126"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-718.728</v>
          </cell>
          <cell r="V126">
            <v>-718.728</v>
          </cell>
          <cell r="W126">
            <v>11.57</v>
          </cell>
        </row>
        <row r="127">
          <cell r="A127">
            <v>36647</v>
          </cell>
          <cell r="B127" t="str">
            <v>M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-90004</v>
          </cell>
        </row>
        <row r="127">
          <cell r="I127">
            <v>-90004</v>
          </cell>
          <cell r="J127">
            <v>-90004</v>
          </cell>
          <cell r="K127">
            <v>0</v>
          </cell>
          <cell r="L127">
            <v>0</v>
          </cell>
          <cell r="M127">
            <v>-808732</v>
          </cell>
          <cell r="N127">
            <v>-78434</v>
          </cell>
        </row>
        <row r="127">
          <cell r="P127">
            <v>0</v>
          </cell>
          <cell r="Q127">
            <v>0</v>
          </cell>
          <cell r="R127">
            <v>0</v>
          </cell>
          <cell r="S127">
            <v>-90.004</v>
          </cell>
          <cell r="T127">
            <v>0</v>
          </cell>
          <cell r="U127">
            <v>-90.004</v>
          </cell>
          <cell r="V127">
            <v>-808.732</v>
          </cell>
          <cell r="W127">
            <v>-78.434</v>
          </cell>
        </row>
        <row r="128">
          <cell r="A128">
            <v>36648</v>
          </cell>
          <cell r="B128" t="str">
            <v>T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-180855</v>
          </cell>
        </row>
        <row r="128">
          <cell r="I128">
            <v>-180855</v>
          </cell>
          <cell r="J128">
            <v>-90851</v>
          </cell>
          <cell r="K128">
            <v>0</v>
          </cell>
          <cell r="L128">
            <v>0</v>
          </cell>
          <cell r="M128">
            <v>-899583</v>
          </cell>
          <cell r="N128">
            <v>-169285</v>
          </cell>
        </row>
        <row r="128">
          <cell r="P128">
            <v>0</v>
          </cell>
          <cell r="Q128">
            <v>0</v>
          </cell>
          <cell r="R128">
            <v>0</v>
          </cell>
          <cell r="S128">
            <v>-90.851</v>
          </cell>
          <cell r="T128">
            <v>0</v>
          </cell>
          <cell r="U128">
            <v>-180.855</v>
          </cell>
          <cell r="V128">
            <v>-899.583</v>
          </cell>
          <cell r="W128">
            <v>-169.285</v>
          </cell>
        </row>
        <row r="129">
          <cell r="A129">
            <v>36649</v>
          </cell>
          <cell r="B129" t="str">
            <v>W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-418898</v>
          </cell>
        </row>
        <row r="129">
          <cell r="I129">
            <v>-418898</v>
          </cell>
          <cell r="J129">
            <v>-238043</v>
          </cell>
          <cell r="K129">
            <v>0</v>
          </cell>
          <cell r="L129">
            <v>0</v>
          </cell>
          <cell r="M129">
            <v>-1137626</v>
          </cell>
          <cell r="N129">
            <v>-407328</v>
          </cell>
        </row>
        <row r="129">
          <cell r="P129">
            <v>0</v>
          </cell>
          <cell r="Q129">
            <v>0</v>
          </cell>
          <cell r="R129">
            <v>0</v>
          </cell>
          <cell r="S129">
            <v>-238.043</v>
          </cell>
          <cell r="T129">
            <v>0</v>
          </cell>
          <cell r="U129">
            <v>-418.898</v>
          </cell>
          <cell r="V129">
            <v>-1137.626</v>
          </cell>
          <cell r="W129">
            <v>-407.328</v>
          </cell>
        </row>
        <row r="130">
          <cell r="A130">
            <v>36650</v>
          </cell>
          <cell r="B130" t="str">
            <v>Th</v>
          </cell>
        </row>
        <row r="130">
          <cell r="D130">
            <v>0</v>
          </cell>
          <cell r="E130">
            <v>0</v>
          </cell>
          <cell r="F130">
            <v>0</v>
          </cell>
          <cell r="G130">
            <v>-668957</v>
          </cell>
        </row>
        <row r="130">
          <cell r="I130">
            <v>-668957</v>
          </cell>
          <cell r="J130">
            <v>-250059</v>
          </cell>
          <cell r="K130">
            <v>0</v>
          </cell>
          <cell r="L130">
            <v>0</v>
          </cell>
          <cell r="M130">
            <v>-1387685</v>
          </cell>
          <cell r="N130">
            <v>-657387</v>
          </cell>
        </row>
        <row r="130">
          <cell r="P130">
            <v>0</v>
          </cell>
          <cell r="Q130">
            <v>0</v>
          </cell>
          <cell r="R130">
            <v>0</v>
          </cell>
          <cell r="S130">
            <v>-250.059</v>
          </cell>
          <cell r="T130">
            <v>0</v>
          </cell>
          <cell r="U130">
            <v>-668.957</v>
          </cell>
          <cell r="V130">
            <v>-1387.685</v>
          </cell>
          <cell r="W130">
            <v>-657.387</v>
          </cell>
        </row>
        <row r="131">
          <cell r="A131">
            <v>36651</v>
          </cell>
          <cell r="B131" t="str">
            <v>F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-584765</v>
          </cell>
        </row>
        <row r="131">
          <cell r="I131">
            <v>-584765</v>
          </cell>
          <cell r="J131">
            <v>84192</v>
          </cell>
          <cell r="K131">
            <v>0</v>
          </cell>
          <cell r="L131">
            <v>0</v>
          </cell>
          <cell r="M131">
            <v>-1303493</v>
          </cell>
          <cell r="N131">
            <v>-573195</v>
          </cell>
        </row>
        <row r="131">
          <cell r="P131">
            <v>0</v>
          </cell>
          <cell r="Q131">
            <v>0</v>
          </cell>
          <cell r="R131">
            <v>0</v>
          </cell>
          <cell r="S131">
            <v>84.192</v>
          </cell>
          <cell r="T131">
            <v>0</v>
          </cell>
          <cell r="U131">
            <v>-584.765</v>
          </cell>
          <cell r="V131">
            <v>-1303.493</v>
          </cell>
          <cell r="W131">
            <v>-573.195</v>
          </cell>
        </row>
        <row r="132">
          <cell r="A132">
            <v>36652</v>
          </cell>
          <cell r="B132" t="str">
            <v>Sa</v>
          </cell>
        </row>
        <row r="132"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2">
          <cell r="I132">
            <v>-584765</v>
          </cell>
          <cell r="J132">
            <v>0</v>
          </cell>
          <cell r="K132">
            <v>0</v>
          </cell>
          <cell r="L132">
            <v>0</v>
          </cell>
          <cell r="M132">
            <v>-1303493</v>
          </cell>
          <cell r="N132">
            <v>-573195</v>
          </cell>
        </row>
        <row r="132"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-584.765</v>
          </cell>
          <cell r="V132">
            <v>-1303.493</v>
          </cell>
          <cell r="W132">
            <v>-573.195</v>
          </cell>
        </row>
        <row r="133">
          <cell r="A133">
            <v>36653</v>
          </cell>
          <cell r="B133" t="str">
            <v>Su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3">
          <cell r="I133">
            <v>-584765</v>
          </cell>
          <cell r="J133">
            <v>0</v>
          </cell>
          <cell r="K133">
            <v>0</v>
          </cell>
          <cell r="L133">
            <v>0</v>
          </cell>
          <cell r="M133">
            <v>-1303493</v>
          </cell>
          <cell r="N133">
            <v>-573195</v>
          </cell>
        </row>
        <row r="133"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-584.765</v>
          </cell>
          <cell r="V133">
            <v>-1303.493</v>
          </cell>
          <cell r="W133">
            <v>-573.195</v>
          </cell>
        </row>
        <row r="134">
          <cell r="A134">
            <v>36654</v>
          </cell>
          <cell r="B134" t="str">
            <v>M</v>
          </cell>
        </row>
        <row r="134">
          <cell r="D134">
            <v>0</v>
          </cell>
          <cell r="E134">
            <v>0</v>
          </cell>
          <cell r="F134">
            <v>0</v>
          </cell>
          <cell r="G134">
            <v>-457226</v>
          </cell>
        </row>
        <row r="134">
          <cell r="I134">
            <v>-457226</v>
          </cell>
          <cell r="J134">
            <v>127539</v>
          </cell>
          <cell r="K134">
            <v>0</v>
          </cell>
          <cell r="L134">
            <v>0</v>
          </cell>
          <cell r="M134">
            <v>-1175954</v>
          </cell>
          <cell r="N134">
            <v>-445656</v>
          </cell>
        </row>
        <row r="134">
          <cell r="P134">
            <v>0</v>
          </cell>
          <cell r="Q134">
            <v>0</v>
          </cell>
          <cell r="R134">
            <v>0</v>
          </cell>
          <cell r="S134">
            <v>127.539</v>
          </cell>
          <cell r="T134">
            <v>0</v>
          </cell>
          <cell r="U134">
            <v>-457.226</v>
          </cell>
          <cell r="V134">
            <v>-1175.954</v>
          </cell>
          <cell r="W134">
            <v>-445.656</v>
          </cell>
        </row>
        <row r="135">
          <cell r="A135">
            <v>36655</v>
          </cell>
          <cell r="B135" t="str">
            <v>T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-242842</v>
          </cell>
        </row>
        <row r="135">
          <cell r="I135">
            <v>-242842</v>
          </cell>
          <cell r="J135">
            <v>214384</v>
          </cell>
          <cell r="K135">
            <v>0</v>
          </cell>
          <cell r="L135">
            <v>0</v>
          </cell>
          <cell r="M135">
            <v>-961570</v>
          </cell>
          <cell r="N135">
            <v>-231272</v>
          </cell>
        </row>
        <row r="135">
          <cell r="P135">
            <v>0</v>
          </cell>
          <cell r="Q135">
            <v>0</v>
          </cell>
          <cell r="R135">
            <v>0</v>
          </cell>
          <cell r="S135">
            <v>214.384</v>
          </cell>
          <cell r="T135">
            <v>0</v>
          </cell>
          <cell r="U135">
            <v>-242.842</v>
          </cell>
          <cell r="V135">
            <v>-961.57</v>
          </cell>
          <cell r="W135">
            <v>-231.272</v>
          </cell>
        </row>
        <row r="136">
          <cell r="A136">
            <v>36656</v>
          </cell>
          <cell r="B136" t="str">
            <v>W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-242379</v>
          </cell>
        </row>
        <row r="136">
          <cell r="I136">
            <v>-242379</v>
          </cell>
          <cell r="J136">
            <v>463</v>
          </cell>
          <cell r="K136">
            <v>0</v>
          </cell>
          <cell r="L136">
            <v>0</v>
          </cell>
          <cell r="M136">
            <v>-961107</v>
          </cell>
          <cell r="N136">
            <v>-230809</v>
          </cell>
        </row>
        <row r="136">
          <cell r="P136">
            <v>0</v>
          </cell>
          <cell r="Q136">
            <v>0</v>
          </cell>
          <cell r="R136">
            <v>0</v>
          </cell>
          <cell r="S136">
            <v>0.463</v>
          </cell>
          <cell r="T136">
            <v>0</v>
          </cell>
          <cell r="U136">
            <v>-242.379</v>
          </cell>
          <cell r="V136">
            <v>-961.107</v>
          </cell>
          <cell r="W136">
            <v>-230.809</v>
          </cell>
        </row>
        <row r="137">
          <cell r="A137">
            <v>36657</v>
          </cell>
          <cell r="B137" t="str">
            <v>Th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-271240</v>
          </cell>
        </row>
        <row r="137">
          <cell r="I137">
            <v>-271240</v>
          </cell>
          <cell r="J137">
            <v>-28861</v>
          </cell>
          <cell r="K137">
            <v>0</v>
          </cell>
          <cell r="L137">
            <v>0</v>
          </cell>
          <cell r="M137">
            <v>-989968</v>
          </cell>
          <cell r="N137">
            <v>-259670</v>
          </cell>
        </row>
        <row r="137">
          <cell r="P137">
            <v>0</v>
          </cell>
          <cell r="Q137">
            <v>0</v>
          </cell>
          <cell r="R137">
            <v>0</v>
          </cell>
          <cell r="S137">
            <v>-28.861</v>
          </cell>
          <cell r="T137">
            <v>0</v>
          </cell>
          <cell r="U137">
            <v>-271.24</v>
          </cell>
          <cell r="V137">
            <v>-989.968</v>
          </cell>
          <cell r="W137">
            <v>-259.67</v>
          </cell>
        </row>
        <row r="138">
          <cell r="A138">
            <v>36658</v>
          </cell>
          <cell r="B138" t="str">
            <v>F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-283626</v>
          </cell>
        </row>
        <row r="138">
          <cell r="I138">
            <v>-283626</v>
          </cell>
          <cell r="J138">
            <v>-12386</v>
          </cell>
          <cell r="K138">
            <v>0</v>
          </cell>
          <cell r="L138">
            <v>0</v>
          </cell>
          <cell r="M138">
            <v>-1002354</v>
          </cell>
          <cell r="N138">
            <v>-272056</v>
          </cell>
        </row>
        <row r="138">
          <cell r="P138">
            <v>0</v>
          </cell>
          <cell r="Q138">
            <v>0</v>
          </cell>
          <cell r="R138">
            <v>0</v>
          </cell>
          <cell r="S138">
            <v>-12.386</v>
          </cell>
          <cell r="T138">
            <v>0</v>
          </cell>
          <cell r="U138">
            <v>-283.626</v>
          </cell>
          <cell r="V138">
            <v>-1002.354</v>
          </cell>
          <cell r="W138">
            <v>-272.056</v>
          </cell>
        </row>
        <row r="139">
          <cell r="A139">
            <v>36659</v>
          </cell>
          <cell r="B139" t="str">
            <v>Sa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</row>
        <row r="139">
          <cell r="I139">
            <v>-283626</v>
          </cell>
          <cell r="J139">
            <v>0</v>
          </cell>
          <cell r="K139">
            <v>0</v>
          </cell>
          <cell r="L139">
            <v>0</v>
          </cell>
          <cell r="M139">
            <v>-1002354</v>
          </cell>
          <cell r="N139">
            <v>-272056</v>
          </cell>
        </row>
        <row r="139"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-283.626</v>
          </cell>
          <cell r="V139">
            <v>-1002.354</v>
          </cell>
          <cell r="W139">
            <v>-272.056</v>
          </cell>
        </row>
        <row r="140">
          <cell r="A140">
            <v>36660</v>
          </cell>
          <cell r="B140" t="str">
            <v>Su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0">
          <cell r="I140">
            <v>-283626</v>
          </cell>
          <cell r="J140">
            <v>0</v>
          </cell>
          <cell r="K140">
            <v>0</v>
          </cell>
          <cell r="L140">
            <v>0</v>
          </cell>
          <cell r="M140">
            <v>-1002354</v>
          </cell>
          <cell r="N140">
            <v>-272056</v>
          </cell>
        </row>
        <row r="140"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-283.626</v>
          </cell>
          <cell r="V140">
            <v>-1002.354</v>
          </cell>
          <cell r="W140">
            <v>-272.056</v>
          </cell>
        </row>
        <row r="141">
          <cell r="A141">
            <v>36661</v>
          </cell>
          <cell r="B141" t="str">
            <v>M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-223833</v>
          </cell>
        </row>
        <row r="141">
          <cell r="I141">
            <v>-223833</v>
          </cell>
          <cell r="J141">
            <v>59793</v>
          </cell>
          <cell r="K141">
            <v>0</v>
          </cell>
          <cell r="L141">
            <v>0</v>
          </cell>
          <cell r="M141">
            <v>-942561</v>
          </cell>
          <cell r="N141">
            <v>-212263</v>
          </cell>
        </row>
        <row r="141">
          <cell r="P141">
            <v>0</v>
          </cell>
          <cell r="Q141">
            <v>0</v>
          </cell>
          <cell r="R141">
            <v>0</v>
          </cell>
          <cell r="S141">
            <v>59.793</v>
          </cell>
          <cell r="T141">
            <v>0</v>
          </cell>
          <cell r="U141">
            <v>-223.833</v>
          </cell>
          <cell r="V141">
            <v>-942.561</v>
          </cell>
          <cell r="W141">
            <v>-212.263</v>
          </cell>
        </row>
        <row r="142">
          <cell r="A142">
            <v>36662</v>
          </cell>
          <cell r="B142" t="str">
            <v>T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-346429</v>
          </cell>
        </row>
        <row r="142">
          <cell r="I142">
            <v>-346429</v>
          </cell>
          <cell r="J142">
            <v>-122596</v>
          </cell>
          <cell r="K142">
            <v>0</v>
          </cell>
          <cell r="L142">
            <v>0</v>
          </cell>
          <cell r="M142">
            <v>-1065157</v>
          </cell>
          <cell r="N142">
            <v>-334859</v>
          </cell>
        </row>
        <row r="142">
          <cell r="P142">
            <v>0</v>
          </cell>
          <cell r="Q142">
            <v>0</v>
          </cell>
          <cell r="R142">
            <v>0</v>
          </cell>
          <cell r="S142">
            <v>-122.596</v>
          </cell>
          <cell r="T142">
            <v>0</v>
          </cell>
          <cell r="U142">
            <v>-346.429</v>
          </cell>
          <cell r="V142">
            <v>-1065.157</v>
          </cell>
          <cell r="W142">
            <v>-334.859</v>
          </cell>
        </row>
        <row r="143">
          <cell r="A143">
            <v>36663</v>
          </cell>
          <cell r="B143" t="str">
            <v>W</v>
          </cell>
        </row>
        <row r="143">
          <cell r="D143">
            <v>-13469021.2282</v>
          </cell>
          <cell r="E143">
            <v>-1984457.4665</v>
          </cell>
          <cell r="F143">
            <v>0</v>
          </cell>
          <cell r="G143">
            <v>-364007</v>
          </cell>
        </row>
        <row r="143">
          <cell r="I143">
            <v>-364007</v>
          </cell>
          <cell r="J143">
            <v>-17578</v>
          </cell>
          <cell r="K143">
            <v>0</v>
          </cell>
          <cell r="L143">
            <v>0</v>
          </cell>
          <cell r="M143">
            <v>-1082735</v>
          </cell>
          <cell r="N143">
            <v>-352437</v>
          </cell>
        </row>
        <row r="143">
          <cell r="P143">
            <v>-13.4690212282</v>
          </cell>
          <cell r="Q143">
            <v>-1.9844574665</v>
          </cell>
          <cell r="R143">
            <v>0</v>
          </cell>
          <cell r="S143">
            <v>-17.578</v>
          </cell>
          <cell r="T143">
            <v>0</v>
          </cell>
          <cell r="U143">
            <v>-364.007</v>
          </cell>
          <cell r="V143">
            <v>-1082.735</v>
          </cell>
          <cell r="W143">
            <v>-352.437</v>
          </cell>
        </row>
        <row r="144">
          <cell r="A144">
            <v>36664</v>
          </cell>
          <cell r="B144" t="str">
            <v>Th</v>
          </cell>
        </row>
        <row r="144">
          <cell r="D144">
            <v>-13487732.0314</v>
          </cell>
          <cell r="E144">
            <v>-1982860.3968</v>
          </cell>
          <cell r="F144">
            <v>0</v>
          </cell>
          <cell r="G144">
            <v>-418387</v>
          </cell>
        </row>
        <row r="144">
          <cell r="I144">
            <v>-418387</v>
          </cell>
          <cell r="J144">
            <v>-54380</v>
          </cell>
          <cell r="K144">
            <v>0</v>
          </cell>
          <cell r="L144">
            <v>0</v>
          </cell>
          <cell r="M144">
            <v>-1137115</v>
          </cell>
          <cell r="N144">
            <v>-406817</v>
          </cell>
        </row>
        <row r="144">
          <cell r="P144">
            <v>-13.4877320314</v>
          </cell>
          <cell r="Q144">
            <v>-1.9828603968</v>
          </cell>
          <cell r="R144">
            <v>0</v>
          </cell>
          <cell r="S144">
            <v>-54.38</v>
          </cell>
          <cell r="T144">
            <v>0</v>
          </cell>
          <cell r="U144">
            <v>-418.387</v>
          </cell>
          <cell r="V144">
            <v>-1137.115</v>
          </cell>
          <cell r="W144">
            <v>-406.817</v>
          </cell>
        </row>
        <row r="145">
          <cell r="A145">
            <v>36665</v>
          </cell>
          <cell r="B145" t="str">
            <v>F</v>
          </cell>
        </row>
        <row r="145">
          <cell r="D145">
            <v>-13510491.8699118</v>
          </cell>
          <cell r="E145">
            <v>-1983226.9894</v>
          </cell>
          <cell r="F145">
            <v>0</v>
          </cell>
          <cell r="G145">
            <v>-359143</v>
          </cell>
        </row>
        <row r="145">
          <cell r="I145">
            <v>-359143</v>
          </cell>
          <cell r="J145">
            <v>59244</v>
          </cell>
          <cell r="K145">
            <v>0</v>
          </cell>
          <cell r="L145">
            <v>0</v>
          </cell>
          <cell r="M145">
            <v>-1077871</v>
          </cell>
          <cell r="N145">
            <v>-347573</v>
          </cell>
        </row>
        <row r="145">
          <cell r="P145">
            <v>-13.5104918699118</v>
          </cell>
          <cell r="Q145">
            <v>-1.9832269894</v>
          </cell>
          <cell r="R145">
            <v>0</v>
          </cell>
          <cell r="S145">
            <v>59.244</v>
          </cell>
          <cell r="T145">
            <v>0</v>
          </cell>
          <cell r="U145">
            <v>-359.143</v>
          </cell>
          <cell r="V145">
            <v>-1077.871</v>
          </cell>
          <cell r="W145">
            <v>-347.573</v>
          </cell>
        </row>
        <row r="146">
          <cell r="A146">
            <v>36666</v>
          </cell>
          <cell r="B146" t="str">
            <v>Sa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6">
          <cell r="I146">
            <v>-359143</v>
          </cell>
          <cell r="J146">
            <v>0</v>
          </cell>
          <cell r="K146">
            <v>0</v>
          </cell>
          <cell r="L146">
            <v>0</v>
          </cell>
          <cell r="M146">
            <v>-1077871</v>
          </cell>
          <cell r="N146">
            <v>-347573</v>
          </cell>
        </row>
        <row r="146"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-359.143</v>
          </cell>
          <cell r="V146">
            <v>-1077.871</v>
          </cell>
          <cell r="W146">
            <v>-347.573</v>
          </cell>
        </row>
        <row r="147">
          <cell r="A147">
            <v>36667</v>
          </cell>
          <cell r="B147" t="str">
            <v>Su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7">
          <cell r="I147">
            <v>-359143</v>
          </cell>
          <cell r="J147">
            <v>0</v>
          </cell>
          <cell r="K147">
            <v>0</v>
          </cell>
          <cell r="L147">
            <v>0</v>
          </cell>
          <cell r="M147">
            <v>-1077871</v>
          </cell>
          <cell r="N147">
            <v>-347573</v>
          </cell>
        </row>
        <row r="147"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-359.143</v>
          </cell>
          <cell r="V147">
            <v>-1077.871</v>
          </cell>
          <cell r="W147">
            <v>-347.573</v>
          </cell>
        </row>
        <row r="148">
          <cell r="A148">
            <v>36668</v>
          </cell>
          <cell r="B148" t="str">
            <v>M</v>
          </cell>
        </row>
        <row r="148">
          <cell r="D148">
            <v>-13350432.7537</v>
          </cell>
          <cell r="E148">
            <v>-1983136.1546</v>
          </cell>
          <cell r="F148">
            <v>0</v>
          </cell>
          <cell r="G148">
            <v>-517007</v>
          </cell>
        </row>
        <row r="148">
          <cell r="I148">
            <v>-517007</v>
          </cell>
          <cell r="J148">
            <v>-157864</v>
          </cell>
          <cell r="K148">
            <v>0</v>
          </cell>
          <cell r="L148">
            <v>0</v>
          </cell>
          <cell r="M148">
            <v>-1235735</v>
          </cell>
          <cell r="N148">
            <v>-505437</v>
          </cell>
        </row>
        <row r="148">
          <cell r="P148">
            <v>-13.3504327537</v>
          </cell>
          <cell r="Q148">
            <v>-1.9831361546</v>
          </cell>
          <cell r="R148">
            <v>0</v>
          </cell>
          <cell r="S148">
            <v>-157.864</v>
          </cell>
          <cell r="T148">
            <v>0</v>
          </cell>
          <cell r="U148">
            <v>-517.007</v>
          </cell>
          <cell r="V148">
            <v>-1235.735</v>
          </cell>
          <cell r="W148">
            <v>-505.437</v>
          </cell>
        </row>
        <row r="149">
          <cell r="A149">
            <v>36669</v>
          </cell>
          <cell r="B149" t="str">
            <v>T</v>
          </cell>
        </row>
        <row r="149">
          <cell r="D149">
            <v>-13349799.4911</v>
          </cell>
          <cell r="E149">
            <v>-1982310.3247</v>
          </cell>
          <cell r="F149">
            <v>0</v>
          </cell>
          <cell r="G149">
            <v>-461114</v>
          </cell>
        </row>
        <row r="149">
          <cell r="I149">
            <v>-461114</v>
          </cell>
          <cell r="J149">
            <v>55893</v>
          </cell>
          <cell r="K149">
            <v>0</v>
          </cell>
          <cell r="L149">
            <v>0</v>
          </cell>
          <cell r="M149">
            <v>-1179842</v>
          </cell>
          <cell r="N149">
            <v>-449544</v>
          </cell>
        </row>
        <row r="149">
          <cell r="P149">
            <v>-13.3497994911</v>
          </cell>
          <cell r="Q149">
            <v>-1.9823103247</v>
          </cell>
          <cell r="R149">
            <v>0</v>
          </cell>
          <cell r="S149">
            <v>55.893</v>
          </cell>
          <cell r="T149">
            <v>0</v>
          </cell>
          <cell r="U149">
            <v>-461.114</v>
          </cell>
          <cell r="V149">
            <v>-1179.842</v>
          </cell>
          <cell r="W149">
            <v>-449.544</v>
          </cell>
        </row>
        <row r="150">
          <cell r="A150">
            <v>36670</v>
          </cell>
          <cell r="B150" t="str">
            <v>W</v>
          </cell>
        </row>
        <row r="150">
          <cell r="D150">
            <v>-13400492.4313734</v>
          </cell>
          <cell r="E150">
            <v>-1982175.294</v>
          </cell>
          <cell r="F150">
            <v>0</v>
          </cell>
          <cell r="G150">
            <v>-377539</v>
          </cell>
        </row>
        <row r="150">
          <cell r="I150">
            <v>-377539</v>
          </cell>
          <cell r="J150">
            <v>83575</v>
          </cell>
          <cell r="K150">
            <v>0</v>
          </cell>
          <cell r="L150">
            <v>0</v>
          </cell>
          <cell r="M150">
            <v>-1096267</v>
          </cell>
          <cell r="N150">
            <v>-365969</v>
          </cell>
        </row>
        <row r="150">
          <cell r="P150">
            <v>-13.4004924313734</v>
          </cell>
          <cell r="Q150">
            <v>-1.982175294</v>
          </cell>
          <cell r="R150">
            <v>0</v>
          </cell>
          <cell r="S150">
            <v>83.575</v>
          </cell>
          <cell r="T150">
            <v>0</v>
          </cell>
          <cell r="U150">
            <v>-377.539</v>
          </cell>
          <cell r="V150">
            <v>-1096.267</v>
          </cell>
          <cell r="W150">
            <v>-365.969</v>
          </cell>
        </row>
        <row r="151">
          <cell r="A151">
            <v>36671</v>
          </cell>
          <cell r="B151" t="str">
            <v>Th</v>
          </cell>
        </row>
        <row r="151">
          <cell r="D151">
            <v>-13443064.0992291</v>
          </cell>
          <cell r="E151">
            <v>-1975822.4487</v>
          </cell>
          <cell r="F151">
            <v>0</v>
          </cell>
          <cell r="G151">
            <v>-216884</v>
          </cell>
        </row>
        <row r="151">
          <cell r="I151">
            <v>-216884</v>
          </cell>
          <cell r="J151">
            <v>160655</v>
          </cell>
          <cell r="K151">
            <v>0</v>
          </cell>
          <cell r="L151">
            <v>0</v>
          </cell>
          <cell r="M151">
            <v>-935612</v>
          </cell>
          <cell r="N151">
            <v>-205314</v>
          </cell>
        </row>
        <row r="151">
          <cell r="P151">
            <v>-13.4430640992291</v>
          </cell>
          <cell r="Q151">
            <v>-1.9758224487</v>
          </cell>
          <cell r="R151">
            <v>0</v>
          </cell>
          <cell r="S151">
            <v>160.655</v>
          </cell>
          <cell r="T151">
            <v>0</v>
          </cell>
          <cell r="U151">
            <v>-216.884</v>
          </cell>
          <cell r="V151">
            <v>-935.612</v>
          </cell>
          <cell r="W151">
            <v>-205.314</v>
          </cell>
        </row>
        <row r="152">
          <cell r="A152">
            <v>36672</v>
          </cell>
          <cell r="B152" t="str">
            <v>F</v>
          </cell>
        </row>
        <row r="152">
          <cell r="D152">
            <v>-13208348.8784098</v>
          </cell>
          <cell r="E152">
            <v>-1976346.9769</v>
          </cell>
          <cell r="F152">
            <v>0</v>
          </cell>
          <cell r="G152">
            <v>-489995</v>
          </cell>
        </row>
        <row r="152">
          <cell r="I152">
            <v>-489995</v>
          </cell>
          <cell r="J152">
            <v>-273111</v>
          </cell>
          <cell r="K152">
            <v>0</v>
          </cell>
          <cell r="L152">
            <v>0</v>
          </cell>
          <cell r="M152">
            <v>-1208723</v>
          </cell>
          <cell r="N152">
            <v>-478425</v>
          </cell>
        </row>
        <row r="152">
          <cell r="P152">
            <v>-13.2083488784098</v>
          </cell>
          <cell r="Q152">
            <v>-1.9763469769</v>
          </cell>
          <cell r="R152">
            <v>0</v>
          </cell>
          <cell r="S152">
            <v>-273.111</v>
          </cell>
          <cell r="T152">
            <v>0</v>
          </cell>
          <cell r="U152">
            <v>-489.995</v>
          </cell>
          <cell r="V152">
            <v>-1208.723</v>
          </cell>
          <cell r="W152">
            <v>-478.425</v>
          </cell>
        </row>
        <row r="153">
          <cell r="A153">
            <v>36673</v>
          </cell>
          <cell r="B153" t="str">
            <v>Sa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</row>
        <row r="153">
          <cell r="I153">
            <v>-489995</v>
          </cell>
          <cell r="J153">
            <v>0</v>
          </cell>
          <cell r="K153">
            <v>0</v>
          </cell>
          <cell r="L153">
            <v>0</v>
          </cell>
          <cell r="M153">
            <v>-1208723</v>
          </cell>
          <cell r="N153">
            <v>-478425</v>
          </cell>
        </row>
        <row r="153"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-489.995</v>
          </cell>
          <cell r="V153">
            <v>-1208.723</v>
          </cell>
          <cell r="W153">
            <v>-478.425</v>
          </cell>
        </row>
        <row r="154">
          <cell r="A154">
            <v>36674</v>
          </cell>
          <cell r="B154" t="str">
            <v>Su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4">
          <cell r="I154">
            <v>-489995</v>
          </cell>
          <cell r="J154">
            <v>0</v>
          </cell>
          <cell r="K154">
            <v>0</v>
          </cell>
          <cell r="L154">
            <v>0</v>
          </cell>
          <cell r="M154">
            <v>-1208723</v>
          </cell>
          <cell r="N154">
            <v>-478425</v>
          </cell>
        </row>
        <row r="154"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-489.995</v>
          </cell>
          <cell r="V154">
            <v>-1208.723</v>
          </cell>
          <cell r="W154">
            <v>-478.425</v>
          </cell>
        </row>
        <row r="155">
          <cell r="A155">
            <v>36675</v>
          </cell>
          <cell r="B155" t="str">
            <v>M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5">
          <cell r="I155">
            <v>-489995</v>
          </cell>
          <cell r="J155">
            <v>0</v>
          </cell>
          <cell r="K155">
            <v>0</v>
          </cell>
          <cell r="L155">
            <v>0</v>
          </cell>
          <cell r="M155">
            <v>-1208723</v>
          </cell>
          <cell r="N155">
            <v>-478425</v>
          </cell>
        </row>
        <row r="155"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-489.995</v>
          </cell>
          <cell r="V155">
            <v>-1208.723</v>
          </cell>
          <cell r="W155">
            <v>-478.425</v>
          </cell>
        </row>
        <row r="156">
          <cell r="A156">
            <v>36676</v>
          </cell>
          <cell r="B156" t="str">
            <v>T</v>
          </cell>
        </row>
        <row r="156">
          <cell r="D156">
            <v>-13412657.9958</v>
          </cell>
          <cell r="E156">
            <v>-1980938.1097</v>
          </cell>
          <cell r="F156">
            <v>0</v>
          </cell>
          <cell r="G156">
            <v>-292483</v>
          </cell>
        </row>
        <row r="156">
          <cell r="I156">
            <v>-292483</v>
          </cell>
          <cell r="J156">
            <v>197512</v>
          </cell>
          <cell r="K156">
            <v>0</v>
          </cell>
          <cell r="L156">
            <v>0</v>
          </cell>
          <cell r="M156">
            <v>-1011211</v>
          </cell>
          <cell r="N156">
            <v>-280913</v>
          </cell>
        </row>
        <row r="156">
          <cell r="P156">
            <v>-13.4126579958</v>
          </cell>
          <cell r="Q156">
            <v>-1.9809381097</v>
          </cell>
          <cell r="R156">
            <v>0</v>
          </cell>
          <cell r="S156">
            <v>197.512</v>
          </cell>
          <cell r="T156">
            <v>0</v>
          </cell>
          <cell r="U156">
            <v>-292.483</v>
          </cell>
          <cell r="V156">
            <v>-1011.211</v>
          </cell>
          <cell r="W156">
            <v>-280.913</v>
          </cell>
        </row>
        <row r="157">
          <cell r="A157">
            <v>36677</v>
          </cell>
          <cell r="B157" t="str">
            <v>W</v>
          </cell>
        </row>
        <row r="157">
          <cell r="D157">
            <v>-13239718.9355</v>
          </cell>
          <cell r="E157">
            <v>-1980447.2604</v>
          </cell>
          <cell r="F157">
            <v>0</v>
          </cell>
          <cell r="G157">
            <v>-444953</v>
          </cell>
        </row>
        <row r="157">
          <cell r="I157">
            <v>-444953</v>
          </cell>
          <cell r="J157">
            <v>-152470</v>
          </cell>
          <cell r="K157">
            <v>0</v>
          </cell>
          <cell r="L157">
            <v>0</v>
          </cell>
          <cell r="M157">
            <v>-1163681</v>
          </cell>
          <cell r="N157">
            <v>-433383</v>
          </cell>
        </row>
        <row r="157">
          <cell r="P157">
            <v>-13.2397189355</v>
          </cell>
          <cell r="Q157">
            <v>-1.9804472604</v>
          </cell>
          <cell r="R157">
            <v>0</v>
          </cell>
          <cell r="S157">
            <v>-152.47</v>
          </cell>
          <cell r="T157">
            <v>0</v>
          </cell>
          <cell r="U157">
            <v>-444.953</v>
          </cell>
          <cell r="V157">
            <v>-1163.681</v>
          </cell>
          <cell r="W157">
            <v>-433.383</v>
          </cell>
        </row>
        <row r="158">
          <cell r="A158">
            <v>36678</v>
          </cell>
          <cell r="B158" t="str">
            <v>Th</v>
          </cell>
        </row>
        <row r="158">
          <cell r="D158">
            <v>-13706155.6166</v>
          </cell>
          <cell r="E158">
            <v>-2028734.2554</v>
          </cell>
          <cell r="F158">
            <v>0</v>
          </cell>
          <cell r="G158">
            <v>177438</v>
          </cell>
        </row>
        <row r="158">
          <cell r="I158">
            <v>177438</v>
          </cell>
          <cell r="J158">
            <v>177438</v>
          </cell>
          <cell r="K158">
            <v>0</v>
          </cell>
          <cell r="L158">
            <v>0</v>
          </cell>
          <cell r="M158">
            <v>-986243</v>
          </cell>
          <cell r="N158">
            <v>-255945</v>
          </cell>
        </row>
        <row r="158">
          <cell r="P158">
            <v>-13.7061556166</v>
          </cell>
          <cell r="Q158">
            <v>-2.0287342554</v>
          </cell>
          <cell r="R158">
            <v>0</v>
          </cell>
          <cell r="S158">
            <v>177.438</v>
          </cell>
          <cell r="T158">
            <v>0</v>
          </cell>
          <cell r="U158">
            <v>177.438</v>
          </cell>
          <cell r="V158">
            <v>-986.243</v>
          </cell>
          <cell r="W158">
            <v>-255.945</v>
          </cell>
        </row>
        <row r="159">
          <cell r="A159">
            <v>36679</v>
          </cell>
          <cell r="B159" t="str">
            <v>F</v>
          </cell>
        </row>
        <row r="159">
          <cell r="D159">
            <v>-13650354.8700895</v>
          </cell>
          <cell r="E159">
            <v>-2030788.9098</v>
          </cell>
          <cell r="F159">
            <v>0</v>
          </cell>
          <cell r="G159">
            <v>145821</v>
          </cell>
        </row>
        <row r="159">
          <cell r="I159">
            <v>145821</v>
          </cell>
          <cell r="J159">
            <v>-31617</v>
          </cell>
          <cell r="K159">
            <v>0</v>
          </cell>
          <cell r="L159">
            <v>0</v>
          </cell>
          <cell r="M159">
            <v>-1017860</v>
          </cell>
          <cell r="N159">
            <v>-287562</v>
          </cell>
        </row>
        <row r="159">
          <cell r="P159">
            <v>-13.6503548700895</v>
          </cell>
          <cell r="Q159">
            <v>-2.0307889098</v>
          </cell>
          <cell r="R159">
            <v>0</v>
          </cell>
          <cell r="S159">
            <v>-31.617</v>
          </cell>
          <cell r="T159">
            <v>0</v>
          </cell>
          <cell r="U159">
            <v>145.821</v>
          </cell>
          <cell r="V159">
            <v>-1017.86</v>
          </cell>
          <cell r="W159">
            <v>-287.562</v>
          </cell>
        </row>
        <row r="160">
          <cell r="A160">
            <v>36680</v>
          </cell>
          <cell r="B160" t="str">
            <v>Sa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0">
          <cell r="I160">
            <v>145821</v>
          </cell>
          <cell r="J160">
            <v>0</v>
          </cell>
          <cell r="K160">
            <v>0</v>
          </cell>
          <cell r="L160">
            <v>0</v>
          </cell>
          <cell r="M160">
            <v>-1017860</v>
          </cell>
          <cell r="N160">
            <v>-287562</v>
          </cell>
        </row>
        <row r="160"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145.821</v>
          </cell>
          <cell r="V160">
            <v>-1017.86</v>
          </cell>
          <cell r="W160">
            <v>-287.562</v>
          </cell>
        </row>
        <row r="161">
          <cell r="A161">
            <v>36681</v>
          </cell>
          <cell r="B161" t="str">
            <v>Su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</row>
        <row r="161">
          <cell r="I161">
            <v>145821</v>
          </cell>
          <cell r="J161">
            <v>0</v>
          </cell>
          <cell r="K161">
            <v>0</v>
          </cell>
          <cell r="L161">
            <v>0</v>
          </cell>
          <cell r="M161">
            <v>-1017860</v>
          </cell>
          <cell r="N161">
            <v>-287562</v>
          </cell>
        </row>
        <row r="161"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145.821</v>
          </cell>
          <cell r="V161">
            <v>-1017.86</v>
          </cell>
          <cell r="W161">
            <v>-287.562</v>
          </cell>
        </row>
        <row r="162">
          <cell r="A162">
            <v>36682</v>
          </cell>
          <cell r="B162" t="str">
            <v>M</v>
          </cell>
        </row>
        <row r="162">
          <cell r="D162">
            <v>-13554203.9825</v>
          </cell>
          <cell r="E162">
            <v>-2027351.9092</v>
          </cell>
          <cell r="F162">
            <v>0</v>
          </cell>
          <cell r="G162">
            <v>-26499</v>
          </cell>
        </row>
        <row r="162">
          <cell r="I162">
            <v>-26499</v>
          </cell>
          <cell r="J162">
            <v>-172320</v>
          </cell>
          <cell r="K162">
            <v>0</v>
          </cell>
          <cell r="L162">
            <v>0</v>
          </cell>
          <cell r="M162">
            <v>-1190180</v>
          </cell>
          <cell r="N162">
            <v>-459882</v>
          </cell>
        </row>
        <row r="162">
          <cell r="P162">
            <v>-13.5542039825</v>
          </cell>
          <cell r="Q162">
            <v>-2.0273519092</v>
          </cell>
          <cell r="R162">
            <v>0</v>
          </cell>
          <cell r="S162">
            <v>-172.32</v>
          </cell>
          <cell r="T162">
            <v>0</v>
          </cell>
          <cell r="U162">
            <v>-26.499</v>
          </cell>
          <cell r="V162">
            <v>-1190.18</v>
          </cell>
          <cell r="W162">
            <v>-459.882</v>
          </cell>
        </row>
        <row r="163">
          <cell r="A163">
            <v>36683</v>
          </cell>
          <cell r="B163" t="str">
            <v>T</v>
          </cell>
        </row>
        <row r="163">
          <cell r="D163">
            <v>-13555472.7282</v>
          </cell>
          <cell r="E163">
            <v>-2023982.9545</v>
          </cell>
          <cell r="F163">
            <v>0</v>
          </cell>
          <cell r="G163">
            <v>103137</v>
          </cell>
        </row>
        <row r="163">
          <cell r="I163">
            <v>103137</v>
          </cell>
          <cell r="J163">
            <v>129636</v>
          </cell>
          <cell r="K163">
            <v>0</v>
          </cell>
          <cell r="L163">
            <v>0</v>
          </cell>
          <cell r="M163">
            <v>-1060544</v>
          </cell>
          <cell r="N163">
            <v>-330246</v>
          </cell>
        </row>
        <row r="163">
          <cell r="P163">
            <v>-13.5554727282</v>
          </cell>
          <cell r="Q163">
            <v>-2.0239829545</v>
          </cell>
          <cell r="R163">
            <v>0</v>
          </cell>
          <cell r="S163">
            <v>129.636</v>
          </cell>
          <cell r="T163">
            <v>0</v>
          </cell>
          <cell r="U163">
            <v>103.137</v>
          </cell>
          <cell r="V163">
            <v>-1060.544</v>
          </cell>
          <cell r="W163">
            <v>-330.246</v>
          </cell>
        </row>
        <row r="164">
          <cell r="A164">
            <v>36684</v>
          </cell>
          <cell r="B164" t="str">
            <v>W</v>
          </cell>
        </row>
        <row r="164">
          <cell r="D164">
            <v>-13816394.9443</v>
          </cell>
          <cell r="E164">
            <v>-2032555.191</v>
          </cell>
          <cell r="F164">
            <v>0</v>
          </cell>
          <cell r="G164">
            <v>258684</v>
          </cell>
        </row>
        <row r="164">
          <cell r="I164">
            <v>258684</v>
          </cell>
          <cell r="J164">
            <v>155547</v>
          </cell>
          <cell r="K164">
            <v>0</v>
          </cell>
          <cell r="L164">
            <v>0</v>
          </cell>
          <cell r="M164">
            <v>-904997</v>
          </cell>
          <cell r="N164">
            <v>-174699</v>
          </cell>
        </row>
        <row r="164">
          <cell r="P164">
            <v>-13.8163949443</v>
          </cell>
          <cell r="Q164">
            <v>-2.032555191</v>
          </cell>
          <cell r="R164">
            <v>0</v>
          </cell>
          <cell r="S164">
            <v>155.547</v>
          </cell>
          <cell r="T164">
            <v>0</v>
          </cell>
          <cell r="U164">
            <v>258.684</v>
          </cell>
          <cell r="V164">
            <v>-904.997</v>
          </cell>
          <cell r="W164">
            <v>-174.699</v>
          </cell>
        </row>
        <row r="165">
          <cell r="A165">
            <v>36685</v>
          </cell>
          <cell r="B165" t="str">
            <v>Th</v>
          </cell>
        </row>
        <row r="165">
          <cell r="D165">
            <v>-13690803.2704</v>
          </cell>
          <cell r="E165">
            <v>-2035906.4663</v>
          </cell>
          <cell r="F165">
            <v>0</v>
          </cell>
          <cell r="G165">
            <v>93667</v>
          </cell>
        </row>
        <row r="165">
          <cell r="I165">
            <v>93667</v>
          </cell>
          <cell r="J165">
            <v>-165017</v>
          </cell>
          <cell r="K165">
            <v>0</v>
          </cell>
          <cell r="L165">
            <v>0</v>
          </cell>
          <cell r="M165">
            <v>-1070014</v>
          </cell>
          <cell r="N165">
            <v>-339716</v>
          </cell>
        </row>
        <row r="165">
          <cell r="P165">
            <v>-13.6908032704</v>
          </cell>
          <cell r="Q165">
            <v>-2.0359064663</v>
          </cell>
          <cell r="R165">
            <v>0</v>
          </cell>
          <cell r="S165">
            <v>-165.017</v>
          </cell>
          <cell r="T165">
            <v>0</v>
          </cell>
          <cell r="U165">
            <v>93.667</v>
          </cell>
          <cell r="V165">
            <v>-1070.014</v>
          </cell>
          <cell r="W165">
            <v>-339.716</v>
          </cell>
        </row>
        <row r="166">
          <cell r="A166">
            <v>36686</v>
          </cell>
          <cell r="B166" t="str">
            <v>F</v>
          </cell>
        </row>
        <row r="166">
          <cell r="D166">
            <v>-13708824.0815</v>
          </cell>
          <cell r="E166">
            <v>-2043771.8005</v>
          </cell>
          <cell r="F166">
            <v>0</v>
          </cell>
          <cell r="G166">
            <v>102636</v>
          </cell>
        </row>
        <row r="166">
          <cell r="I166">
            <v>102636</v>
          </cell>
          <cell r="J166">
            <v>8969</v>
          </cell>
          <cell r="K166">
            <v>0</v>
          </cell>
          <cell r="L166">
            <v>0</v>
          </cell>
          <cell r="M166">
            <v>-1061045</v>
          </cell>
          <cell r="N166">
            <v>-330747</v>
          </cell>
        </row>
        <row r="166">
          <cell r="P166">
            <v>-13.7088240815</v>
          </cell>
          <cell r="Q166">
            <v>-2.0437718005</v>
          </cell>
          <cell r="R166">
            <v>0</v>
          </cell>
          <cell r="S166">
            <v>8.969</v>
          </cell>
          <cell r="T166">
            <v>0</v>
          </cell>
          <cell r="U166">
            <v>102.636</v>
          </cell>
          <cell r="V166">
            <v>-1061.045</v>
          </cell>
          <cell r="W166">
            <v>-330.747</v>
          </cell>
        </row>
        <row r="167">
          <cell r="A167">
            <v>36687</v>
          </cell>
          <cell r="B167" t="str">
            <v>Sa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7">
          <cell r="I167">
            <v>102636</v>
          </cell>
          <cell r="J167">
            <v>0</v>
          </cell>
          <cell r="K167">
            <v>0</v>
          </cell>
          <cell r="L167">
            <v>0</v>
          </cell>
          <cell r="M167">
            <v>-1061045</v>
          </cell>
          <cell r="N167">
            <v>-330747</v>
          </cell>
        </row>
        <row r="167"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102.636</v>
          </cell>
          <cell r="V167">
            <v>-1061.045</v>
          </cell>
          <cell r="W167">
            <v>-330.747</v>
          </cell>
        </row>
        <row r="168">
          <cell r="A168">
            <v>36688</v>
          </cell>
          <cell r="B168" t="str">
            <v>Su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8">
          <cell r="I168">
            <v>102636</v>
          </cell>
          <cell r="J168">
            <v>0</v>
          </cell>
          <cell r="K168">
            <v>0</v>
          </cell>
          <cell r="L168">
            <v>0</v>
          </cell>
          <cell r="M168">
            <v>-1061045</v>
          </cell>
          <cell r="N168">
            <v>-330747</v>
          </cell>
        </row>
        <row r="168"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102.636</v>
          </cell>
          <cell r="V168">
            <v>-1061.045</v>
          </cell>
          <cell r="W168">
            <v>-330.747</v>
          </cell>
        </row>
        <row r="169">
          <cell r="A169">
            <v>36689</v>
          </cell>
          <cell r="B169" t="str">
            <v>M</v>
          </cell>
        </row>
        <row r="169">
          <cell r="D169">
            <v>-13903070.0034</v>
          </cell>
          <cell r="E169">
            <v>-2020252.0537</v>
          </cell>
          <cell r="F169">
            <v>0</v>
          </cell>
          <cell r="G169">
            <v>447252</v>
          </cell>
        </row>
        <row r="169">
          <cell r="I169">
            <v>447252</v>
          </cell>
          <cell r="J169">
            <v>344616</v>
          </cell>
          <cell r="K169">
            <v>0</v>
          </cell>
          <cell r="L169">
            <v>0</v>
          </cell>
          <cell r="M169">
            <v>-716429</v>
          </cell>
          <cell r="N169">
            <v>13869</v>
          </cell>
        </row>
        <row r="169">
          <cell r="P169">
            <v>-13.9030700034</v>
          </cell>
          <cell r="Q169">
            <v>-2.0202520537</v>
          </cell>
          <cell r="R169">
            <v>0</v>
          </cell>
          <cell r="S169">
            <v>344.616</v>
          </cell>
          <cell r="T169">
            <v>0</v>
          </cell>
          <cell r="U169">
            <v>447.252</v>
          </cell>
          <cell r="V169">
            <v>-716.429</v>
          </cell>
          <cell r="W169">
            <v>13.869</v>
          </cell>
        </row>
        <row r="170">
          <cell r="A170">
            <v>36690</v>
          </cell>
          <cell r="B170" t="str">
            <v>T</v>
          </cell>
        </row>
        <row r="170">
          <cell r="D170">
            <v>-13982401.666</v>
          </cell>
          <cell r="E170">
            <v>-2013032.9498</v>
          </cell>
          <cell r="F170">
            <v>0</v>
          </cell>
          <cell r="G170">
            <v>585121</v>
          </cell>
        </row>
        <row r="170">
          <cell r="I170">
            <v>585121</v>
          </cell>
          <cell r="J170">
            <v>137869</v>
          </cell>
          <cell r="K170">
            <v>0</v>
          </cell>
          <cell r="L170">
            <v>0</v>
          </cell>
          <cell r="M170">
            <v>-578560</v>
          </cell>
          <cell r="N170">
            <v>151738</v>
          </cell>
        </row>
        <row r="170">
          <cell r="P170">
            <v>-13.982401666</v>
          </cell>
          <cell r="Q170">
            <v>-2.0130329498</v>
          </cell>
          <cell r="R170">
            <v>0</v>
          </cell>
          <cell r="S170">
            <v>137.869</v>
          </cell>
          <cell r="T170">
            <v>0</v>
          </cell>
          <cell r="U170">
            <v>585.121</v>
          </cell>
          <cell r="V170">
            <v>-578.56</v>
          </cell>
          <cell r="W170">
            <v>151.738</v>
          </cell>
        </row>
        <row r="171">
          <cell r="A171">
            <v>36691</v>
          </cell>
          <cell r="B171" t="str">
            <v>W</v>
          </cell>
        </row>
        <row r="171">
          <cell r="D171">
            <v>-13911710.6351</v>
          </cell>
          <cell r="E171">
            <v>-2008339.3451</v>
          </cell>
          <cell r="F171">
            <v>0</v>
          </cell>
          <cell r="G171">
            <v>538152</v>
          </cell>
        </row>
        <row r="171">
          <cell r="I171">
            <v>538152</v>
          </cell>
          <cell r="J171">
            <v>-46969</v>
          </cell>
          <cell r="K171">
            <v>0</v>
          </cell>
          <cell r="L171">
            <v>0</v>
          </cell>
          <cell r="M171">
            <v>-625529</v>
          </cell>
          <cell r="N171">
            <v>104769</v>
          </cell>
        </row>
        <row r="171">
          <cell r="P171">
            <v>-13.9117106351</v>
          </cell>
          <cell r="Q171">
            <v>-2.0083393451</v>
          </cell>
          <cell r="R171">
            <v>0</v>
          </cell>
          <cell r="S171">
            <v>-46.969</v>
          </cell>
          <cell r="T171">
            <v>0</v>
          </cell>
          <cell r="U171">
            <v>538.152</v>
          </cell>
          <cell r="V171">
            <v>-625.529</v>
          </cell>
          <cell r="W171">
            <v>104.769</v>
          </cell>
        </row>
        <row r="172">
          <cell r="A172">
            <v>36692</v>
          </cell>
          <cell r="B172" t="str">
            <v>Th</v>
          </cell>
        </row>
        <row r="172">
          <cell r="D172">
            <v>-13868827.2191</v>
          </cell>
          <cell r="E172">
            <v>-2030915.2074</v>
          </cell>
          <cell r="F172">
            <v>0</v>
          </cell>
          <cell r="G172">
            <v>431373</v>
          </cell>
        </row>
        <row r="172">
          <cell r="I172">
            <v>431373</v>
          </cell>
          <cell r="J172">
            <v>-106779</v>
          </cell>
          <cell r="K172">
            <v>0</v>
          </cell>
          <cell r="L172">
            <v>0</v>
          </cell>
          <cell r="M172">
            <v>-732308</v>
          </cell>
          <cell r="N172">
            <v>-2010</v>
          </cell>
        </row>
        <row r="172">
          <cell r="P172">
            <v>-13.8688272191</v>
          </cell>
          <cell r="Q172">
            <v>-2.0309152074</v>
          </cell>
          <cell r="R172">
            <v>0</v>
          </cell>
          <cell r="S172">
            <v>-106.779</v>
          </cell>
          <cell r="T172">
            <v>0</v>
          </cell>
          <cell r="U172">
            <v>431.373</v>
          </cell>
          <cell r="V172">
            <v>-732.308</v>
          </cell>
          <cell r="W172">
            <v>-2.01</v>
          </cell>
        </row>
        <row r="173">
          <cell r="A173">
            <v>36693</v>
          </cell>
          <cell r="B173" t="str">
            <v>F</v>
          </cell>
        </row>
        <row r="173">
          <cell r="D173">
            <v>-13727036.293</v>
          </cell>
          <cell r="E173">
            <v>-2023729.7939</v>
          </cell>
          <cell r="F173">
            <v>0</v>
          </cell>
          <cell r="G173">
            <v>435614</v>
          </cell>
        </row>
        <row r="173">
          <cell r="I173">
            <v>435614</v>
          </cell>
          <cell r="J173">
            <v>4241</v>
          </cell>
          <cell r="K173">
            <v>0</v>
          </cell>
          <cell r="L173">
            <v>0</v>
          </cell>
          <cell r="M173">
            <v>-728067</v>
          </cell>
          <cell r="N173">
            <v>2231</v>
          </cell>
        </row>
        <row r="173">
          <cell r="P173">
            <v>-13.727036293</v>
          </cell>
          <cell r="Q173">
            <v>-2.0237297939</v>
          </cell>
          <cell r="R173">
            <v>0</v>
          </cell>
          <cell r="S173">
            <v>4.241</v>
          </cell>
          <cell r="T173">
            <v>0</v>
          </cell>
          <cell r="U173">
            <v>435.614</v>
          </cell>
          <cell r="V173">
            <v>-728.067</v>
          </cell>
          <cell r="W173">
            <v>2.231</v>
          </cell>
        </row>
        <row r="174">
          <cell r="A174">
            <v>36694</v>
          </cell>
          <cell r="B174" t="str">
            <v>Sa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4">
          <cell r="I174">
            <v>435614</v>
          </cell>
          <cell r="J174">
            <v>0</v>
          </cell>
          <cell r="K174">
            <v>0</v>
          </cell>
          <cell r="L174">
            <v>0</v>
          </cell>
          <cell r="M174">
            <v>-728067</v>
          </cell>
          <cell r="N174">
            <v>2231</v>
          </cell>
        </row>
        <row r="174"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435.614</v>
          </cell>
          <cell r="V174">
            <v>-728.067</v>
          </cell>
          <cell r="W174">
            <v>2.231</v>
          </cell>
        </row>
        <row r="175">
          <cell r="A175">
            <v>36695</v>
          </cell>
          <cell r="B175" t="str">
            <v>Su</v>
          </cell>
        </row>
        <row r="175">
          <cell r="D175">
            <v>0</v>
          </cell>
          <cell r="E175">
            <v>0</v>
          </cell>
          <cell r="F175">
            <v>0</v>
          </cell>
          <cell r="G175">
            <v>0</v>
          </cell>
        </row>
        <row r="175">
          <cell r="I175">
            <v>435614</v>
          </cell>
          <cell r="J175">
            <v>0</v>
          </cell>
          <cell r="K175">
            <v>0</v>
          </cell>
          <cell r="L175">
            <v>0</v>
          </cell>
          <cell r="M175">
            <v>-728067</v>
          </cell>
          <cell r="N175">
            <v>2231</v>
          </cell>
        </row>
        <row r="175"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435.614</v>
          </cell>
          <cell r="V175">
            <v>-728.067</v>
          </cell>
          <cell r="W175">
            <v>2.231</v>
          </cell>
        </row>
        <row r="176">
          <cell r="A176">
            <v>36696</v>
          </cell>
          <cell r="B176" t="str">
            <v>M</v>
          </cell>
        </row>
        <row r="176">
          <cell r="D176">
            <v>-13783470.1355</v>
          </cell>
          <cell r="E176">
            <v>-2021578.825</v>
          </cell>
          <cell r="F176">
            <v>0</v>
          </cell>
          <cell r="G176">
            <v>440317</v>
          </cell>
        </row>
        <row r="176">
          <cell r="I176">
            <v>440317</v>
          </cell>
          <cell r="J176">
            <v>4703</v>
          </cell>
          <cell r="K176">
            <v>0</v>
          </cell>
          <cell r="L176">
            <v>0</v>
          </cell>
          <cell r="M176">
            <v>-723364</v>
          </cell>
          <cell r="N176">
            <v>6934</v>
          </cell>
        </row>
        <row r="176">
          <cell r="P176">
            <v>-13.7834701355</v>
          </cell>
          <cell r="Q176">
            <v>-2.021578825</v>
          </cell>
          <cell r="R176">
            <v>0</v>
          </cell>
          <cell r="S176">
            <v>4.703</v>
          </cell>
          <cell r="T176">
            <v>0</v>
          </cell>
          <cell r="U176">
            <v>440.317</v>
          </cell>
          <cell r="V176">
            <v>-723.364</v>
          </cell>
          <cell r="W176">
            <v>6.934</v>
          </cell>
        </row>
        <row r="177">
          <cell r="A177">
            <v>36697</v>
          </cell>
          <cell r="B177" t="str">
            <v>T</v>
          </cell>
        </row>
        <row r="177">
          <cell r="D177">
            <v>-13833914.2659</v>
          </cell>
          <cell r="E177">
            <v>-1996521.6702</v>
          </cell>
          <cell r="F177">
            <v>0</v>
          </cell>
          <cell r="G177">
            <v>1679118</v>
          </cell>
        </row>
        <row r="177">
          <cell r="I177">
            <v>1679118</v>
          </cell>
          <cell r="J177">
            <v>1238801</v>
          </cell>
          <cell r="K177">
            <v>0</v>
          </cell>
          <cell r="L177">
            <v>0</v>
          </cell>
          <cell r="M177">
            <v>515437</v>
          </cell>
          <cell r="N177">
            <v>1245735</v>
          </cell>
        </row>
        <row r="177">
          <cell r="P177">
            <v>-13.8339142659</v>
          </cell>
          <cell r="Q177">
            <v>-1.9965216702</v>
          </cell>
          <cell r="R177">
            <v>0</v>
          </cell>
          <cell r="S177">
            <v>1238.801</v>
          </cell>
          <cell r="T177">
            <v>0</v>
          </cell>
          <cell r="U177">
            <v>1679.118</v>
          </cell>
          <cell r="V177">
            <v>515.437</v>
          </cell>
          <cell r="W177">
            <v>1245.735</v>
          </cell>
        </row>
        <row r="178">
          <cell r="A178">
            <v>36698</v>
          </cell>
          <cell r="B178" t="str">
            <v>W</v>
          </cell>
        </row>
        <row r="178">
          <cell r="D178">
            <v>-13845382.0878</v>
          </cell>
          <cell r="E178">
            <v>-1994863.7914</v>
          </cell>
          <cell r="F178">
            <v>0</v>
          </cell>
          <cell r="G178">
            <v>1222903</v>
          </cell>
        </row>
        <row r="178">
          <cell r="I178">
            <v>1222903</v>
          </cell>
          <cell r="J178">
            <v>-456215</v>
          </cell>
          <cell r="K178">
            <v>1</v>
          </cell>
          <cell r="L178">
            <v>-456215</v>
          </cell>
          <cell r="M178">
            <v>59222</v>
          </cell>
          <cell r="N178">
            <v>789520</v>
          </cell>
        </row>
        <row r="178">
          <cell r="P178">
            <v>-13.8453820878</v>
          </cell>
          <cell r="Q178">
            <v>-1.9948637914</v>
          </cell>
          <cell r="R178">
            <v>0</v>
          </cell>
          <cell r="S178">
            <v>-456.215</v>
          </cell>
          <cell r="T178">
            <v>-456.215</v>
          </cell>
          <cell r="U178">
            <v>1222.903</v>
          </cell>
          <cell r="V178">
            <v>59.222</v>
          </cell>
          <cell r="W178">
            <v>789.52</v>
          </cell>
        </row>
        <row r="179">
          <cell r="A179">
            <v>36699</v>
          </cell>
          <cell r="B179" t="str">
            <v>Th</v>
          </cell>
        </row>
        <row r="179">
          <cell r="D179">
            <v>-13969619.8253</v>
          </cell>
          <cell r="E179">
            <v>-1998273.6559</v>
          </cell>
          <cell r="F179">
            <v>0</v>
          </cell>
          <cell r="G179">
            <v>1399255</v>
          </cell>
        </row>
        <row r="179">
          <cell r="I179">
            <v>1399255</v>
          </cell>
          <cell r="J179">
            <v>176352</v>
          </cell>
          <cell r="K179">
            <v>1</v>
          </cell>
          <cell r="L179">
            <v>176352</v>
          </cell>
          <cell r="M179">
            <v>235574</v>
          </cell>
          <cell r="N179">
            <v>965872</v>
          </cell>
        </row>
        <row r="179">
          <cell r="P179">
            <v>-13.9696198253</v>
          </cell>
          <cell r="Q179">
            <v>-1.9982736559</v>
          </cell>
          <cell r="R179">
            <v>0</v>
          </cell>
          <cell r="S179">
            <v>176.352</v>
          </cell>
          <cell r="T179">
            <v>176.352</v>
          </cell>
          <cell r="U179">
            <v>1399.255</v>
          </cell>
          <cell r="V179">
            <v>235.574</v>
          </cell>
          <cell r="W179">
            <v>965.872</v>
          </cell>
        </row>
        <row r="180">
          <cell r="A180">
            <v>36700</v>
          </cell>
          <cell r="B180" t="str">
            <v>F</v>
          </cell>
        </row>
        <row r="180">
          <cell r="D180">
            <v>-14172936.76</v>
          </cell>
          <cell r="E180">
            <v>-2037026.5507</v>
          </cell>
          <cell r="F180">
            <v>0</v>
          </cell>
          <cell r="G180">
            <v>1419816</v>
          </cell>
        </row>
        <row r="180">
          <cell r="I180">
            <v>1419816</v>
          </cell>
          <cell r="J180">
            <v>20561</v>
          </cell>
          <cell r="K180">
            <v>1</v>
          </cell>
          <cell r="L180">
            <v>20561</v>
          </cell>
          <cell r="M180">
            <v>256135</v>
          </cell>
          <cell r="N180">
            <v>986433</v>
          </cell>
        </row>
        <row r="180">
          <cell r="P180">
            <v>-14.17293676</v>
          </cell>
          <cell r="Q180">
            <v>-2.0370265507</v>
          </cell>
          <cell r="R180">
            <v>0</v>
          </cell>
          <cell r="S180">
            <v>20.561</v>
          </cell>
          <cell r="T180">
            <v>20.561</v>
          </cell>
          <cell r="U180">
            <v>1419.816</v>
          </cell>
          <cell r="V180">
            <v>256.135</v>
          </cell>
          <cell r="W180">
            <v>986.433</v>
          </cell>
        </row>
        <row r="181">
          <cell r="A181">
            <v>36701</v>
          </cell>
          <cell r="B181" t="str">
            <v>Sa</v>
          </cell>
        </row>
        <row r="181"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1">
          <cell r="I181">
            <v>1419816</v>
          </cell>
          <cell r="J181">
            <v>0</v>
          </cell>
          <cell r="K181">
            <v>0</v>
          </cell>
          <cell r="L181">
            <v>0</v>
          </cell>
          <cell r="M181">
            <v>256135</v>
          </cell>
          <cell r="N181">
            <v>986433</v>
          </cell>
        </row>
        <row r="181"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1419.816</v>
          </cell>
          <cell r="V181">
            <v>256.135</v>
          </cell>
          <cell r="W181">
            <v>986.433</v>
          </cell>
        </row>
        <row r="182">
          <cell r="A182">
            <v>36702</v>
          </cell>
          <cell r="B182" t="str">
            <v>Su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</row>
        <row r="182">
          <cell r="I182">
            <v>1419816</v>
          </cell>
          <cell r="J182">
            <v>0</v>
          </cell>
          <cell r="K182">
            <v>0</v>
          </cell>
          <cell r="L182">
            <v>0</v>
          </cell>
          <cell r="M182">
            <v>256135</v>
          </cell>
          <cell r="N182">
            <v>986433</v>
          </cell>
        </row>
        <row r="182"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1419.816</v>
          </cell>
          <cell r="V182">
            <v>256.135</v>
          </cell>
          <cell r="W182">
            <v>986.433</v>
          </cell>
        </row>
        <row r="183">
          <cell r="A183">
            <v>36703</v>
          </cell>
          <cell r="B183" t="str">
            <v>M</v>
          </cell>
        </row>
        <row r="183">
          <cell r="D183">
            <v>-14533763.6562085</v>
          </cell>
          <cell r="E183">
            <v>2743639</v>
          </cell>
          <cell r="F183">
            <v>0</v>
          </cell>
          <cell r="G183">
            <v>747191</v>
          </cell>
        </row>
        <row r="183">
          <cell r="I183">
            <v>747191</v>
          </cell>
          <cell r="J183">
            <v>-672625</v>
          </cell>
          <cell r="K183">
            <v>1</v>
          </cell>
          <cell r="L183">
            <v>-672625</v>
          </cell>
          <cell r="M183">
            <v>-416490</v>
          </cell>
          <cell r="N183">
            <v>313808</v>
          </cell>
        </row>
        <row r="183">
          <cell r="P183">
            <v>-14.5337636562085</v>
          </cell>
          <cell r="Q183">
            <v>2.743639</v>
          </cell>
          <cell r="R183">
            <v>0</v>
          </cell>
          <cell r="S183">
            <v>-672.625</v>
          </cell>
          <cell r="T183">
            <v>-672.625</v>
          </cell>
          <cell r="U183">
            <v>747.191</v>
          </cell>
          <cell r="V183">
            <v>-416.49</v>
          </cell>
          <cell r="W183">
            <v>313.808</v>
          </cell>
        </row>
        <row r="184">
          <cell r="A184">
            <v>36704</v>
          </cell>
          <cell r="B184" t="str">
            <v>T</v>
          </cell>
        </row>
        <row r="184">
          <cell r="D184">
            <v>-14609309</v>
          </cell>
          <cell r="E184">
            <v>2992088</v>
          </cell>
          <cell r="F184">
            <v>0</v>
          </cell>
          <cell r="G184">
            <v>812353</v>
          </cell>
        </row>
        <row r="184">
          <cell r="I184">
            <v>812353</v>
          </cell>
          <cell r="J184">
            <v>65162</v>
          </cell>
          <cell r="K184">
            <v>1</v>
          </cell>
          <cell r="L184">
            <v>65162</v>
          </cell>
          <cell r="M184">
            <v>-351328</v>
          </cell>
          <cell r="N184">
            <v>378970</v>
          </cell>
        </row>
        <row r="184">
          <cell r="P184">
            <v>-14.609309</v>
          </cell>
          <cell r="Q184">
            <v>2.992088</v>
          </cell>
          <cell r="R184">
            <v>0</v>
          </cell>
          <cell r="S184">
            <v>65.162</v>
          </cell>
          <cell r="T184">
            <v>65.162</v>
          </cell>
          <cell r="U184">
            <v>812.353</v>
          </cell>
          <cell r="V184">
            <v>-351.328</v>
          </cell>
          <cell r="W184">
            <v>378.97</v>
          </cell>
        </row>
        <row r="185">
          <cell r="A185">
            <v>36705</v>
          </cell>
          <cell r="B185" t="str">
            <v>W</v>
          </cell>
        </row>
        <row r="185"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5">
          <cell r="I185">
            <v>812353</v>
          </cell>
          <cell r="J185">
            <v>0</v>
          </cell>
          <cell r="K185">
            <v>0</v>
          </cell>
          <cell r="L185">
            <v>0</v>
          </cell>
          <cell r="M185">
            <v>-351328</v>
          </cell>
          <cell r="N185">
            <v>378970</v>
          </cell>
        </row>
        <row r="185"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812.353</v>
          </cell>
          <cell r="V185">
            <v>-351.328</v>
          </cell>
          <cell r="W185">
            <v>378.97</v>
          </cell>
        </row>
        <row r="186">
          <cell r="A186">
            <v>36706</v>
          </cell>
          <cell r="B186" t="str">
            <v>Th</v>
          </cell>
        </row>
        <row r="186"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6">
          <cell r="I186">
            <v>812353</v>
          </cell>
          <cell r="J186">
            <v>0</v>
          </cell>
          <cell r="K186">
            <v>0</v>
          </cell>
          <cell r="L186">
            <v>0</v>
          </cell>
          <cell r="M186">
            <v>-351328</v>
          </cell>
          <cell r="N186">
            <v>378970</v>
          </cell>
        </row>
        <row r="186"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812.353</v>
          </cell>
          <cell r="V186">
            <v>-351.328</v>
          </cell>
          <cell r="W186">
            <v>378.97</v>
          </cell>
        </row>
        <row r="187">
          <cell r="A187">
            <v>36707</v>
          </cell>
          <cell r="B187" t="str">
            <v>F</v>
          </cell>
        </row>
        <row r="187">
          <cell r="D187">
            <v>0</v>
          </cell>
          <cell r="E187">
            <v>0</v>
          </cell>
          <cell r="F187">
            <v>0</v>
          </cell>
          <cell r="G187">
            <v>0</v>
          </cell>
        </row>
        <row r="187">
          <cell r="I187">
            <v>812353</v>
          </cell>
          <cell r="J187">
            <v>0</v>
          </cell>
          <cell r="K187">
            <v>0</v>
          </cell>
          <cell r="L187">
            <v>0</v>
          </cell>
          <cell r="M187">
            <v>-351328</v>
          </cell>
          <cell r="N187">
            <v>378970</v>
          </cell>
        </row>
        <row r="187"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812.353</v>
          </cell>
          <cell r="V187">
            <v>-351.328</v>
          </cell>
          <cell r="W187">
            <v>378.97</v>
          </cell>
        </row>
        <row r="188">
          <cell r="A188">
            <v>36708</v>
          </cell>
          <cell r="B188" t="str">
            <v>Sa</v>
          </cell>
        </row>
        <row r="188"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8"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378970</v>
          </cell>
        </row>
        <row r="188"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378.97</v>
          </cell>
        </row>
        <row r="189">
          <cell r="A189">
            <v>36709</v>
          </cell>
          <cell r="B189" t="str">
            <v>Su</v>
          </cell>
        </row>
        <row r="189"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378970</v>
          </cell>
        </row>
        <row r="189"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378.97</v>
          </cell>
        </row>
        <row r="190">
          <cell r="A190">
            <v>36710</v>
          </cell>
          <cell r="B190" t="str">
            <v>M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</row>
        <row r="190"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378970</v>
          </cell>
        </row>
        <row r="190"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378.97</v>
          </cell>
        </row>
        <row r="191">
          <cell r="A191">
            <v>36711</v>
          </cell>
          <cell r="B191" t="str">
            <v>T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378970</v>
          </cell>
        </row>
        <row r="191"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378.97</v>
          </cell>
        </row>
        <row r="192">
          <cell r="A192">
            <v>36712</v>
          </cell>
          <cell r="B192" t="str">
            <v>W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2"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378970</v>
          </cell>
        </row>
        <row r="192"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378.97</v>
          </cell>
        </row>
        <row r="193">
          <cell r="A193">
            <v>36713</v>
          </cell>
          <cell r="B193" t="str">
            <v>Th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378970</v>
          </cell>
        </row>
        <row r="193"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378.97</v>
          </cell>
        </row>
        <row r="194">
          <cell r="A194">
            <v>36714</v>
          </cell>
          <cell r="B194" t="str">
            <v>F</v>
          </cell>
        </row>
        <row r="194"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4"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378970</v>
          </cell>
        </row>
        <row r="194"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378.97</v>
          </cell>
        </row>
        <row r="195">
          <cell r="A195">
            <v>36715</v>
          </cell>
          <cell r="B195" t="str">
            <v>Sa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378970</v>
          </cell>
        </row>
        <row r="195"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378.97</v>
          </cell>
        </row>
        <row r="196">
          <cell r="A196">
            <v>36716</v>
          </cell>
          <cell r="B196" t="str">
            <v>Su</v>
          </cell>
        </row>
        <row r="196">
          <cell r="D196">
            <v>0</v>
          </cell>
          <cell r="E196">
            <v>0</v>
          </cell>
          <cell r="F196">
            <v>0</v>
          </cell>
          <cell r="G196">
            <v>0</v>
          </cell>
        </row>
        <row r="196"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378970</v>
          </cell>
        </row>
        <row r="196"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378.97</v>
          </cell>
        </row>
        <row r="197">
          <cell r="A197">
            <v>36717</v>
          </cell>
          <cell r="B197" t="str">
            <v>M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378970</v>
          </cell>
        </row>
        <row r="197"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378.97</v>
          </cell>
        </row>
        <row r="198">
          <cell r="A198">
            <v>36718</v>
          </cell>
          <cell r="B198" t="str">
            <v>T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8"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378970</v>
          </cell>
        </row>
        <row r="198"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378.97</v>
          </cell>
        </row>
        <row r="199">
          <cell r="A199">
            <v>36719</v>
          </cell>
          <cell r="B199" t="str">
            <v>W</v>
          </cell>
        </row>
        <row r="199"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199"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378970</v>
          </cell>
        </row>
        <row r="199"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378.97</v>
          </cell>
        </row>
        <row r="200">
          <cell r="A200">
            <v>36720</v>
          </cell>
          <cell r="B200" t="str">
            <v>Th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</row>
        <row r="200"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378970</v>
          </cell>
        </row>
        <row r="200"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378.97</v>
          </cell>
        </row>
        <row r="201">
          <cell r="A201">
            <v>36721</v>
          </cell>
          <cell r="B201" t="str">
            <v>F</v>
          </cell>
        </row>
        <row r="201">
          <cell r="D201">
            <v>0</v>
          </cell>
          <cell r="E201">
            <v>0</v>
          </cell>
          <cell r="F201">
            <v>0</v>
          </cell>
          <cell r="G201">
            <v>0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378970</v>
          </cell>
        </row>
        <row r="201"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378.97</v>
          </cell>
        </row>
        <row r="202">
          <cell r="A202">
            <v>36722</v>
          </cell>
          <cell r="B202" t="str">
            <v>Sa</v>
          </cell>
        </row>
        <row r="202">
          <cell r="D202">
            <v>0</v>
          </cell>
          <cell r="E202">
            <v>0</v>
          </cell>
          <cell r="F202">
            <v>0</v>
          </cell>
          <cell r="G202">
            <v>0</v>
          </cell>
        </row>
        <row r="202"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378970</v>
          </cell>
        </row>
        <row r="202"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378.97</v>
          </cell>
        </row>
        <row r="203">
          <cell r="A203">
            <v>36723</v>
          </cell>
          <cell r="B203" t="str">
            <v>Su</v>
          </cell>
        </row>
        <row r="203">
          <cell r="D203">
            <v>0</v>
          </cell>
          <cell r="E203">
            <v>0</v>
          </cell>
          <cell r="F203">
            <v>0</v>
          </cell>
          <cell r="G203">
            <v>0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378970</v>
          </cell>
        </row>
        <row r="203"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378.97</v>
          </cell>
        </row>
        <row r="204">
          <cell r="A204">
            <v>36724</v>
          </cell>
          <cell r="B204" t="str">
            <v>M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</row>
        <row r="204"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378970</v>
          </cell>
        </row>
        <row r="204"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378.97</v>
          </cell>
        </row>
        <row r="205">
          <cell r="A205">
            <v>36725</v>
          </cell>
          <cell r="B205" t="str">
            <v>T</v>
          </cell>
        </row>
        <row r="205"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5"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378970</v>
          </cell>
        </row>
        <row r="205"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378.97</v>
          </cell>
        </row>
        <row r="206">
          <cell r="A206">
            <v>36726</v>
          </cell>
          <cell r="B206" t="str">
            <v>W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</row>
        <row r="206"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378970</v>
          </cell>
        </row>
        <row r="206"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378.97</v>
          </cell>
        </row>
        <row r="207">
          <cell r="A207">
            <v>36727</v>
          </cell>
          <cell r="B207" t="str">
            <v>Th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7"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378970</v>
          </cell>
        </row>
        <row r="207"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378.97</v>
          </cell>
        </row>
        <row r="208">
          <cell r="A208">
            <v>36728</v>
          </cell>
          <cell r="B208" t="str">
            <v>F</v>
          </cell>
        </row>
        <row r="208"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08"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378970</v>
          </cell>
        </row>
        <row r="208"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378.97</v>
          </cell>
        </row>
        <row r="209">
          <cell r="A209">
            <v>36729</v>
          </cell>
          <cell r="B209" t="str">
            <v>Sa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09"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378970</v>
          </cell>
        </row>
        <row r="209"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378.97</v>
          </cell>
        </row>
        <row r="210">
          <cell r="A210">
            <v>36730</v>
          </cell>
          <cell r="B210" t="str">
            <v>Su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0"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378970</v>
          </cell>
        </row>
        <row r="210"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378.97</v>
          </cell>
        </row>
        <row r="211">
          <cell r="A211">
            <v>36731</v>
          </cell>
          <cell r="B211" t="str">
            <v>M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1"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378970</v>
          </cell>
        </row>
        <row r="211"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378.97</v>
          </cell>
        </row>
        <row r="212">
          <cell r="A212">
            <v>36732</v>
          </cell>
          <cell r="B212" t="str">
            <v>T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2"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378970</v>
          </cell>
        </row>
        <row r="212"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378.97</v>
          </cell>
        </row>
        <row r="213">
          <cell r="A213">
            <v>36733</v>
          </cell>
          <cell r="B213" t="str">
            <v>W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3"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378970</v>
          </cell>
        </row>
        <row r="213"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378.97</v>
          </cell>
        </row>
        <row r="214">
          <cell r="A214">
            <v>36734</v>
          </cell>
          <cell r="B214" t="str">
            <v>Th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378970</v>
          </cell>
        </row>
        <row r="214"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378.97</v>
          </cell>
        </row>
        <row r="215">
          <cell r="A215">
            <v>36735</v>
          </cell>
          <cell r="B215" t="str">
            <v>F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5"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378970</v>
          </cell>
        </row>
        <row r="215"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378.97</v>
          </cell>
        </row>
        <row r="216">
          <cell r="A216">
            <v>36736</v>
          </cell>
          <cell r="B216" t="str">
            <v>Sa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378970</v>
          </cell>
        </row>
        <row r="216"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378.97</v>
          </cell>
        </row>
        <row r="217">
          <cell r="A217">
            <v>36737</v>
          </cell>
          <cell r="B217" t="str">
            <v>Su</v>
          </cell>
        </row>
        <row r="217"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7"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378970</v>
          </cell>
        </row>
        <row r="217"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378.97</v>
          </cell>
        </row>
        <row r="218">
          <cell r="A218">
            <v>36738</v>
          </cell>
          <cell r="B218" t="str">
            <v>M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378970</v>
          </cell>
        </row>
        <row r="218"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378.97</v>
          </cell>
        </row>
        <row r="219">
          <cell r="A219">
            <v>36739</v>
          </cell>
          <cell r="B219" t="str">
            <v>T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19"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378970</v>
          </cell>
        </row>
        <row r="219"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378.97</v>
          </cell>
        </row>
        <row r="220">
          <cell r="A220">
            <v>36740</v>
          </cell>
          <cell r="B220" t="str">
            <v>W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0"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378970</v>
          </cell>
        </row>
        <row r="220"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378.97</v>
          </cell>
        </row>
        <row r="221">
          <cell r="A221">
            <v>36741</v>
          </cell>
          <cell r="B221" t="str">
            <v>Th</v>
          </cell>
        </row>
        <row r="221"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1"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378970</v>
          </cell>
        </row>
        <row r="221"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378.97</v>
          </cell>
        </row>
        <row r="222">
          <cell r="A222">
            <v>36742</v>
          </cell>
          <cell r="B222" t="str">
            <v>F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</row>
        <row r="222"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378970</v>
          </cell>
        </row>
        <row r="222"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378.97</v>
          </cell>
        </row>
        <row r="223">
          <cell r="A223">
            <v>36743</v>
          </cell>
          <cell r="B223" t="str">
            <v>Sa</v>
          </cell>
        </row>
        <row r="223"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3"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378970</v>
          </cell>
        </row>
        <row r="223"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378.97</v>
          </cell>
        </row>
        <row r="224">
          <cell r="A224">
            <v>36744</v>
          </cell>
          <cell r="B224" t="str">
            <v>Su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378970</v>
          </cell>
        </row>
        <row r="224"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378.97</v>
          </cell>
        </row>
        <row r="225">
          <cell r="A225">
            <v>36745</v>
          </cell>
          <cell r="B225" t="str">
            <v>M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5"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378970</v>
          </cell>
        </row>
        <row r="225"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378.97</v>
          </cell>
        </row>
        <row r="226">
          <cell r="A226">
            <v>36746</v>
          </cell>
          <cell r="B226" t="str">
            <v>T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6"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378970</v>
          </cell>
        </row>
        <row r="226"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378.97</v>
          </cell>
        </row>
        <row r="227">
          <cell r="A227">
            <v>36747</v>
          </cell>
          <cell r="B227" t="str">
            <v>W</v>
          </cell>
        </row>
        <row r="227">
          <cell r="D227">
            <v>0</v>
          </cell>
          <cell r="E227">
            <v>0</v>
          </cell>
          <cell r="F227">
            <v>0</v>
          </cell>
          <cell r="G227">
            <v>0</v>
          </cell>
        </row>
        <row r="227"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378970</v>
          </cell>
        </row>
        <row r="227"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378.97</v>
          </cell>
        </row>
        <row r="228">
          <cell r="A228">
            <v>36748</v>
          </cell>
          <cell r="B228" t="str">
            <v>Th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378970</v>
          </cell>
        </row>
        <row r="228"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378.97</v>
          </cell>
        </row>
        <row r="229">
          <cell r="A229">
            <v>36749</v>
          </cell>
          <cell r="B229" t="str">
            <v>F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29"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378970</v>
          </cell>
        </row>
        <row r="229"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378.97</v>
          </cell>
        </row>
        <row r="230">
          <cell r="A230">
            <v>36750</v>
          </cell>
          <cell r="B230" t="str">
            <v>Sa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378970</v>
          </cell>
        </row>
        <row r="230"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378.97</v>
          </cell>
        </row>
        <row r="231">
          <cell r="A231">
            <v>36751</v>
          </cell>
          <cell r="B231" t="str">
            <v>Su</v>
          </cell>
        </row>
        <row r="231"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1"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378970</v>
          </cell>
        </row>
        <row r="231"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378.97</v>
          </cell>
        </row>
        <row r="232">
          <cell r="A232">
            <v>36752</v>
          </cell>
          <cell r="B232" t="str">
            <v>M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2"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378970</v>
          </cell>
        </row>
        <row r="232"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378.97</v>
          </cell>
        </row>
        <row r="233">
          <cell r="A233">
            <v>36753</v>
          </cell>
          <cell r="B233" t="str">
            <v>T</v>
          </cell>
        </row>
        <row r="233"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3"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378970</v>
          </cell>
        </row>
        <row r="233"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378.97</v>
          </cell>
        </row>
        <row r="234">
          <cell r="A234">
            <v>36754</v>
          </cell>
          <cell r="B234" t="str">
            <v>W</v>
          </cell>
        </row>
        <row r="234">
          <cell r="D234">
            <v>0</v>
          </cell>
          <cell r="E234">
            <v>0</v>
          </cell>
          <cell r="F234">
            <v>0</v>
          </cell>
          <cell r="G234">
            <v>0</v>
          </cell>
        </row>
        <row r="234"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378970</v>
          </cell>
        </row>
        <row r="234"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378.97</v>
          </cell>
        </row>
        <row r="235">
          <cell r="A235">
            <v>36755</v>
          </cell>
          <cell r="B235" t="str">
            <v>Th</v>
          </cell>
        </row>
        <row r="235"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378970</v>
          </cell>
        </row>
        <row r="235"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378.97</v>
          </cell>
        </row>
        <row r="236">
          <cell r="A236">
            <v>36756</v>
          </cell>
          <cell r="B236" t="str">
            <v>F</v>
          </cell>
        </row>
        <row r="236"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6"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378970</v>
          </cell>
        </row>
        <row r="236"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378.97</v>
          </cell>
        </row>
        <row r="237">
          <cell r="A237">
            <v>36757</v>
          </cell>
          <cell r="B237" t="str">
            <v>Sa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378970</v>
          </cell>
        </row>
        <row r="237"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378.97</v>
          </cell>
        </row>
        <row r="238">
          <cell r="A238">
            <v>36758</v>
          </cell>
          <cell r="B238" t="str">
            <v>Su</v>
          </cell>
        </row>
        <row r="238"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8"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378970</v>
          </cell>
        </row>
        <row r="238"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378.97</v>
          </cell>
        </row>
        <row r="239">
          <cell r="A239">
            <v>36759</v>
          </cell>
          <cell r="B239" t="str">
            <v>M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39"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378970</v>
          </cell>
        </row>
        <row r="239"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378.97</v>
          </cell>
        </row>
        <row r="240">
          <cell r="A240">
            <v>36760</v>
          </cell>
          <cell r="B240" t="str">
            <v>T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0"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378970</v>
          </cell>
        </row>
        <row r="240"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378.97</v>
          </cell>
        </row>
        <row r="241">
          <cell r="A241">
            <v>36761</v>
          </cell>
          <cell r="B241" t="str">
            <v>W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378970</v>
          </cell>
        </row>
        <row r="241"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378.97</v>
          </cell>
        </row>
        <row r="242">
          <cell r="A242">
            <v>36762</v>
          </cell>
          <cell r="B242" t="str">
            <v>Th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2"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378970</v>
          </cell>
        </row>
        <row r="242"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378.97</v>
          </cell>
        </row>
        <row r="243">
          <cell r="A243">
            <v>36763</v>
          </cell>
          <cell r="B243" t="str">
            <v>F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3"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378970</v>
          </cell>
        </row>
        <row r="243"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378.97</v>
          </cell>
        </row>
        <row r="244">
          <cell r="A244">
            <v>36764</v>
          </cell>
          <cell r="B244" t="str">
            <v>Sa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4"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378970</v>
          </cell>
        </row>
        <row r="244"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378.97</v>
          </cell>
        </row>
        <row r="245">
          <cell r="A245">
            <v>36765</v>
          </cell>
          <cell r="B245" t="str">
            <v>Su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378970</v>
          </cell>
        </row>
        <row r="245"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378.97</v>
          </cell>
        </row>
        <row r="246">
          <cell r="A246">
            <v>36766</v>
          </cell>
          <cell r="B246" t="str">
            <v>M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</row>
        <row r="246"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378970</v>
          </cell>
        </row>
        <row r="246"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378.97</v>
          </cell>
        </row>
        <row r="247">
          <cell r="A247">
            <v>36767</v>
          </cell>
          <cell r="B247" t="str">
            <v>T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378970</v>
          </cell>
        </row>
        <row r="247"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378.97</v>
          </cell>
        </row>
        <row r="248">
          <cell r="A248">
            <v>36768</v>
          </cell>
          <cell r="B248" t="str">
            <v>W</v>
          </cell>
        </row>
        <row r="248"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48"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378970</v>
          </cell>
        </row>
        <row r="248"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378.97</v>
          </cell>
        </row>
        <row r="249">
          <cell r="A249">
            <v>36769</v>
          </cell>
          <cell r="B249" t="str">
            <v>Th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378970</v>
          </cell>
        </row>
        <row r="249"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378.97</v>
          </cell>
        </row>
        <row r="250">
          <cell r="A250">
            <v>36770</v>
          </cell>
          <cell r="B250" t="str">
            <v>F</v>
          </cell>
        </row>
        <row r="250"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0"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378970</v>
          </cell>
        </row>
        <row r="250"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378.97</v>
          </cell>
        </row>
        <row r="251">
          <cell r="A251">
            <v>36771</v>
          </cell>
          <cell r="B251" t="str">
            <v>Sa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378970</v>
          </cell>
        </row>
        <row r="251"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378.97</v>
          </cell>
        </row>
        <row r="252">
          <cell r="A252">
            <v>36772</v>
          </cell>
          <cell r="B252" t="str">
            <v>Su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</row>
        <row r="252"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378970</v>
          </cell>
        </row>
        <row r="252"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378.97</v>
          </cell>
        </row>
        <row r="253">
          <cell r="A253">
            <v>36773</v>
          </cell>
          <cell r="B253" t="str">
            <v>M</v>
          </cell>
        </row>
        <row r="253">
          <cell r="D253">
            <v>0</v>
          </cell>
          <cell r="E253">
            <v>0</v>
          </cell>
          <cell r="F253">
            <v>0</v>
          </cell>
          <cell r="G253">
            <v>0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378970</v>
          </cell>
        </row>
        <row r="253"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378.97</v>
          </cell>
        </row>
        <row r="254">
          <cell r="A254">
            <v>36774</v>
          </cell>
          <cell r="B254" t="str">
            <v>T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</row>
        <row r="254"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378970</v>
          </cell>
        </row>
        <row r="254"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378.97</v>
          </cell>
        </row>
        <row r="255">
          <cell r="A255">
            <v>36775</v>
          </cell>
          <cell r="B255" t="str">
            <v>W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378970</v>
          </cell>
        </row>
        <row r="255"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378.97</v>
          </cell>
        </row>
        <row r="256">
          <cell r="A256">
            <v>36776</v>
          </cell>
          <cell r="B256" t="str">
            <v>Th</v>
          </cell>
        </row>
        <row r="256">
          <cell r="D256">
            <v>0</v>
          </cell>
          <cell r="E256">
            <v>0</v>
          </cell>
          <cell r="F256">
            <v>0</v>
          </cell>
          <cell r="G256">
            <v>0</v>
          </cell>
        </row>
        <row r="256"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378970</v>
          </cell>
        </row>
        <row r="256"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378.97</v>
          </cell>
        </row>
        <row r="257">
          <cell r="A257">
            <v>36777</v>
          </cell>
          <cell r="B257" t="str">
            <v>F</v>
          </cell>
        </row>
        <row r="257">
          <cell r="D257">
            <v>0</v>
          </cell>
          <cell r="E257">
            <v>0</v>
          </cell>
          <cell r="F257">
            <v>0</v>
          </cell>
          <cell r="G257">
            <v>0</v>
          </cell>
        </row>
        <row r="257"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378970</v>
          </cell>
        </row>
        <row r="257"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378.97</v>
          </cell>
        </row>
        <row r="258">
          <cell r="A258">
            <v>36778</v>
          </cell>
          <cell r="B258" t="str">
            <v>Sa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</row>
        <row r="258"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378970</v>
          </cell>
        </row>
        <row r="258"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378.97</v>
          </cell>
        </row>
        <row r="259">
          <cell r="A259">
            <v>36779</v>
          </cell>
          <cell r="B259" t="str">
            <v>Su</v>
          </cell>
        </row>
        <row r="259">
          <cell r="D259">
            <v>0</v>
          </cell>
          <cell r="E259">
            <v>0</v>
          </cell>
          <cell r="F259">
            <v>0</v>
          </cell>
          <cell r="G259">
            <v>0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378970</v>
          </cell>
        </row>
        <row r="259"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378.97</v>
          </cell>
        </row>
        <row r="260">
          <cell r="A260">
            <v>36780</v>
          </cell>
          <cell r="B260" t="str">
            <v>M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</row>
        <row r="260"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378970</v>
          </cell>
        </row>
        <row r="260"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378.97</v>
          </cell>
        </row>
        <row r="261">
          <cell r="A261">
            <v>36781</v>
          </cell>
          <cell r="B261" t="str">
            <v>T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378970</v>
          </cell>
        </row>
        <row r="261"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378.97</v>
          </cell>
        </row>
        <row r="262">
          <cell r="A262">
            <v>36782</v>
          </cell>
          <cell r="B262" t="str">
            <v>W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</row>
        <row r="262"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378970</v>
          </cell>
        </row>
        <row r="262"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378.97</v>
          </cell>
        </row>
        <row r="263">
          <cell r="A263">
            <v>36783</v>
          </cell>
          <cell r="B263" t="str">
            <v>Th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</row>
        <row r="263"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378970</v>
          </cell>
        </row>
        <row r="263"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378.97</v>
          </cell>
        </row>
        <row r="264">
          <cell r="A264">
            <v>36784</v>
          </cell>
          <cell r="B264" t="str">
            <v>F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</row>
        <row r="264"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378970</v>
          </cell>
        </row>
        <row r="264"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378.97</v>
          </cell>
        </row>
        <row r="265">
          <cell r="A265">
            <v>36785</v>
          </cell>
          <cell r="B265" t="str">
            <v>Sa</v>
          </cell>
        </row>
        <row r="265">
          <cell r="D265">
            <v>0</v>
          </cell>
          <cell r="E265">
            <v>0</v>
          </cell>
          <cell r="F265">
            <v>0</v>
          </cell>
          <cell r="G265">
            <v>0</v>
          </cell>
        </row>
        <row r="265"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378970</v>
          </cell>
        </row>
        <row r="265"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378.97</v>
          </cell>
        </row>
        <row r="266">
          <cell r="A266">
            <v>36786</v>
          </cell>
          <cell r="B266" t="str">
            <v>Su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</row>
        <row r="266"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378970</v>
          </cell>
        </row>
        <row r="266"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378.97</v>
          </cell>
        </row>
        <row r="267">
          <cell r="A267">
            <v>36787</v>
          </cell>
          <cell r="B267" t="str">
            <v>M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378970</v>
          </cell>
        </row>
        <row r="267"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378.97</v>
          </cell>
        </row>
        <row r="268">
          <cell r="A268">
            <v>36788</v>
          </cell>
          <cell r="B268" t="str">
            <v>T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</row>
        <row r="268"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378970</v>
          </cell>
        </row>
        <row r="268"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378.97</v>
          </cell>
        </row>
        <row r="269">
          <cell r="A269">
            <v>36789</v>
          </cell>
          <cell r="B269" t="str">
            <v>W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</row>
        <row r="269"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378970</v>
          </cell>
        </row>
        <row r="269"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378.97</v>
          </cell>
        </row>
        <row r="270">
          <cell r="A270">
            <v>36790</v>
          </cell>
          <cell r="B270" t="str">
            <v>Th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</row>
        <row r="270"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378970</v>
          </cell>
        </row>
        <row r="270"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378.97</v>
          </cell>
        </row>
        <row r="271">
          <cell r="A271">
            <v>36791</v>
          </cell>
          <cell r="B271" t="str">
            <v>F</v>
          </cell>
        </row>
        <row r="271">
          <cell r="D271">
            <v>0</v>
          </cell>
          <cell r="E271">
            <v>0</v>
          </cell>
          <cell r="F271">
            <v>0</v>
          </cell>
          <cell r="G271">
            <v>0</v>
          </cell>
        </row>
        <row r="271"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378970</v>
          </cell>
        </row>
        <row r="271"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378.97</v>
          </cell>
        </row>
        <row r="272">
          <cell r="A272">
            <v>36792</v>
          </cell>
          <cell r="B272" t="str">
            <v>Sa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</row>
        <row r="272"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378970</v>
          </cell>
        </row>
        <row r="272"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378.97</v>
          </cell>
        </row>
        <row r="273">
          <cell r="A273">
            <v>36793</v>
          </cell>
          <cell r="B273" t="str">
            <v>Su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</row>
        <row r="273"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378970</v>
          </cell>
        </row>
        <row r="273"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378.97</v>
          </cell>
        </row>
        <row r="274">
          <cell r="A274">
            <v>36794</v>
          </cell>
          <cell r="B274" t="str">
            <v>M</v>
          </cell>
        </row>
        <row r="274">
          <cell r="D274">
            <v>0</v>
          </cell>
          <cell r="E274">
            <v>0</v>
          </cell>
          <cell r="F274">
            <v>0</v>
          </cell>
          <cell r="G274">
            <v>0</v>
          </cell>
        </row>
        <row r="274"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378970</v>
          </cell>
        </row>
        <row r="274"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378.97</v>
          </cell>
        </row>
        <row r="275">
          <cell r="A275">
            <v>36795</v>
          </cell>
          <cell r="B275" t="str">
            <v>T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</row>
        <row r="275"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378970</v>
          </cell>
        </row>
        <row r="275"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378.97</v>
          </cell>
        </row>
        <row r="276">
          <cell r="A276">
            <v>36796</v>
          </cell>
          <cell r="B276" t="str">
            <v>W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378970</v>
          </cell>
        </row>
        <row r="276"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378.97</v>
          </cell>
        </row>
        <row r="277">
          <cell r="A277">
            <v>36797</v>
          </cell>
          <cell r="B277" t="str">
            <v>Th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</row>
        <row r="277"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378970</v>
          </cell>
        </row>
        <row r="277"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378.97</v>
          </cell>
        </row>
        <row r="278">
          <cell r="A278">
            <v>36798</v>
          </cell>
          <cell r="B278" t="str">
            <v>F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378970</v>
          </cell>
        </row>
        <row r="278"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378.97</v>
          </cell>
        </row>
        <row r="279">
          <cell r="A279">
            <v>36799</v>
          </cell>
          <cell r="B279" t="str">
            <v>Sa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</row>
        <row r="279"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378970</v>
          </cell>
        </row>
        <row r="279"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378.97</v>
          </cell>
        </row>
        <row r="280">
          <cell r="A280">
            <v>36800</v>
          </cell>
          <cell r="B280" t="str">
            <v>Su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</row>
        <row r="280"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378970</v>
          </cell>
        </row>
        <row r="280"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378.97</v>
          </cell>
        </row>
        <row r="281">
          <cell r="A281">
            <v>36801</v>
          </cell>
          <cell r="B281" t="str">
            <v>M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</row>
        <row r="281"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378970</v>
          </cell>
        </row>
        <row r="281"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378.97</v>
          </cell>
        </row>
        <row r="282">
          <cell r="A282">
            <v>36802</v>
          </cell>
          <cell r="B282" t="str">
            <v>T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</row>
        <row r="282"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378970</v>
          </cell>
        </row>
        <row r="282"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378.97</v>
          </cell>
        </row>
        <row r="283">
          <cell r="A283">
            <v>36803</v>
          </cell>
          <cell r="B283" t="str">
            <v>W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</row>
        <row r="283"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378970</v>
          </cell>
        </row>
        <row r="283"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378.97</v>
          </cell>
        </row>
        <row r="284">
          <cell r="A284">
            <v>36804</v>
          </cell>
          <cell r="B284" t="str">
            <v>Th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</row>
        <row r="284"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378970</v>
          </cell>
        </row>
        <row r="284"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378.97</v>
          </cell>
        </row>
        <row r="285">
          <cell r="A285">
            <v>36805</v>
          </cell>
          <cell r="B285" t="str">
            <v>F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</row>
        <row r="285"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378970</v>
          </cell>
        </row>
        <row r="285"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378.97</v>
          </cell>
        </row>
        <row r="286">
          <cell r="A286">
            <v>36806</v>
          </cell>
          <cell r="B286" t="str">
            <v>Sa</v>
          </cell>
        </row>
        <row r="286">
          <cell r="D286">
            <v>0</v>
          </cell>
          <cell r="E286">
            <v>0</v>
          </cell>
          <cell r="F286">
            <v>0</v>
          </cell>
          <cell r="G286">
            <v>0</v>
          </cell>
        </row>
        <row r="286"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378970</v>
          </cell>
        </row>
        <row r="286"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378.97</v>
          </cell>
        </row>
        <row r="287">
          <cell r="A287">
            <v>36807</v>
          </cell>
          <cell r="B287" t="str">
            <v>Su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</row>
        <row r="287"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378970</v>
          </cell>
        </row>
        <row r="287"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378.97</v>
          </cell>
        </row>
        <row r="288">
          <cell r="A288">
            <v>36808</v>
          </cell>
          <cell r="B288" t="str">
            <v>M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</row>
        <row r="288"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378970</v>
          </cell>
        </row>
        <row r="288"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378.97</v>
          </cell>
        </row>
        <row r="289">
          <cell r="A289">
            <v>36809</v>
          </cell>
          <cell r="B289" t="str">
            <v>T</v>
          </cell>
        </row>
        <row r="289">
          <cell r="D289">
            <v>0</v>
          </cell>
          <cell r="E289">
            <v>0</v>
          </cell>
          <cell r="F289">
            <v>0</v>
          </cell>
          <cell r="G289">
            <v>0</v>
          </cell>
        </row>
        <row r="289"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378970</v>
          </cell>
        </row>
        <row r="289"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378.97</v>
          </cell>
        </row>
        <row r="290">
          <cell r="A290">
            <v>36810</v>
          </cell>
          <cell r="B290" t="str">
            <v>W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</row>
        <row r="290"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378970</v>
          </cell>
        </row>
        <row r="290"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378.97</v>
          </cell>
        </row>
        <row r="291">
          <cell r="A291">
            <v>36811</v>
          </cell>
          <cell r="B291" t="str">
            <v>Th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</row>
        <row r="291"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378970</v>
          </cell>
        </row>
        <row r="291"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378.97</v>
          </cell>
        </row>
        <row r="292">
          <cell r="A292">
            <v>36812</v>
          </cell>
          <cell r="B292" t="str">
            <v>F</v>
          </cell>
        </row>
        <row r="292">
          <cell r="D292">
            <v>0</v>
          </cell>
          <cell r="E292">
            <v>0</v>
          </cell>
          <cell r="F292">
            <v>0</v>
          </cell>
          <cell r="G292">
            <v>0</v>
          </cell>
        </row>
        <row r="292"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378970</v>
          </cell>
        </row>
        <row r="292"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378.97</v>
          </cell>
        </row>
        <row r="293">
          <cell r="A293">
            <v>36813</v>
          </cell>
          <cell r="B293" t="str">
            <v>Sa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</row>
        <row r="293"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378970</v>
          </cell>
        </row>
        <row r="293"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378.97</v>
          </cell>
        </row>
        <row r="294">
          <cell r="A294">
            <v>36814</v>
          </cell>
          <cell r="B294" t="str">
            <v>Su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</row>
        <row r="294"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378970</v>
          </cell>
        </row>
        <row r="294"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378.97</v>
          </cell>
        </row>
        <row r="295">
          <cell r="A295">
            <v>36815</v>
          </cell>
          <cell r="B295" t="str">
            <v>M</v>
          </cell>
        </row>
        <row r="295">
          <cell r="D295">
            <v>0</v>
          </cell>
          <cell r="E295">
            <v>0</v>
          </cell>
          <cell r="F295">
            <v>0</v>
          </cell>
          <cell r="G295">
            <v>0</v>
          </cell>
        </row>
        <row r="295"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378970</v>
          </cell>
        </row>
        <row r="295"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378.97</v>
          </cell>
        </row>
        <row r="296">
          <cell r="A296">
            <v>36816</v>
          </cell>
          <cell r="B296" t="str">
            <v>T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</row>
        <row r="296"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378970</v>
          </cell>
        </row>
        <row r="296"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378.97</v>
          </cell>
        </row>
        <row r="297">
          <cell r="A297">
            <v>36817</v>
          </cell>
          <cell r="B297" t="str">
            <v>W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</row>
        <row r="297"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378970</v>
          </cell>
        </row>
        <row r="297"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378.97</v>
          </cell>
        </row>
        <row r="298">
          <cell r="A298">
            <v>36818</v>
          </cell>
          <cell r="B298" t="str">
            <v>Th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</row>
        <row r="298"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378970</v>
          </cell>
        </row>
        <row r="298"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378.97</v>
          </cell>
        </row>
        <row r="299">
          <cell r="A299">
            <v>36819</v>
          </cell>
          <cell r="B299" t="str">
            <v>F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</row>
        <row r="299"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378970</v>
          </cell>
        </row>
        <row r="299"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378.97</v>
          </cell>
        </row>
        <row r="300">
          <cell r="A300">
            <v>36820</v>
          </cell>
          <cell r="B300" t="str">
            <v>Sa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</row>
        <row r="300"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378970</v>
          </cell>
        </row>
        <row r="300"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378.97</v>
          </cell>
        </row>
        <row r="301">
          <cell r="A301">
            <v>36821</v>
          </cell>
          <cell r="B301" t="str">
            <v>Su</v>
          </cell>
        </row>
        <row r="301">
          <cell r="D301">
            <v>0</v>
          </cell>
          <cell r="E301">
            <v>0</v>
          </cell>
          <cell r="F301">
            <v>0</v>
          </cell>
          <cell r="G301">
            <v>0</v>
          </cell>
        </row>
        <row r="301"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378970</v>
          </cell>
        </row>
        <row r="301"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378.97</v>
          </cell>
        </row>
        <row r="302">
          <cell r="A302">
            <v>36822</v>
          </cell>
          <cell r="B302" t="str">
            <v>M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</row>
        <row r="302"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378970</v>
          </cell>
        </row>
        <row r="302"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378.97</v>
          </cell>
        </row>
        <row r="303">
          <cell r="A303">
            <v>36823</v>
          </cell>
          <cell r="B303" t="str">
            <v>T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</row>
        <row r="303"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378970</v>
          </cell>
        </row>
        <row r="303"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378.97</v>
          </cell>
        </row>
        <row r="304">
          <cell r="A304">
            <v>36824</v>
          </cell>
          <cell r="B304" t="str">
            <v>W</v>
          </cell>
        </row>
        <row r="304">
          <cell r="D304">
            <v>0</v>
          </cell>
          <cell r="E304">
            <v>0</v>
          </cell>
          <cell r="F304">
            <v>0</v>
          </cell>
          <cell r="G304">
            <v>0</v>
          </cell>
        </row>
        <row r="304"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378970</v>
          </cell>
        </row>
        <row r="304"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378.97</v>
          </cell>
        </row>
        <row r="305">
          <cell r="A305">
            <v>36825</v>
          </cell>
          <cell r="B305" t="str">
            <v>Th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</row>
        <row r="305"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378970</v>
          </cell>
        </row>
        <row r="305"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378.97</v>
          </cell>
        </row>
        <row r="306">
          <cell r="A306">
            <v>36826</v>
          </cell>
          <cell r="B306" t="str">
            <v>F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</row>
        <row r="306"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378970</v>
          </cell>
        </row>
        <row r="306"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378.97</v>
          </cell>
        </row>
        <row r="307">
          <cell r="A307">
            <v>36827</v>
          </cell>
          <cell r="B307" t="str">
            <v>Sa</v>
          </cell>
        </row>
        <row r="307">
          <cell r="D307">
            <v>0</v>
          </cell>
          <cell r="E307">
            <v>0</v>
          </cell>
          <cell r="F307">
            <v>0</v>
          </cell>
          <cell r="G307">
            <v>0</v>
          </cell>
        </row>
        <row r="307"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378970</v>
          </cell>
        </row>
        <row r="307"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378.97</v>
          </cell>
        </row>
        <row r="308">
          <cell r="A308">
            <v>36828</v>
          </cell>
          <cell r="B308" t="str">
            <v>Su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</row>
        <row r="308"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378970</v>
          </cell>
        </row>
        <row r="308"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378.97</v>
          </cell>
        </row>
        <row r="309">
          <cell r="A309">
            <v>36829</v>
          </cell>
          <cell r="B309" t="str">
            <v>M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</row>
        <row r="309"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378970</v>
          </cell>
        </row>
        <row r="309"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378.97</v>
          </cell>
        </row>
        <row r="310">
          <cell r="A310">
            <v>36830</v>
          </cell>
          <cell r="B310" t="str">
            <v>T</v>
          </cell>
        </row>
        <row r="310">
          <cell r="D310">
            <v>0</v>
          </cell>
          <cell r="E310">
            <v>0</v>
          </cell>
          <cell r="F310">
            <v>0</v>
          </cell>
          <cell r="G310">
            <v>0</v>
          </cell>
        </row>
        <row r="310"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378970</v>
          </cell>
        </row>
        <row r="310"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378.97</v>
          </cell>
        </row>
        <row r="311">
          <cell r="A311">
            <v>36831</v>
          </cell>
          <cell r="B311" t="str">
            <v>W</v>
          </cell>
        </row>
        <row r="311">
          <cell r="D311">
            <v>0</v>
          </cell>
          <cell r="E311">
            <v>0</v>
          </cell>
          <cell r="F311">
            <v>0</v>
          </cell>
          <cell r="G311">
            <v>0</v>
          </cell>
        </row>
        <row r="311"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378970</v>
          </cell>
        </row>
        <row r="311"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378.97</v>
          </cell>
        </row>
        <row r="312">
          <cell r="A312">
            <v>36832</v>
          </cell>
          <cell r="B312" t="str">
            <v>Th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</row>
        <row r="312"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378970</v>
          </cell>
        </row>
        <row r="312"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378.97</v>
          </cell>
        </row>
        <row r="313">
          <cell r="A313">
            <v>36833</v>
          </cell>
          <cell r="B313" t="str">
            <v>F</v>
          </cell>
        </row>
        <row r="313">
          <cell r="D313">
            <v>0</v>
          </cell>
          <cell r="E313">
            <v>0</v>
          </cell>
          <cell r="F313">
            <v>0</v>
          </cell>
          <cell r="G313">
            <v>0</v>
          </cell>
        </row>
        <row r="313"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378970</v>
          </cell>
        </row>
        <row r="313"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378.97</v>
          </cell>
        </row>
        <row r="314">
          <cell r="A314">
            <v>36834</v>
          </cell>
          <cell r="B314" t="str">
            <v>Sa</v>
          </cell>
        </row>
        <row r="314">
          <cell r="D314">
            <v>0</v>
          </cell>
          <cell r="E314">
            <v>0</v>
          </cell>
          <cell r="F314">
            <v>0</v>
          </cell>
          <cell r="G314">
            <v>0</v>
          </cell>
        </row>
        <row r="314"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378970</v>
          </cell>
        </row>
        <row r="314"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378.97</v>
          </cell>
        </row>
        <row r="315">
          <cell r="A315">
            <v>36835</v>
          </cell>
          <cell r="B315" t="str">
            <v>Su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</row>
        <row r="315"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378970</v>
          </cell>
        </row>
        <row r="315"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378.97</v>
          </cell>
        </row>
        <row r="316">
          <cell r="A316">
            <v>36836</v>
          </cell>
          <cell r="B316" t="str">
            <v>M</v>
          </cell>
        </row>
        <row r="316">
          <cell r="D316">
            <v>0</v>
          </cell>
          <cell r="E316">
            <v>0</v>
          </cell>
          <cell r="F316">
            <v>0</v>
          </cell>
          <cell r="G316">
            <v>0</v>
          </cell>
        </row>
        <row r="316"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378970</v>
          </cell>
        </row>
        <row r="316"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378.97</v>
          </cell>
        </row>
        <row r="317">
          <cell r="A317">
            <v>36837</v>
          </cell>
          <cell r="B317" t="str">
            <v>T</v>
          </cell>
        </row>
        <row r="317">
          <cell r="D317">
            <v>0</v>
          </cell>
          <cell r="E317">
            <v>0</v>
          </cell>
          <cell r="F317">
            <v>0</v>
          </cell>
          <cell r="G317">
            <v>0</v>
          </cell>
        </row>
        <row r="317"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378970</v>
          </cell>
        </row>
        <row r="317"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378.97</v>
          </cell>
        </row>
        <row r="318">
          <cell r="A318">
            <v>36838</v>
          </cell>
          <cell r="B318" t="str">
            <v>W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</row>
        <row r="318"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378970</v>
          </cell>
        </row>
        <row r="318"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378.97</v>
          </cell>
        </row>
        <row r="319">
          <cell r="A319">
            <v>36839</v>
          </cell>
          <cell r="B319" t="str">
            <v>Th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</row>
        <row r="319"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378970</v>
          </cell>
        </row>
        <row r="319"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378.97</v>
          </cell>
        </row>
        <row r="320">
          <cell r="A320">
            <v>36840</v>
          </cell>
          <cell r="B320" t="str">
            <v>F</v>
          </cell>
        </row>
        <row r="320">
          <cell r="D320">
            <v>0</v>
          </cell>
          <cell r="E320">
            <v>0</v>
          </cell>
          <cell r="F320">
            <v>0</v>
          </cell>
          <cell r="G320">
            <v>0</v>
          </cell>
        </row>
        <row r="320"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378970</v>
          </cell>
        </row>
        <row r="320"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378.97</v>
          </cell>
        </row>
        <row r="321">
          <cell r="A321">
            <v>36841</v>
          </cell>
          <cell r="B321" t="str">
            <v>Sa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</row>
        <row r="321"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378970</v>
          </cell>
        </row>
        <row r="321"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378.97</v>
          </cell>
        </row>
        <row r="322">
          <cell r="A322">
            <v>36842</v>
          </cell>
          <cell r="B322" t="str">
            <v>Su</v>
          </cell>
        </row>
        <row r="322">
          <cell r="D322">
            <v>0</v>
          </cell>
          <cell r="E322">
            <v>0</v>
          </cell>
          <cell r="F322">
            <v>0</v>
          </cell>
          <cell r="G322">
            <v>0</v>
          </cell>
        </row>
        <row r="322"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378970</v>
          </cell>
        </row>
        <row r="322"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378.97</v>
          </cell>
        </row>
        <row r="323">
          <cell r="A323">
            <v>36843</v>
          </cell>
          <cell r="B323" t="str">
            <v>M</v>
          </cell>
        </row>
        <row r="323">
          <cell r="D323">
            <v>0</v>
          </cell>
          <cell r="E323">
            <v>0</v>
          </cell>
          <cell r="F323">
            <v>0</v>
          </cell>
          <cell r="G323">
            <v>0</v>
          </cell>
        </row>
        <row r="323"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378970</v>
          </cell>
        </row>
        <row r="323"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378.97</v>
          </cell>
        </row>
        <row r="324">
          <cell r="A324">
            <v>36844</v>
          </cell>
          <cell r="B324" t="str">
            <v>T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</row>
        <row r="324"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378970</v>
          </cell>
        </row>
        <row r="324"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378.97</v>
          </cell>
        </row>
        <row r="325">
          <cell r="A325">
            <v>36845</v>
          </cell>
          <cell r="B325" t="str">
            <v>W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</row>
        <row r="325"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378970</v>
          </cell>
        </row>
        <row r="325"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378.97</v>
          </cell>
        </row>
        <row r="326">
          <cell r="A326">
            <v>36846</v>
          </cell>
          <cell r="B326" t="str">
            <v>Th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</row>
        <row r="326"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378970</v>
          </cell>
        </row>
        <row r="326"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378.97</v>
          </cell>
        </row>
        <row r="327">
          <cell r="A327">
            <v>36847</v>
          </cell>
          <cell r="B327" t="str">
            <v>F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</row>
        <row r="327"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378970</v>
          </cell>
        </row>
        <row r="327"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378.97</v>
          </cell>
        </row>
        <row r="328">
          <cell r="A328">
            <v>36848</v>
          </cell>
          <cell r="B328" t="str">
            <v>Sa</v>
          </cell>
        </row>
        <row r="328">
          <cell r="D328">
            <v>0</v>
          </cell>
          <cell r="E328">
            <v>0</v>
          </cell>
          <cell r="F328">
            <v>0</v>
          </cell>
          <cell r="G328">
            <v>0</v>
          </cell>
        </row>
        <row r="328"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378970</v>
          </cell>
        </row>
        <row r="328"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378.97</v>
          </cell>
        </row>
        <row r="329">
          <cell r="A329">
            <v>36849</v>
          </cell>
          <cell r="B329" t="str">
            <v>Su</v>
          </cell>
        </row>
        <row r="329">
          <cell r="D329">
            <v>0</v>
          </cell>
          <cell r="E329">
            <v>0</v>
          </cell>
          <cell r="F329">
            <v>0</v>
          </cell>
          <cell r="G329">
            <v>0</v>
          </cell>
        </row>
        <row r="329"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378970</v>
          </cell>
        </row>
        <row r="329"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378.97</v>
          </cell>
        </row>
        <row r="330">
          <cell r="A330">
            <v>36850</v>
          </cell>
          <cell r="B330" t="str">
            <v>M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</row>
        <row r="330"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378970</v>
          </cell>
        </row>
        <row r="330"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378.97</v>
          </cell>
        </row>
        <row r="331">
          <cell r="A331">
            <v>36851</v>
          </cell>
          <cell r="B331" t="str">
            <v>T</v>
          </cell>
        </row>
        <row r="331">
          <cell r="D331">
            <v>0</v>
          </cell>
          <cell r="E331">
            <v>0</v>
          </cell>
          <cell r="F331">
            <v>0</v>
          </cell>
          <cell r="G331">
            <v>0</v>
          </cell>
        </row>
        <row r="331"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378970</v>
          </cell>
        </row>
        <row r="331"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378.97</v>
          </cell>
        </row>
        <row r="332">
          <cell r="A332">
            <v>36852</v>
          </cell>
          <cell r="B332" t="str">
            <v>W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</row>
        <row r="332"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378970</v>
          </cell>
        </row>
        <row r="332"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378.97</v>
          </cell>
        </row>
        <row r="333">
          <cell r="A333">
            <v>36853</v>
          </cell>
          <cell r="B333" t="str">
            <v>Th</v>
          </cell>
        </row>
        <row r="333">
          <cell r="D333">
            <v>0</v>
          </cell>
          <cell r="E333">
            <v>0</v>
          </cell>
          <cell r="F333">
            <v>0</v>
          </cell>
          <cell r="G333">
            <v>0</v>
          </cell>
        </row>
        <row r="333"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378970</v>
          </cell>
        </row>
        <row r="333"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378.97</v>
          </cell>
        </row>
        <row r="334">
          <cell r="A334">
            <v>36854</v>
          </cell>
          <cell r="B334" t="str">
            <v>F</v>
          </cell>
        </row>
        <row r="334">
          <cell r="D334">
            <v>0</v>
          </cell>
          <cell r="E334">
            <v>0</v>
          </cell>
          <cell r="F334">
            <v>0</v>
          </cell>
          <cell r="G334">
            <v>0</v>
          </cell>
        </row>
        <row r="334"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378970</v>
          </cell>
        </row>
        <row r="334"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378.97</v>
          </cell>
        </row>
        <row r="335">
          <cell r="A335">
            <v>36855</v>
          </cell>
          <cell r="B335" t="str">
            <v>Sa</v>
          </cell>
        </row>
        <row r="335">
          <cell r="D335">
            <v>0</v>
          </cell>
          <cell r="E335">
            <v>0</v>
          </cell>
          <cell r="F335">
            <v>0</v>
          </cell>
          <cell r="G335">
            <v>0</v>
          </cell>
        </row>
        <row r="335"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378970</v>
          </cell>
        </row>
        <row r="335"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378.97</v>
          </cell>
        </row>
        <row r="336">
          <cell r="A336">
            <v>36856</v>
          </cell>
          <cell r="B336" t="str">
            <v>Su</v>
          </cell>
        </row>
        <row r="336">
          <cell r="D336">
            <v>0</v>
          </cell>
          <cell r="E336">
            <v>0</v>
          </cell>
          <cell r="F336">
            <v>0</v>
          </cell>
          <cell r="G336">
            <v>0</v>
          </cell>
        </row>
        <row r="336"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378970</v>
          </cell>
        </row>
        <row r="336"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378.97</v>
          </cell>
        </row>
        <row r="337">
          <cell r="A337">
            <v>36857</v>
          </cell>
          <cell r="B337" t="str">
            <v>M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0</v>
          </cell>
        </row>
        <row r="337"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378970</v>
          </cell>
        </row>
        <row r="337"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378.97</v>
          </cell>
        </row>
        <row r="338">
          <cell r="A338">
            <v>36858</v>
          </cell>
          <cell r="B338" t="str">
            <v>T</v>
          </cell>
        </row>
        <row r="338">
          <cell r="D338">
            <v>0</v>
          </cell>
          <cell r="E338">
            <v>0</v>
          </cell>
          <cell r="F338">
            <v>0</v>
          </cell>
          <cell r="G338">
            <v>0</v>
          </cell>
        </row>
        <row r="338"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378970</v>
          </cell>
        </row>
        <row r="338"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378.97</v>
          </cell>
        </row>
        <row r="339">
          <cell r="A339">
            <v>36859</v>
          </cell>
          <cell r="B339" t="str">
            <v>W</v>
          </cell>
        </row>
        <row r="339">
          <cell r="D339">
            <v>0</v>
          </cell>
          <cell r="E339">
            <v>0</v>
          </cell>
          <cell r="F339">
            <v>0</v>
          </cell>
          <cell r="G339">
            <v>0</v>
          </cell>
        </row>
        <row r="339"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378970</v>
          </cell>
        </row>
        <row r="339"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378.97</v>
          </cell>
        </row>
        <row r="340">
          <cell r="A340">
            <v>36860</v>
          </cell>
          <cell r="B340" t="str">
            <v>Th</v>
          </cell>
        </row>
        <row r="340">
          <cell r="D340">
            <v>0</v>
          </cell>
          <cell r="E340">
            <v>0</v>
          </cell>
          <cell r="F340">
            <v>0</v>
          </cell>
          <cell r="G340">
            <v>0</v>
          </cell>
        </row>
        <row r="340"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378970</v>
          </cell>
        </row>
        <row r="340"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378.97</v>
          </cell>
        </row>
        <row r="341">
          <cell r="A341">
            <v>36861</v>
          </cell>
          <cell r="B341" t="str">
            <v>F</v>
          </cell>
        </row>
        <row r="341">
          <cell r="D341">
            <v>0</v>
          </cell>
          <cell r="E341">
            <v>0</v>
          </cell>
          <cell r="F341">
            <v>0</v>
          </cell>
          <cell r="G341">
            <v>0</v>
          </cell>
        </row>
        <row r="341"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378970</v>
          </cell>
        </row>
        <row r="341"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378.97</v>
          </cell>
        </row>
        <row r="342">
          <cell r="A342">
            <v>36862</v>
          </cell>
          <cell r="B342" t="str">
            <v>Sa</v>
          </cell>
        </row>
        <row r="342">
          <cell r="D342">
            <v>0</v>
          </cell>
          <cell r="E342">
            <v>0</v>
          </cell>
          <cell r="F342">
            <v>0</v>
          </cell>
          <cell r="G342">
            <v>0</v>
          </cell>
        </row>
        <row r="342"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378970</v>
          </cell>
        </row>
        <row r="342"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378.97</v>
          </cell>
        </row>
        <row r="343">
          <cell r="A343">
            <v>36863</v>
          </cell>
          <cell r="B343" t="str">
            <v>Su</v>
          </cell>
        </row>
        <row r="343">
          <cell r="D343">
            <v>0</v>
          </cell>
          <cell r="E343">
            <v>0</v>
          </cell>
          <cell r="F343">
            <v>0</v>
          </cell>
          <cell r="G343">
            <v>0</v>
          </cell>
        </row>
        <row r="343"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378970</v>
          </cell>
        </row>
        <row r="343"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378.97</v>
          </cell>
        </row>
        <row r="344">
          <cell r="A344">
            <v>36864</v>
          </cell>
          <cell r="B344" t="str">
            <v>M</v>
          </cell>
        </row>
        <row r="344">
          <cell r="D344">
            <v>0</v>
          </cell>
          <cell r="E344">
            <v>0</v>
          </cell>
          <cell r="F344">
            <v>0</v>
          </cell>
          <cell r="G344">
            <v>0</v>
          </cell>
        </row>
        <row r="344"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378970</v>
          </cell>
        </row>
        <row r="344"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378.97</v>
          </cell>
        </row>
        <row r="345">
          <cell r="A345">
            <v>36865</v>
          </cell>
          <cell r="B345" t="str">
            <v>T</v>
          </cell>
        </row>
        <row r="345">
          <cell r="D345">
            <v>0</v>
          </cell>
          <cell r="E345">
            <v>0</v>
          </cell>
          <cell r="F345">
            <v>0</v>
          </cell>
          <cell r="G345">
            <v>0</v>
          </cell>
        </row>
        <row r="345"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378970</v>
          </cell>
        </row>
        <row r="345"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378.97</v>
          </cell>
        </row>
        <row r="346">
          <cell r="A346">
            <v>36866</v>
          </cell>
          <cell r="B346" t="str">
            <v>W</v>
          </cell>
        </row>
        <row r="346">
          <cell r="D346">
            <v>0</v>
          </cell>
          <cell r="E346">
            <v>0</v>
          </cell>
          <cell r="F346">
            <v>0</v>
          </cell>
          <cell r="G346">
            <v>0</v>
          </cell>
        </row>
        <row r="346"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378970</v>
          </cell>
        </row>
        <row r="346"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378.97</v>
          </cell>
        </row>
        <row r="347">
          <cell r="A347">
            <v>36867</v>
          </cell>
          <cell r="B347" t="str">
            <v>Th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</row>
        <row r="347"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378970</v>
          </cell>
        </row>
        <row r="347"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378.97</v>
          </cell>
        </row>
        <row r="348">
          <cell r="A348">
            <v>36868</v>
          </cell>
          <cell r="B348" t="str">
            <v>F</v>
          </cell>
        </row>
        <row r="348">
          <cell r="D348">
            <v>0</v>
          </cell>
          <cell r="E348">
            <v>0</v>
          </cell>
          <cell r="F348">
            <v>0</v>
          </cell>
          <cell r="G348">
            <v>0</v>
          </cell>
        </row>
        <row r="348"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378970</v>
          </cell>
        </row>
        <row r="348"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378.97</v>
          </cell>
        </row>
        <row r="349">
          <cell r="A349">
            <v>36869</v>
          </cell>
          <cell r="B349" t="str">
            <v>Sa</v>
          </cell>
        </row>
        <row r="349">
          <cell r="D349">
            <v>0</v>
          </cell>
          <cell r="E349">
            <v>0</v>
          </cell>
          <cell r="F349">
            <v>0</v>
          </cell>
          <cell r="G349">
            <v>0</v>
          </cell>
        </row>
        <row r="349"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378970</v>
          </cell>
        </row>
        <row r="349"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378.97</v>
          </cell>
        </row>
        <row r="350">
          <cell r="A350">
            <v>36870</v>
          </cell>
          <cell r="B350" t="str">
            <v>Su</v>
          </cell>
        </row>
        <row r="350">
          <cell r="D350">
            <v>0</v>
          </cell>
          <cell r="E350">
            <v>0</v>
          </cell>
          <cell r="F350">
            <v>0</v>
          </cell>
          <cell r="G350">
            <v>0</v>
          </cell>
        </row>
        <row r="350"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378970</v>
          </cell>
        </row>
        <row r="350"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378.97</v>
          </cell>
        </row>
        <row r="351">
          <cell r="A351">
            <v>36871</v>
          </cell>
          <cell r="B351" t="str">
            <v>M</v>
          </cell>
        </row>
        <row r="351">
          <cell r="D351">
            <v>0</v>
          </cell>
          <cell r="E351">
            <v>0</v>
          </cell>
          <cell r="F351">
            <v>0</v>
          </cell>
          <cell r="G351">
            <v>0</v>
          </cell>
        </row>
        <row r="351"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378970</v>
          </cell>
        </row>
        <row r="351"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378.97</v>
          </cell>
        </row>
        <row r="352">
          <cell r="A352">
            <v>36872</v>
          </cell>
          <cell r="B352" t="str">
            <v>T</v>
          </cell>
        </row>
        <row r="352">
          <cell r="D352">
            <v>0</v>
          </cell>
          <cell r="E352">
            <v>0</v>
          </cell>
          <cell r="F352">
            <v>0</v>
          </cell>
          <cell r="G352">
            <v>0</v>
          </cell>
        </row>
        <row r="352"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378970</v>
          </cell>
        </row>
        <row r="352"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378.97</v>
          </cell>
        </row>
        <row r="353">
          <cell r="A353">
            <v>36873</v>
          </cell>
          <cell r="B353" t="str">
            <v>W</v>
          </cell>
        </row>
        <row r="353">
          <cell r="D353">
            <v>0</v>
          </cell>
          <cell r="E353">
            <v>0</v>
          </cell>
          <cell r="F353">
            <v>0</v>
          </cell>
          <cell r="G353">
            <v>0</v>
          </cell>
        </row>
        <row r="353"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378970</v>
          </cell>
        </row>
        <row r="353"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378.97</v>
          </cell>
        </row>
        <row r="354">
          <cell r="A354">
            <v>36874</v>
          </cell>
          <cell r="B354" t="str">
            <v>Th</v>
          </cell>
        </row>
        <row r="354">
          <cell r="D354">
            <v>0</v>
          </cell>
          <cell r="E354">
            <v>0</v>
          </cell>
          <cell r="F354">
            <v>0</v>
          </cell>
          <cell r="G354">
            <v>0</v>
          </cell>
        </row>
        <row r="354"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378970</v>
          </cell>
        </row>
        <row r="354"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378.97</v>
          </cell>
        </row>
        <row r="355">
          <cell r="A355">
            <v>36875</v>
          </cell>
          <cell r="B355" t="str">
            <v>F</v>
          </cell>
        </row>
        <row r="355">
          <cell r="D355">
            <v>0</v>
          </cell>
          <cell r="E355">
            <v>0</v>
          </cell>
          <cell r="F355">
            <v>0</v>
          </cell>
          <cell r="G355">
            <v>0</v>
          </cell>
        </row>
        <row r="355"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378970</v>
          </cell>
        </row>
        <row r="355"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378.97</v>
          </cell>
        </row>
        <row r="356">
          <cell r="A356">
            <v>36876</v>
          </cell>
          <cell r="B356" t="str">
            <v>Sa</v>
          </cell>
        </row>
        <row r="356">
          <cell r="D356">
            <v>0</v>
          </cell>
          <cell r="E356">
            <v>0</v>
          </cell>
          <cell r="F356">
            <v>0</v>
          </cell>
          <cell r="G356">
            <v>0</v>
          </cell>
        </row>
        <row r="356"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378970</v>
          </cell>
        </row>
        <row r="356"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378.97</v>
          </cell>
        </row>
        <row r="357">
          <cell r="A357">
            <v>36877</v>
          </cell>
          <cell r="B357" t="str">
            <v>Su</v>
          </cell>
        </row>
        <row r="357">
          <cell r="D357">
            <v>0</v>
          </cell>
          <cell r="E357">
            <v>0</v>
          </cell>
          <cell r="F357">
            <v>0</v>
          </cell>
          <cell r="G357">
            <v>0</v>
          </cell>
        </row>
        <row r="357"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378970</v>
          </cell>
        </row>
        <row r="357"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378.97</v>
          </cell>
        </row>
        <row r="358">
          <cell r="A358">
            <v>36878</v>
          </cell>
          <cell r="B358" t="str">
            <v>M</v>
          </cell>
        </row>
        <row r="358">
          <cell r="D358">
            <v>0</v>
          </cell>
          <cell r="E358">
            <v>0</v>
          </cell>
          <cell r="F358">
            <v>0</v>
          </cell>
          <cell r="G358">
            <v>0</v>
          </cell>
        </row>
        <row r="358"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378970</v>
          </cell>
        </row>
        <row r="358"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378.97</v>
          </cell>
        </row>
        <row r="359">
          <cell r="A359">
            <v>36879</v>
          </cell>
          <cell r="B359" t="str">
            <v>T</v>
          </cell>
        </row>
        <row r="359">
          <cell r="D359">
            <v>0</v>
          </cell>
          <cell r="E359">
            <v>0</v>
          </cell>
          <cell r="F359">
            <v>0</v>
          </cell>
          <cell r="G359">
            <v>0</v>
          </cell>
        </row>
        <row r="359"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378970</v>
          </cell>
        </row>
        <row r="359"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378.97</v>
          </cell>
        </row>
        <row r="360">
          <cell r="A360">
            <v>36880</v>
          </cell>
          <cell r="B360" t="str">
            <v>W</v>
          </cell>
        </row>
        <row r="360">
          <cell r="D360">
            <v>0</v>
          </cell>
          <cell r="E360">
            <v>0</v>
          </cell>
          <cell r="F360">
            <v>0</v>
          </cell>
          <cell r="G360">
            <v>0</v>
          </cell>
        </row>
        <row r="360"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378970</v>
          </cell>
        </row>
        <row r="360"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378.97</v>
          </cell>
        </row>
        <row r="361">
          <cell r="A361">
            <v>36881</v>
          </cell>
          <cell r="B361" t="str">
            <v>Th</v>
          </cell>
        </row>
        <row r="361">
          <cell r="D361">
            <v>0</v>
          </cell>
          <cell r="E361">
            <v>0</v>
          </cell>
          <cell r="F361">
            <v>0</v>
          </cell>
          <cell r="G361">
            <v>0</v>
          </cell>
        </row>
        <row r="361"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378970</v>
          </cell>
        </row>
        <row r="361"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378.97</v>
          </cell>
        </row>
        <row r="362">
          <cell r="A362">
            <v>36882</v>
          </cell>
          <cell r="B362" t="str">
            <v>F</v>
          </cell>
        </row>
        <row r="362">
          <cell r="D362">
            <v>0</v>
          </cell>
          <cell r="E362">
            <v>0</v>
          </cell>
          <cell r="F362">
            <v>0</v>
          </cell>
          <cell r="G362">
            <v>0</v>
          </cell>
        </row>
        <row r="362"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378970</v>
          </cell>
        </row>
        <row r="362"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378.97</v>
          </cell>
        </row>
        <row r="363">
          <cell r="A363">
            <v>36883</v>
          </cell>
          <cell r="B363" t="str">
            <v>Sa</v>
          </cell>
        </row>
        <row r="363">
          <cell r="D363">
            <v>0</v>
          </cell>
          <cell r="E363">
            <v>0</v>
          </cell>
          <cell r="F363">
            <v>0</v>
          </cell>
          <cell r="G363">
            <v>0</v>
          </cell>
        </row>
        <row r="363"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378970</v>
          </cell>
        </row>
        <row r="363"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378.97</v>
          </cell>
        </row>
        <row r="364">
          <cell r="A364">
            <v>36884</v>
          </cell>
          <cell r="B364" t="str">
            <v>Su</v>
          </cell>
        </row>
        <row r="364">
          <cell r="D364">
            <v>0</v>
          </cell>
          <cell r="E364">
            <v>0</v>
          </cell>
          <cell r="F364">
            <v>0</v>
          </cell>
          <cell r="G364">
            <v>0</v>
          </cell>
        </row>
        <row r="364"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378970</v>
          </cell>
        </row>
        <row r="364"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378.97</v>
          </cell>
        </row>
        <row r="365">
          <cell r="A365">
            <v>36885</v>
          </cell>
          <cell r="B365" t="str">
            <v>M</v>
          </cell>
        </row>
        <row r="365">
          <cell r="D365">
            <v>0</v>
          </cell>
          <cell r="E365">
            <v>0</v>
          </cell>
          <cell r="F365">
            <v>0</v>
          </cell>
          <cell r="G365">
            <v>0</v>
          </cell>
        </row>
        <row r="365"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378970</v>
          </cell>
        </row>
        <row r="365"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378.97</v>
          </cell>
        </row>
        <row r="366">
          <cell r="A366">
            <v>36886</v>
          </cell>
          <cell r="B366" t="str">
            <v>T</v>
          </cell>
        </row>
        <row r="366">
          <cell r="D366">
            <v>0</v>
          </cell>
          <cell r="E366">
            <v>0</v>
          </cell>
          <cell r="F366">
            <v>0</v>
          </cell>
          <cell r="G366">
            <v>0</v>
          </cell>
        </row>
        <row r="366"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378970</v>
          </cell>
        </row>
        <row r="366"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378.97</v>
          </cell>
        </row>
        <row r="367">
          <cell r="A367">
            <v>36887</v>
          </cell>
          <cell r="B367" t="str">
            <v>W</v>
          </cell>
        </row>
        <row r="367">
          <cell r="D367">
            <v>0</v>
          </cell>
          <cell r="E367">
            <v>0</v>
          </cell>
          <cell r="F367">
            <v>0</v>
          </cell>
          <cell r="G367">
            <v>0</v>
          </cell>
        </row>
        <row r="367"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378970</v>
          </cell>
        </row>
        <row r="367"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378.97</v>
          </cell>
        </row>
        <row r="368">
          <cell r="A368">
            <v>36888</v>
          </cell>
          <cell r="B368" t="str">
            <v>Th</v>
          </cell>
        </row>
        <row r="368">
          <cell r="D368">
            <v>0</v>
          </cell>
          <cell r="E368">
            <v>0</v>
          </cell>
          <cell r="F368">
            <v>0</v>
          </cell>
          <cell r="G368">
            <v>0</v>
          </cell>
        </row>
        <row r="368"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378970</v>
          </cell>
        </row>
        <row r="368"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378.97</v>
          </cell>
        </row>
        <row r="369">
          <cell r="A369">
            <v>36889</v>
          </cell>
          <cell r="B369" t="str">
            <v>F</v>
          </cell>
        </row>
        <row r="369">
          <cell r="D369">
            <v>0</v>
          </cell>
          <cell r="E369">
            <v>0</v>
          </cell>
          <cell r="F369">
            <v>0</v>
          </cell>
          <cell r="G369">
            <v>0</v>
          </cell>
        </row>
        <row r="369"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378970</v>
          </cell>
        </row>
        <row r="369"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378.97</v>
          </cell>
        </row>
        <row r="370">
          <cell r="A370">
            <v>36890</v>
          </cell>
          <cell r="B370" t="str">
            <v>Sa</v>
          </cell>
        </row>
        <row r="370">
          <cell r="D370">
            <v>0</v>
          </cell>
          <cell r="E370">
            <v>0</v>
          </cell>
          <cell r="F370">
            <v>0</v>
          </cell>
          <cell r="G370">
            <v>0</v>
          </cell>
        </row>
        <row r="370"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378970</v>
          </cell>
        </row>
        <row r="370"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378.97</v>
          </cell>
        </row>
        <row r="371">
          <cell r="A371">
            <v>36891</v>
          </cell>
          <cell r="B371" t="str">
            <v>Su</v>
          </cell>
        </row>
        <row r="371">
          <cell r="D371">
            <v>0</v>
          </cell>
          <cell r="E371">
            <v>0</v>
          </cell>
          <cell r="F371">
            <v>0</v>
          </cell>
          <cell r="G371">
            <v>0</v>
          </cell>
        </row>
        <row r="371"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378970</v>
          </cell>
        </row>
        <row r="371"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378.97</v>
          </cell>
        </row>
      </sheetData>
      <sheetData sheetId="8">
        <row r="3">
          <cell r="T3">
            <v>-984.633</v>
          </cell>
        </row>
        <row r="6">
          <cell r="A6">
            <v>36526</v>
          </cell>
          <cell r="B6" t="str">
            <v>Sa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</row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6"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</row>
        <row r="7">
          <cell r="A7">
            <v>36527</v>
          </cell>
          <cell r="B7" t="str">
            <v>Su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7"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A8">
            <v>36528</v>
          </cell>
          <cell r="B8" t="str">
            <v>M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8"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A9">
            <v>36529</v>
          </cell>
          <cell r="B9" t="str">
            <v>T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9"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A10">
            <v>36530</v>
          </cell>
          <cell r="B10" t="str">
            <v>W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0"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A11">
            <v>36531</v>
          </cell>
          <cell r="B11" t="str">
            <v>Th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1"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A12">
            <v>36532</v>
          </cell>
          <cell r="B12" t="str">
            <v>F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2"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A13">
            <v>36533</v>
          </cell>
          <cell r="B13" t="str">
            <v>Sa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3"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A14">
            <v>36534</v>
          </cell>
          <cell r="B14" t="str">
            <v>Su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4"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A15">
            <v>36535</v>
          </cell>
          <cell r="B15" t="str">
            <v>M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5"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A16">
            <v>36536</v>
          </cell>
          <cell r="B16" t="str">
            <v>T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6"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>
            <v>36537</v>
          </cell>
          <cell r="B17" t="str">
            <v>W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7"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A18">
            <v>36538</v>
          </cell>
          <cell r="B18" t="str">
            <v>Th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8"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19">
          <cell r="A19">
            <v>36539</v>
          </cell>
          <cell r="B19" t="str">
            <v>F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19"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A20">
            <v>36540</v>
          </cell>
          <cell r="B20" t="str">
            <v>Sa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0"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A21">
            <v>36541</v>
          </cell>
          <cell r="B21" t="str">
            <v>Su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1"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A22">
            <v>36542</v>
          </cell>
          <cell r="B22" t="str">
            <v>M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2"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A23">
            <v>36543</v>
          </cell>
          <cell r="B23" t="str">
            <v>T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3"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A24">
            <v>36544</v>
          </cell>
          <cell r="B24" t="str">
            <v>W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4"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A25">
            <v>36545</v>
          </cell>
          <cell r="B25" t="str">
            <v>Th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5"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5"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A26">
            <v>36546</v>
          </cell>
          <cell r="B26" t="str">
            <v>F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6"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>
            <v>36547</v>
          </cell>
          <cell r="B27" t="str">
            <v>Sa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7"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>
            <v>36548</v>
          </cell>
          <cell r="B28" t="str">
            <v>Su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8"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A29">
            <v>36549</v>
          </cell>
          <cell r="B29" t="str">
            <v>M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29"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A30">
            <v>36550</v>
          </cell>
          <cell r="B30" t="str">
            <v>T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0"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A31">
            <v>36551</v>
          </cell>
          <cell r="B31" t="str">
            <v>W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1"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1"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A32">
            <v>36552</v>
          </cell>
          <cell r="B32" t="str">
            <v>Th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2"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2"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A33">
            <v>36553</v>
          </cell>
          <cell r="B33" t="str">
            <v>F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3"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A34">
            <v>36554</v>
          </cell>
          <cell r="B34" t="str">
            <v>Sa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4"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A35">
            <v>36555</v>
          </cell>
          <cell r="B35" t="str">
            <v>Su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5"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5"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>
            <v>36556</v>
          </cell>
          <cell r="B36" t="str">
            <v>M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-673117</v>
          </cell>
        </row>
        <row r="36">
          <cell r="I36">
            <v>-673117</v>
          </cell>
          <cell r="J36">
            <v>-673117</v>
          </cell>
          <cell r="K36">
            <v>0</v>
          </cell>
          <cell r="L36">
            <v>0</v>
          </cell>
          <cell r="M36">
            <v>-673117</v>
          </cell>
          <cell r="N36">
            <v>-673117</v>
          </cell>
        </row>
        <row r="36">
          <cell r="P36">
            <v>0</v>
          </cell>
          <cell r="Q36">
            <v>0</v>
          </cell>
          <cell r="R36">
            <v>0</v>
          </cell>
          <cell r="S36">
            <v>-673.117</v>
          </cell>
          <cell r="T36">
            <v>0</v>
          </cell>
          <cell r="U36">
            <v>-673.117</v>
          </cell>
          <cell r="V36">
            <v>-673.117</v>
          </cell>
          <cell r="W36">
            <v>-673.117</v>
          </cell>
        </row>
        <row r="37">
          <cell r="A37">
            <v>36557</v>
          </cell>
          <cell r="B37" t="str">
            <v>T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-673117</v>
          </cell>
          <cell r="N37">
            <v>-673117</v>
          </cell>
        </row>
        <row r="37"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-673.117</v>
          </cell>
          <cell r="W37">
            <v>-673.117</v>
          </cell>
        </row>
        <row r="38">
          <cell r="A38">
            <v>36558</v>
          </cell>
          <cell r="B38" t="str">
            <v>W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-673117</v>
          </cell>
          <cell r="N38">
            <v>-673117</v>
          </cell>
        </row>
        <row r="38"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-673.117</v>
          </cell>
          <cell r="W38">
            <v>-673.117</v>
          </cell>
        </row>
        <row r="39">
          <cell r="A39">
            <v>36559</v>
          </cell>
          <cell r="B39" t="str">
            <v>Th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39"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-673117</v>
          </cell>
          <cell r="N39">
            <v>-673117</v>
          </cell>
        </row>
        <row r="39"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-673.117</v>
          </cell>
          <cell r="W39">
            <v>-673.117</v>
          </cell>
        </row>
        <row r="40">
          <cell r="A40">
            <v>36560</v>
          </cell>
          <cell r="B40" t="str">
            <v>F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</row>
        <row r="40"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-673117</v>
          </cell>
          <cell r="N40">
            <v>-673117</v>
          </cell>
        </row>
        <row r="40"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-673.117</v>
          </cell>
          <cell r="W40">
            <v>-673.117</v>
          </cell>
        </row>
        <row r="41">
          <cell r="A41">
            <v>36561</v>
          </cell>
          <cell r="B41" t="str">
            <v>Sa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-673117</v>
          </cell>
          <cell r="N41">
            <v>-673117</v>
          </cell>
        </row>
        <row r="41"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-673.117</v>
          </cell>
          <cell r="W41">
            <v>-673.117</v>
          </cell>
        </row>
        <row r="42">
          <cell r="A42">
            <v>36562</v>
          </cell>
          <cell r="B42" t="str">
            <v>Su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-673117</v>
          </cell>
          <cell r="N42">
            <v>-673117</v>
          </cell>
        </row>
        <row r="42"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-673.117</v>
          </cell>
          <cell r="W42">
            <v>-673.117</v>
          </cell>
        </row>
        <row r="43">
          <cell r="A43">
            <v>36563</v>
          </cell>
          <cell r="B43" t="str">
            <v>M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-673117</v>
          </cell>
          <cell r="N43">
            <v>-673117</v>
          </cell>
        </row>
        <row r="43"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-673.117</v>
          </cell>
          <cell r="W43">
            <v>-673.117</v>
          </cell>
        </row>
        <row r="44">
          <cell r="A44">
            <v>36564</v>
          </cell>
          <cell r="B44" t="str">
            <v>T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-673117</v>
          </cell>
          <cell r="N44">
            <v>-673117</v>
          </cell>
        </row>
        <row r="44"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-673.117</v>
          </cell>
          <cell r="W44">
            <v>-673.117</v>
          </cell>
        </row>
        <row r="45">
          <cell r="A45">
            <v>36565</v>
          </cell>
          <cell r="B45" t="str">
            <v>W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-673117</v>
          </cell>
          <cell r="N45">
            <v>-673117</v>
          </cell>
        </row>
        <row r="45"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-673.117</v>
          </cell>
          <cell r="W45">
            <v>-673.117</v>
          </cell>
        </row>
        <row r="46">
          <cell r="A46">
            <v>36566</v>
          </cell>
          <cell r="B46" t="str">
            <v>Th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</row>
        <row r="46"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-673117</v>
          </cell>
          <cell r="N46">
            <v>-673117</v>
          </cell>
        </row>
        <row r="46"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-673.117</v>
          </cell>
          <cell r="W46">
            <v>-673.117</v>
          </cell>
        </row>
        <row r="47">
          <cell r="A47">
            <v>36567</v>
          </cell>
          <cell r="B47" t="str">
            <v>F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-673117</v>
          </cell>
          <cell r="N47">
            <v>-673117</v>
          </cell>
        </row>
        <row r="47"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-673.117</v>
          </cell>
          <cell r="W47">
            <v>-673.117</v>
          </cell>
        </row>
        <row r="48">
          <cell r="A48">
            <v>36568</v>
          </cell>
          <cell r="B48" t="str">
            <v>Sa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</row>
        <row r="48"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-673117</v>
          </cell>
          <cell r="N48">
            <v>-673117</v>
          </cell>
        </row>
        <row r="48"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-673.117</v>
          </cell>
          <cell r="W48">
            <v>-673.117</v>
          </cell>
        </row>
        <row r="49">
          <cell r="A49">
            <v>36569</v>
          </cell>
          <cell r="B49" t="str">
            <v>Su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49"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-673117</v>
          </cell>
          <cell r="N49">
            <v>-673117</v>
          </cell>
        </row>
        <row r="49"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-673.117</v>
          </cell>
          <cell r="W49">
            <v>-673.117</v>
          </cell>
        </row>
        <row r="50">
          <cell r="A50">
            <v>36570</v>
          </cell>
          <cell r="B50" t="str">
            <v>M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0"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-673117</v>
          </cell>
          <cell r="N50">
            <v>-673117</v>
          </cell>
        </row>
        <row r="50"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-673.117</v>
          </cell>
          <cell r="W50">
            <v>-673.117</v>
          </cell>
        </row>
        <row r="51">
          <cell r="A51">
            <v>36571</v>
          </cell>
          <cell r="B51" t="str">
            <v>T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</row>
        <row r="51"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-673117</v>
          </cell>
          <cell r="N51">
            <v>-673117</v>
          </cell>
        </row>
        <row r="51"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-673.117</v>
          </cell>
          <cell r="W51">
            <v>-673.117</v>
          </cell>
        </row>
        <row r="52">
          <cell r="A52">
            <v>36572</v>
          </cell>
          <cell r="B52" t="str">
            <v>W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2"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-673117</v>
          </cell>
          <cell r="N52">
            <v>-673117</v>
          </cell>
        </row>
        <row r="52"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-673.117</v>
          </cell>
          <cell r="W52">
            <v>-673.117</v>
          </cell>
        </row>
        <row r="53">
          <cell r="A53">
            <v>36573</v>
          </cell>
          <cell r="B53" t="str">
            <v>Th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3"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-673117</v>
          </cell>
          <cell r="N53">
            <v>-673117</v>
          </cell>
        </row>
        <row r="53"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-673.117</v>
          </cell>
          <cell r="W53">
            <v>-673.117</v>
          </cell>
        </row>
        <row r="54">
          <cell r="A54">
            <v>36574</v>
          </cell>
          <cell r="B54" t="str">
            <v>F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4"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-673117</v>
          </cell>
          <cell r="N54">
            <v>-673117</v>
          </cell>
        </row>
        <row r="54"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-673.117</v>
          </cell>
          <cell r="W54">
            <v>-673.117</v>
          </cell>
        </row>
        <row r="55">
          <cell r="A55">
            <v>36575</v>
          </cell>
          <cell r="B55" t="str">
            <v>Sa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5"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-673117</v>
          </cell>
          <cell r="N55">
            <v>-673117</v>
          </cell>
        </row>
        <row r="55"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-673.117</v>
          </cell>
          <cell r="W55">
            <v>-673.117</v>
          </cell>
        </row>
        <row r="56">
          <cell r="A56">
            <v>36576</v>
          </cell>
          <cell r="B56" t="str">
            <v>Su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6"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-673117</v>
          </cell>
          <cell r="N56">
            <v>-673117</v>
          </cell>
        </row>
        <row r="56"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-673.117</v>
          </cell>
          <cell r="W56">
            <v>-673.117</v>
          </cell>
        </row>
        <row r="57">
          <cell r="A57">
            <v>36577</v>
          </cell>
          <cell r="B57" t="str">
            <v>M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7"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-673117</v>
          </cell>
          <cell r="N57">
            <v>-673117</v>
          </cell>
        </row>
        <row r="57"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-673.117</v>
          </cell>
          <cell r="W57">
            <v>-673.117</v>
          </cell>
        </row>
        <row r="58">
          <cell r="A58">
            <v>36578</v>
          </cell>
          <cell r="B58" t="str">
            <v>T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8"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-673117</v>
          </cell>
          <cell r="N58">
            <v>-673117</v>
          </cell>
        </row>
        <row r="58"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-673.117</v>
          </cell>
          <cell r="W58">
            <v>-673.117</v>
          </cell>
        </row>
        <row r="59">
          <cell r="A59">
            <v>36579</v>
          </cell>
          <cell r="B59" t="str">
            <v>W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-673117</v>
          </cell>
          <cell r="N59">
            <v>-673117</v>
          </cell>
        </row>
        <row r="59"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-673.117</v>
          </cell>
          <cell r="W59">
            <v>-673.117</v>
          </cell>
        </row>
        <row r="60">
          <cell r="A60">
            <v>36580</v>
          </cell>
          <cell r="B60" t="str">
            <v>Th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0"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-673117</v>
          </cell>
          <cell r="N60">
            <v>-673117</v>
          </cell>
        </row>
        <row r="60"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-673.117</v>
          </cell>
          <cell r="W60">
            <v>-673.117</v>
          </cell>
        </row>
        <row r="61">
          <cell r="A61">
            <v>36581</v>
          </cell>
          <cell r="B61" t="str">
            <v>F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-673117</v>
          </cell>
          <cell r="N61">
            <v>-673117</v>
          </cell>
        </row>
        <row r="61"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-673.117</v>
          </cell>
          <cell r="W61">
            <v>-673.117</v>
          </cell>
        </row>
        <row r="62">
          <cell r="A62">
            <v>36582</v>
          </cell>
          <cell r="B62" t="str">
            <v>Sa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</row>
        <row r="62"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-673117</v>
          </cell>
          <cell r="N62">
            <v>-673117</v>
          </cell>
        </row>
        <row r="62"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-673.117</v>
          </cell>
          <cell r="W62">
            <v>-673.117</v>
          </cell>
        </row>
        <row r="63">
          <cell r="A63">
            <v>36583</v>
          </cell>
          <cell r="B63" t="str">
            <v>Su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3"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-673117</v>
          </cell>
          <cell r="N63">
            <v>-673117</v>
          </cell>
        </row>
        <row r="63"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-673.117</v>
          </cell>
          <cell r="W63">
            <v>-673.117</v>
          </cell>
        </row>
        <row r="64">
          <cell r="A64">
            <v>36584</v>
          </cell>
          <cell r="B64" t="str">
            <v>M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-673117</v>
          </cell>
          <cell r="N64">
            <v>-673117</v>
          </cell>
        </row>
        <row r="64"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-673.117</v>
          </cell>
          <cell r="W64">
            <v>-673.117</v>
          </cell>
        </row>
        <row r="65">
          <cell r="A65">
            <v>36585</v>
          </cell>
          <cell r="B65" t="str">
            <v>T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455810</v>
          </cell>
        </row>
        <row r="65">
          <cell r="I65">
            <v>455810</v>
          </cell>
          <cell r="J65">
            <v>455810</v>
          </cell>
          <cell r="K65">
            <v>0</v>
          </cell>
          <cell r="L65">
            <v>0</v>
          </cell>
          <cell r="M65">
            <v>-217307</v>
          </cell>
          <cell r="N65">
            <v>-217307</v>
          </cell>
        </row>
        <row r="65">
          <cell r="P65">
            <v>0</v>
          </cell>
          <cell r="Q65">
            <v>0</v>
          </cell>
          <cell r="R65">
            <v>0</v>
          </cell>
          <cell r="S65">
            <v>455.81</v>
          </cell>
          <cell r="T65">
            <v>0</v>
          </cell>
          <cell r="U65">
            <v>455.81</v>
          </cell>
          <cell r="V65">
            <v>-217.307</v>
          </cell>
          <cell r="W65">
            <v>-217.307</v>
          </cell>
        </row>
        <row r="66">
          <cell r="A66">
            <v>36586</v>
          </cell>
          <cell r="B66" t="str">
            <v>W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-217307</v>
          </cell>
          <cell r="N66">
            <v>-217307</v>
          </cell>
        </row>
        <row r="66"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-217.307</v>
          </cell>
          <cell r="W66">
            <v>-217.307</v>
          </cell>
        </row>
        <row r="67">
          <cell r="A67">
            <v>36587</v>
          </cell>
          <cell r="B67" t="str">
            <v>Th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7"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-217307</v>
          </cell>
          <cell r="N67">
            <v>-217307</v>
          </cell>
        </row>
        <row r="67"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-217.307</v>
          </cell>
          <cell r="W67">
            <v>-217.307</v>
          </cell>
        </row>
        <row r="68">
          <cell r="A68">
            <v>36588</v>
          </cell>
          <cell r="B68" t="str">
            <v>F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-217307</v>
          </cell>
          <cell r="N68">
            <v>-217307</v>
          </cell>
        </row>
        <row r="68"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-217.307</v>
          </cell>
          <cell r="W68">
            <v>-217.307</v>
          </cell>
        </row>
        <row r="69">
          <cell r="A69">
            <v>36589</v>
          </cell>
          <cell r="B69" t="str">
            <v>Sa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69"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-217307</v>
          </cell>
          <cell r="N69">
            <v>-217307</v>
          </cell>
        </row>
        <row r="69"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-217.307</v>
          </cell>
          <cell r="W69">
            <v>-217.307</v>
          </cell>
        </row>
        <row r="70">
          <cell r="A70">
            <v>36590</v>
          </cell>
          <cell r="B70" t="str">
            <v>Su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-217307</v>
          </cell>
          <cell r="N70">
            <v>-217307</v>
          </cell>
        </row>
        <row r="70"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-217.307</v>
          </cell>
          <cell r="W70">
            <v>-217.307</v>
          </cell>
        </row>
        <row r="71">
          <cell r="A71">
            <v>36591</v>
          </cell>
          <cell r="B71" t="str">
            <v>M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1"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-217307</v>
          </cell>
          <cell r="N71">
            <v>-217307</v>
          </cell>
        </row>
        <row r="71"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-217.307</v>
          </cell>
          <cell r="W71">
            <v>-217.307</v>
          </cell>
        </row>
        <row r="72">
          <cell r="A72">
            <v>36592</v>
          </cell>
          <cell r="B72" t="str">
            <v>T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-217307</v>
          </cell>
          <cell r="N72">
            <v>-217307</v>
          </cell>
        </row>
        <row r="72"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-217.307</v>
          </cell>
          <cell r="W72">
            <v>-217.307</v>
          </cell>
        </row>
        <row r="73">
          <cell r="A73">
            <v>36593</v>
          </cell>
          <cell r="B73" t="str">
            <v>W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3"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-217307</v>
          </cell>
          <cell r="N73">
            <v>-217307</v>
          </cell>
        </row>
        <row r="73"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-217.307</v>
          </cell>
          <cell r="W73">
            <v>-217.307</v>
          </cell>
        </row>
        <row r="74">
          <cell r="A74">
            <v>36594</v>
          </cell>
          <cell r="B74" t="str">
            <v>Th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4"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-217307</v>
          </cell>
          <cell r="N74">
            <v>-217307</v>
          </cell>
        </row>
        <row r="74"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-217.307</v>
          </cell>
          <cell r="W74">
            <v>-217.307</v>
          </cell>
        </row>
        <row r="75">
          <cell r="A75">
            <v>36595</v>
          </cell>
          <cell r="B75" t="str">
            <v>F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5"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-217307</v>
          </cell>
          <cell r="N75">
            <v>-217307</v>
          </cell>
        </row>
        <row r="75"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-217.307</v>
          </cell>
          <cell r="W75">
            <v>-217.307</v>
          </cell>
        </row>
        <row r="76">
          <cell r="A76">
            <v>36596</v>
          </cell>
          <cell r="B76" t="str">
            <v>Sa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6"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-217307</v>
          </cell>
          <cell r="N76">
            <v>-217307</v>
          </cell>
        </row>
        <row r="76"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-217.307</v>
          </cell>
          <cell r="W76">
            <v>-217.307</v>
          </cell>
        </row>
        <row r="77">
          <cell r="A77">
            <v>36597</v>
          </cell>
          <cell r="B77" t="str">
            <v>Su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7"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-217307</v>
          </cell>
          <cell r="N77">
            <v>-217307</v>
          </cell>
        </row>
        <row r="77"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-217.307</v>
          </cell>
          <cell r="W77">
            <v>-217.307</v>
          </cell>
        </row>
        <row r="78">
          <cell r="A78">
            <v>36598</v>
          </cell>
          <cell r="B78" t="str">
            <v>M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8"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-217307</v>
          </cell>
          <cell r="N78">
            <v>-217307</v>
          </cell>
        </row>
        <row r="78"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-217.307</v>
          </cell>
          <cell r="W78">
            <v>-217.307</v>
          </cell>
        </row>
        <row r="79">
          <cell r="A79">
            <v>36599</v>
          </cell>
          <cell r="B79" t="str">
            <v>T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79"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-217307</v>
          </cell>
          <cell r="N79">
            <v>-217307</v>
          </cell>
        </row>
        <row r="79"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-217.307</v>
          </cell>
          <cell r="W79">
            <v>-217.307</v>
          </cell>
        </row>
        <row r="80">
          <cell r="A80">
            <v>36600</v>
          </cell>
          <cell r="B80" t="str">
            <v>W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0"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-217307</v>
          </cell>
          <cell r="N80">
            <v>-217307</v>
          </cell>
        </row>
        <row r="80"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-217.307</v>
          </cell>
          <cell r="W80">
            <v>-217.307</v>
          </cell>
        </row>
        <row r="81">
          <cell r="A81">
            <v>36601</v>
          </cell>
          <cell r="B81" t="str">
            <v>Th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1"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-217307</v>
          </cell>
          <cell r="N81">
            <v>-217307</v>
          </cell>
        </row>
        <row r="81"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-217.307</v>
          </cell>
          <cell r="W81">
            <v>-217.307</v>
          </cell>
        </row>
        <row r="82">
          <cell r="A82">
            <v>36602</v>
          </cell>
          <cell r="B82" t="str">
            <v>F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2"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-217307</v>
          </cell>
          <cell r="N82">
            <v>-217307</v>
          </cell>
        </row>
        <row r="82"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-217.307</v>
          </cell>
          <cell r="W82">
            <v>-217.307</v>
          </cell>
        </row>
        <row r="83">
          <cell r="A83">
            <v>36603</v>
          </cell>
          <cell r="B83" t="str">
            <v>Sa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3"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-217307</v>
          </cell>
          <cell r="N83">
            <v>-217307</v>
          </cell>
        </row>
        <row r="83"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-217.307</v>
          </cell>
          <cell r="W83">
            <v>-217.307</v>
          </cell>
        </row>
        <row r="84">
          <cell r="A84">
            <v>36604</v>
          </cell>
          <cell r="B84" t="str">
            <v>Su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4"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-217307</v>
          </cell>
          <cell r="N84">
            <v>-217307</v>
          </cell>
        </row>
        <row r="84"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-217.307</v>
          </cell>
          <cell r="W84">
            <v>-217.307</v>
          </cell>
        </row>
        <row r="85">
          <cell r="A85">
            <v>36605</v>
          </cell>
          <cell r="B85" t="str">
            <v>M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-217307</v>
          </cell>
          <cell r="N85">
            <v>-217307</v>
          </cell>
        </row>
        <row r="85"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-217.307</v>
          </cell>
          <cell r="W85">
            <v>-217.307</v>
          </cell>
        </row>
        <row r="86">
          <cell r="A86">
            <v>36606</v>
          </cell>
          <cell r="B86" t="str">
            <v>T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-217307</v>
          </cell>
          <cell r="N86">
            <v>-217307</v>
          </cell>
        </row>
        <row r="86"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-217.307</v>
          </cell>
          <cell r="W86">
            <v>-217.307</v>
          </cell>
        </row>
        <row r="87">
          <cell r="A87">
            <v>36607</v>
          </cell>
          <cell r="B87" t="str">
            <v>W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-217307</v>
          </cell>
          <cell r="N87">
            <v>-217307</v>
          </cell>
        </row>
        <row r="87"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-217.307</v>
          </cell>
          <cell r="W87">
            <v>-217.307</v>
          </cell>
        </row>
        <row r="88">
          <cell r="A88">
            <v>36608</v>
          </cell>
          <cell r="B88" t="str">
            <v>Th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-217307</v>
          </cell>
          <cell r="N88">
            <v>-217307</v>
          </cell>
        </row>
        <row r="88"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-217.307</v>
          </cell>
          <cell r="W88">
            <v>-217.307</v>
          </cell>
        </row>
        <row r="89">
          <cell r="A89">
            <v>36609</v>
          </cell>
          <cell r="B89" t="str">
            <v>F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-217307</v>
          </cell>
          <cell r="N89">
            <v>-217307</v>
          </cell>
        </row>
        <row r="89"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-217.307</v>
          </cell>
          <cell r="W89">
            <v>-217.307</v>
          </cell>
        </row>
        <row r="90">
          <cell r="A90">
            <v>36610</v>
          </cell>
          <cell r="B90" t="str">
            <v>Sa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</row>
        <row r="90"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-217307</v>
          </cell>
          <cell r="N90">
            <v>-217307</v>
          </cell>
        </row>
        <row r="90"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-217.307</v>
          </cell>
          <cell r="W90">
            <v>-217.307</v>
          </cell>
        </row>
        <row r="91">
          <cell r="A91">
            <v>36611</v>
          </cell>
          <cell r="B91" t="str">
            <v>Su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-217307</v>
          </cell>
          <cell r="N91">
            <v>-217307</v>
          </cell>
        </row>
        <row r="91"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-217.307</v>
          </cell>
          <cell r="W91">
            <v>-217.307</v>
          </cell>
        </row>
        <row r="92">
          <cell r="A92">
            <v>36612</v>
          </cell>
          <cell r="B92" t="str">
            <v>M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</row>
        <row r="92"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-217307</v>
          </cell>
          <cell r="N92">
            <v>-217307</v>
          </cell>
        </row>
        <row r="92"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-217.307</v>
          </cell>
          <cell r="W92">
            <v>-217.307</v>
          </cell>
        </row>
        <row r="93">
          <cell r="A93">
            <v>36613</v>
          </cell>
          <cell r="B93" t="str">
            <v>T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-217307</v>
          </cell>
          <cell r="N93">
            <v>-217307</v>
          </cell>
        </row>
        <row r="93"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-217.307</v>
          </cell>
          <cell r="W93">
            <v>-217.307</v>
          </cell>
        </row>
        <row r="94">
          <cell r="A94">
            <v>36614</v>
          </cell>
          <cell r="B94" t="str">
            <v>W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4"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-217307</v>
          </cell>
          <cell r="N94">
            <v>-217307</v>
          </cell>
        </row>
        <row r="94"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-217.307</v>
          </cell>
          <cell r="W94">
            <v>-217.307</v>
          </cell>
        </row>
        <row r="95">
          <cell r="A95">
            <v>36615</v>
          </cell>
          <cell r="B95" t="str">
            <v>Th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-217307</v>
          </cell>
          <cell r="N95">
            <v>-217307</v>
          </cell>
        </row>
        <row r="95"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-217.307</v>
          </cell>
          <cell r="W95">
            <v>-217.307</v>
          </cell>
        </row>
        <row r="96">
          <cell r="A96">
            <v>36616</v>
          </cell>
          <cell r="B96" t="str">
            <v>F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1029349</v>
          </cell>
        </row>
        <row r="96">
          <cell r="I96">
            <v>1029349</v>
          </cell>
          <cell r="J96">
            <v>1029349</v>
          </cell>
          <cell r="K96">
            <v>0</v>
          </cell>
          <cell r="L96">
            <v>0</v>
          </cell>
          <cell r="M96">
            <v>812042</v>
          </cell>
          <cell r="N96">
            <v>812042</v>
          </cell>
        </row>
        <row r="96">
          <cell r="P96">
            <v>0</v>
          </cell>
          <cell r="Q96">
            <v>0</v>
          </cell>
          <cell r="R96">
            <v>0</v>
          </cell>
          <cell r="S96">
            <v>1029.349</v>
          </cell>
          <cell r="T96">
            <v>0</v>
          </cell>
          <cell r="U96">
            <v>1029.349</v>
          </cell>
          <cell r="V96">
            <v>812.042</v>
          </cell>
          <cell r="W96">
            <v>812.042</v>
          </cell>
        </row>
        <row r="97">
          <cell r="A97">
            <v>36617</v>
          </cell>
          <cell r="B97" t="str">
            <v>Sa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812042</v>
          </cell>
        </row>
        <row r="97"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812.042</v>
          </cell>
        </row>
        <row r="98">
          <cell r="A98">
            <v>36618</v>
          </cell>
          <cell r="B98" t="str">
            <v>Su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8"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812042</v>
          </cell>
        </row>
        <row r="98"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812.042</v>
          </cell>
        </row>
        <row r="99">
          <cell r="A99">
            <v>36619</v>
          </cell>
          <cell r="B99" t="str">
            <v>M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-387322</v>
          </cell>
        </row>
        <row r="99">
          <cell r="I99">
            <v>-387322</v>
          </cell>
          <cell r="J99">
            <v>-387322</v>
          </cell>
          <cell r="K99">
            <v>0</v>
          </cell>
          <cell r="L99">
            <v>0</v>
          </cell>
          <cell r="M99">
            <v>-387322</v>
          </cell>
          <cell r="N99">
            <v>424720</v>
          </cell>
        </row>
        <row r="99">
          <cell r="P99">
            <v>0</v>
          </cell>
          <cell r="Q99">
            <v>0</v>
          </cell>
          <cell r="R99">
            <v>0</v>
          </cell>
          <cell r="S99">
            <v>-387.322</v>
          </cell>
          <cell r="T99">
            <v>0</v>
          </cell>
          <cell r="U99">
            <v>-387.322</v>
          </cell>
          <cell r="V99">
            <v>-387.322</v>
          </cell>
          <cell r="W99">
            <v>424.72</v>
          </cell>
        </row>
        <row r="100">
          <cell r="A100">
            <v>36620</v>
          </cell>
          <cell r="B100" t="str">
            <v>T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-371198</v>
          </cell>
        </row>
        <row r="100">
          <cell r="I100">
            <v>-371198</v>
          </cell>
          <cell r="J100">
            <v>16124</v>
          </cell>
          <cell r="K100">
            <v>0</v>
          </cell>
          <cell r="L100">
            <v>0</v>
          </cell>
          <cell r="M100">
            <v>-371198</v>
          </cell>
          <cell r="N100">
            <v>440844</v>
          </cell>
        </row>
        <row r="100">
          <cell r="P100">
            <v>0</v>
          </cell>
          <cell r="Q100">
            <v>0</v>
          </cell>
          <cell r="R100">
            <v>0</v>
          </cell>
          <cell r="S100">
            <v>16.124</v>
          </cell>
          <cell r="T100">
            <v>0</v>
          </cell>
          <cell r="U100">
            <v>-371.198</v>
          </cell>
          <cell r="V100">
            <v>-371.198</v>
          </cell>
          <cell r="W100">
            <v>440.844</v>
          </cell>
        </row>
        <row r="101">
          <cell r="A101">
            <v>36621</v>
          </cell>
          <cell r="B101" t="str">
            <v>W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-152003</v>
          </cell>
        </row>
        <row r="101">
          <cell r="I101">
            <v>-152003</v>
          </cell>
          <cell r="J101">
            <v>219195</v>
          </cell>
          <cell r="K101">
            <v>0</v>
          </cell>
          <cell r="L101">
            <v>0</v>
          </cell>
          <cell r="M101">
            <v>-152003</v>
          </cell>
          <cell r="N101">
            <v>660039</v>
          </cell>
        </row>
        <row r="101">
          <cell r="P101">
            <v>0</v>
          </cell>
          <cell r="Q101">
            <v>0</v>
          </cell>
          <cell r="R101">
            <v>0</v>
          </cell>
          <cell r="S101">
            <v>219.195</v>
          </cell>
          <cell r="T101">
            <v>0</v>
          </cell>
          <cell r="U101">
            <v>-152.003</v>
          </cell>
          <cell r="V101">
            <v>-152.003</v>
          </cell>
          <cell r="W101">
            <v>660.039</v>
          </cell>
        </row>
        <row r="102">
          <cell r="A102">
            <v>36622</v>
          </cell>
          <cell r="B102" t="str">
            <v>Th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-385560</v>
          </cell>
        </row>
        <row r="102">
          <cell r="I102">
            <v>-385560</v>
          </cell>
          <cell r="J102">
            <v>-233557</v>
          </cell>
          <cell r="K102">
            <v>0</v>
          </cell>
          <cell r="L102">
            <v>0</v>
          </cell>
          <cell r="M102">
            <v>-385560</v>
          </cell>
          <cell r="N102">
            <v>426482</v>
          </cell>
        </row>
        <row r="102">
          <cell r="P102">
            <v>0</v>
          </cell>
          <cell r="Q102">
            <v>0</v>
          </cell>
          <cell r="R102">
            <v>0</v>
          </cell>
          <cell r="S102">
            <v>-233.557</v>
          </cell>
          <cell r="T102">
            <v>0</v>
          </cell>
          <cell r="U102">
            <v>-385.56</v>
          </cell>
          <cell r="V102">
            <v>-385.56</v>
          </cell>
          <cell r="W102">
            <v>426.482</v>
          </cell>
        </row>
        <row r="103">
          <cell r="A103">
            <v>36623</v>
          </cell>
          <cell r="B103" t="str">
            <v>F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-766495</v>
          </cell>
        </row>
        <row r="103">
          <cell r="I103">
            <v>-766495</v>
          </cell>
          <cell r="J103">
            <v>-380935</v>
          </cell>
          <cell r="K103">
            <v>0</v>
          </cell>
          <cell r="L103">
            <v>0</v>
          </cell>
          <cell r="M103">
            <v>-766495</v>
          </cell>
          <cell r="N103">
            <v>45547</v>
          </cell>
        </row>
        <row r="103">
          <cell r="P103">
            <v>0</v>
          </cell>
          <cell r="Q103">
            <v>0</v>
          </cell>
          <cell r="R103">
            <v>0</v>
          </cell>
          <cell r="S103">
            <v>-380.935</v>
          </cell>
          <cell r="T103">
            <v>0</v>
          </cell>
          <cell r="U103">
            <v>-766.495</v>
          </cell>
          <cell r="V103">
            <v>-766.495</v>
          </cell>
          <cell r="W103">
            <v>45.547</v>
          </cell>
        </row>
        <row r="104">
          <cell r="A104">
            <v>36624</v>
          </cell>
          <cell r="B104" t="str">
            <v>Sa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4">
          <cell r="I104">
            <v>-766495</v>
          </cell>
          <cell r="J104">
            <v>0</v>
          </cell>
          <cell r="K104">
            <v>0</v>
          </cell>
          <cell r="L104">
            <v>0</v>
          </cell>
          <cell r="M104">
            <v>-766495</v>
          </cell>
          <cell r="N104">
            <v>45547</v>
          </cell>
        </row>
        <row r="104"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-766.495</v>
          </cell>
          <cell r="V104">
            <v>-766.495</v>
          </cell>
          <cell r="W104">
            <v>45.547</v>
          </cell>
        </row>
        <row r="105">
          <cell r="A105">
            <v>36625</v>
          </cell>
          <cell r="B105" t="str">
            <v>Su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5">
          <cell r="I105">
            <v>-766495</v>
          </cell>
          <cell r="J105">
            <v>0</v>
          </cell>
          <cell r="K105">
            <v>0</v>
          </cell>
          <cell r="L105">
            <v>0</v>
          </cell>
          <cell r="M105">
            <v>-766495</v>
          </cell>
          <cell r="N105">
            <v>45547</v>
          </cell>
        </row>
        <row r="105"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-766.495</v>
          </cell>
          <cell r="V105">
            <v>-766.495</v>
          </cell>
          <cell r="W105">
            <v>45.547</v>
          </cell>
        </row>
        <row r="106">
          <cell r="A106">
            <v>36626</v>
          </cell>
          <cell r="B106" t="str">
            <v>M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-1153522</v>
          </cell>
        </row>
        <row r="106">
          <cell r="I106">
            <v>-1153522</v>
          </cell>
          <cell r="J106">
            <v>-387027</v>
          </cell>
          <cell r="K106">
            <v>0</v>
          </cell>
          <cell r="L106">
            <v>0</v>
          </cell>
          <cell r="M106">
            <v>-1153522</v>
          </cell>
          <cell r="N106">
            <v>-341480</v>
          </cell>
        </row>
        <row r="106">
          <cell r="P106">
            <v>0</v>
          </cell>
          <cell r="Q106">
            <v>0</v>
          </cell>
          <cell r="R106">
            <v>0</v>
          </cell>
          <cell r="S106">
            <v>-387.027</v>
          </cell>
          <cell r="T106">
            <v>0</v>
          </cell>
          <cell r="U106">
            <v>-1153.522</v>
          </cell>
          <cell r="V106">
            <v>-1153.522</v>
          </cell>
          <cell r="W106">
            <v>-341.48</v>
          </cell>
        </row>
        <row r="107">
          <cell r="A107">
            <v>36627</v>
          </cell>
          <cell r="B107" t="str">
            <v>T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-915225</v>
          </cell>
        </row>
        <row r="107">
          <cell r="I107">
            <v>-915225</v>
          </cell>
          <cell r="J107">
            <v>238297</v>
          </cell>
          <cell r="K107">
            <v>0</v>
          </cell>
          <cell r="L107">
            <v>0</v>
          </cell>
          <cell r="M107">
            <v>-915225</v>
          </cell>
          <cell r="N107">
            <v>-103183</v>
          </cell>
        </row>
        <row r="107">
          <cell r="P107">
            <v>0</v>
          </cell>
          <cell r="Q107">
            <v>0</v>
          </cell>
          <cell r="R107">
            <v>0</v>
          </cell>
          <cell r="S107">
            <v>238.297</v>
          </cell>
          <cell r="T107">
            <v>0</v>
          </cell>
          <cell r="U107">
            <v>-915.225</v>
          </cell>
          <cell r="V107">
            <v>-915.225</v>
          </cell>
          <cell r="W107">
            <v>-103.183</v>
          </cell>
        </row>
        <row r="108">
          <cell r="A108">
            <v>36628</v>
          </cell>
          <cell r="B108" t="str">
            <v>W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6188</v>
          </cell>
        </row>
        <row r="108">
          <cell r="I108">
            <v>6188</v>
          </cell>
          <cell r="J108">
            <v>921413</v>
          </cell>
          <cell r="K108">
            <v>0</v>
          </cell>
          <cell r="L108">
            <v>0</v>
          </cell>
          <cell r="M108">
            <v>6188</v>
          </cell>
          <cell r="N108">
            <v>818230</v>
          </cell>
        </row>
        <row r="108">
          <cell r="P108">
            <v>0</v>
          </cell>
          <cell r="Q108">
            <v>0</v>
          </cell>
          <cell r="R108">
            <v>0</v>
          </cell>
          <cell r="S108">
            <v>921.413</v>
          </cell>
          <cell r="T108">
            <v>0</v>
          </cell>
          <cell r="U108">
            <v>6.188</v>
          </cell>
          <cell r="V108">
            <v>6.188</v>
          </cell>
          <cell r="W108">
            <v>818.23</v>
          </cell>
        </row>
        <row r="109">
          <cell r="A109">
            <v>36629</v>
          </cell>
          <cell r="B109" t="str">
            <v>Th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-616481</v>
          </cell>
        </row>
        <row r="109">
          <cell r="I109">
            <v>-616481</v>
          </cell>
          <cell r="J109">
            <v>-622669</v>
          </cell>
          <cell r="K109">
            <v>0</v>
          </cell>
          <cell r="L109">
            <v>0</v>
          </cell>
          <cell r="M109">
            <v>-616481</v>
          </cell>
          <cell r="N109">
            <v>195561</v>
          </cell>
        </row>
        <row r="109">
          <cell r="P109">
            <v>0</v>
          </cell>
          <cell r="Q109">
            <v>0</v>
          </cell>
          <cell r="R109">
            <v>0</v>
          </cell>
          <cell r="S109">
            <v>-622.669</v>
          </cell>
          <cell r="T109">
            <v>0</v>
          </cell>
          <cell r="U109">
            <v>-616.481</v>
          </cell>
          <cell r="V109">
            <v>-616.481</v>
          </cell>
          <cell r="W109">
            <v>195.561</v>
          </cell>
        </row>
        <row r="110">
          <cell r="A110">
            <v>36630</v>
          </cell>
          <cell r="B110" t="str">
            <v>F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-855880</v>
          </cell>
        </row>
        <row r="110">
          <cell r="I110">
            <v>-855880</v>
          </cell>
          <cell r="J110">
            <v>-239399</v>
          </cell>
          <cell r="K110">
            <v>0</v>
          </cell>
          <cell r="L110">
            <v>0</v>
          </cell>
          <cell r="M110">
            <v>-855880</v>
          </cell>
          <cell r="N110">
            <v>-43838</v>
          </cell>
        </row>
        <row r="110">
          <cell r="P110">
            <v>0</v>
          </cell>
          <cell r="Q110">
            <v>0</v>
          </cell>
          <cell r="R110">
            <v>0</v>
          </cell>
          <cell r="S110">
            <v>-239.399</v>
          </cell>
          <cell r="T110">
            <v>0</v>
          </cell>
          <cell r="U110">
            <v>-855.88</v>
          </cell>
          <cell r="V110">
            <v>-855.88</v>
          </cell>
          <cell r="W110">
            <v>-43.838</v>
          </cell>
        </row>
        <row r="111">
          <cell r="A111">
            <v>36631</v>
          </cell>
          <cell r="B111" t="str">
            <v>Sa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1">
          <cell r="I111">
            <v>-855880</v>
          </cell>
          <cell r="J111">
            <v>0</v>
          </cell>
          <cell r="K111">
            <v>0</v>
          </cell>
          <cell r="L111">
            <v>0</v>
          </cell>
          <cell r="M111">
            <v>-855880</v>
          </cell>
          <cell r="N111">
            <v>-43838</v>
          </cell>
        </row>
        <row r="111"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-855.88</v>
          </cell>
          <cell r="V111">
            <v>-855.88</v>
          </cell>
          <cell r="W111">
            <v>-43.838</v>
          </cell>
        </row>
        <row r="112">
          <cell r="A112">
            <v>36632</v>
          </cell>
          <cell r="B112" t="str">
            <v>Su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2">
          <cell r="I112">
            <v>-855880</v>
          </cell>
          <cell r="J112">
            <v>0</v>
          </cell>
          <cell r="K112">
            <v>0</v>
          </cell>
          <cell r="L112">
            <v>0</v>
          </cell>
          <cell r="M112">
            <v>-855880</v>
          </cell>
          <cell r="N112">
            <v>-43838</v>
          </cell>
        </row>
        <row r="112"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-855.88</v>
          </cell>
          <cell r="V112">
            <v>-855.88</v>
          </cell>
          <cell r="W112">
            <v>-43.838</v>
          </cell>
        </row>
        <row r="113">
          <cell r="A113">
            <v>36633</v>
          </cell>
          <cell r="B113" t="str">
            <v>M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-826690</v>
          </cell>
        </row>
        <row r="113">
          <cell r="I113">
            <v>-826690</v>
          </cell>
          <cell r="J113">
            <v>29190</v>
          </cell>
          <cell r="K113">
            <v>0</v>
          </cell>
          <cell r="L113">
            <v>0</v>
          </cell>
          <cell r="M113">
            <v>-826690</v>
          </cell>
          <cell r="N113">
            <v>-14648</v>
          </cell>
        </row>
        <row r="113">
          <cell r="P113">
            <v>0</v>
          </cell>
          <cell r="Q113">
            <v>0</v>
          </cell>
          <cell r="R113">
            <v>0</v>
          </cell>
          <cell r="S113">
            <v>29.19</v>
          </cell>
          <cell r="T113">
            <v>0</v>
          </cell>
          <cell r="U113">
            <v>-826.69</v>
          </cell>
          <cell r="V113">
            <v>-826.69</v>
          </cell>
          <cell r="W113">
            <v>-14.648</v>
          </cell>
        </row>
        <row r="114">
          <cell r="A114">
            <v>36634</v>
          </cell>
          <cell r="B114" t="str">
            <v>T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-860301</v>
          </cell>
        </row>
        <row r="114">
          <cell r="I114">
            <v>-860301</v>
          </cell>
          <cell r="J114">
            <v>-33611</v>
          </cell>
          <cell r="K114">
            <v>0</v>
          </cell>
          <cell r="L114">
            <v>0</v>
          </cell>
          <cell r="M114">
            <v>-860301</v>
          </cell>
          <cell r="N114">
            <v>-48259</v>
          </cell>
        </row>
        <row r="114">
          <cell r="P114">
            <v>0</v>
          </cell>
          <cell r="Q114">
            <v>0</v>
          </cell>
          <cell r="R114">
            <v>0</v>
          </cell>
          <cell r="S114">
            <v>-33.611</v>
          </cell>
          <cell r="T114">
            <v>0</v>
          </cell>
          <cell r="U114">
            <v>-860.301</v>
          </cell>
          <cell r="V114">
            <v>-860.301</v>
          </cell>
          <cell r="W114">
            <v>-48.259</v>
          </cell>
        </row>
        <row r="115">
          <cell r="A115">
            <v>36635</v>
          </cell>
          <cell r="B115" t="str">
            <v>W</v>
          </cell>
        </row>
        <row r="115">
          <cell r="D115">
            <v>0</v>
          </cell>
          <cell r="E115">
            <v>0</v>
          </cell>
          <cell r="F115">
            <v>0</v>
          </cell>
          <cell r="G115">
            <v>-634663</v>
          </cell>
        </row>
        <row r="115">
          <cell r="I115">
            <v>-634663</v>
          </cell>
          <cell r="J115">
            <v>225638</v>
          </cell>
          <cell r="K115">
            <v>0</v>
          </cell>
          <cell r="L115">
            <v>0</v>
          </cell>
          <cell r="M115">
            <v>-634663</v>
          </cell>
          <cell r="N115">
            <v>177379</v>
          </cell>
        </row>
        <row r="115">
          <cell r="P115">
            <v>0</v>
          </cell>
          <cell r="Q115">
            <v>0</v>
          </cell>
          <cell r="R115">
            <v>0</v>
          </cell>
          <cell r="S115">
            <v>225.638</v>
          </cell>
          <cell r="T115">
            <v>0</v>
          </cell>
          <cell r="U115">
            <v>-634.663</v>
          </cell>
          <cell r="V115">
            <v>-634.663</v>
          </cell>
          <cell r="W115">
            <v>177.379</v>
          </cell>
        </row>
        <row r="116">
          <cell r="A116">
            <v>36636</v>
          </cell>
          <cell r="B116" t="str">
            <v>Th</v>
          </cell>
        </row>
        <row r="116">
          <cell r="D116">
            <v>0</v>
          </cell>
          <cell r="E116">
            <v>0</v>
          </cell>
          <cell r="F116">
            <v>0</v>
          </cell>
          <cell r="G116">
            <v>-747721</v>
          </cell>
        </row>
        <row r="116">
          <cell r="I116">
            <v>-747721</v>
          </cell>
          <cell r="J116">
            <v>-113058</v>
          </cell>
          <cell r="K116">
            <v>0</v>
          </cell>
          <cell r="L116">
            <v>0</v>
          </cell>
          <cell r="M116">
            <v>-747721</v>
          </cell>
          <cell r="N116">
            <v>64321</v>
          </cell>
        </row>
        <row r="116">
          <cell r="P116">
            <v>0</v>
          </cell>
          <cell r="Q116">
            <v>0</v>
          </cell>
          <cell r="R116">
            <v>0</v>
          </cell>
          <cell r="S116">
            <v>-113.058</v>
          </cell>
          <cell r="T116">
            <v>0</v>
          </cell>
          <cell r="U116">
            <v>-747.721</v>
          </cell>
          <cell r="V116">
            <v>-747.721</v>
          </cell>
          <cell r="W116">
            <v>64.321</v>
          </cell>
        </row>
        <row r="117">
          <cell r="A117">
            <v>36637</v>
          </cell>
          <cell r="B117" t="str">
            <v>F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7">
          <cell r="I117">
            <v>-747721</v>
          </cell>
          <cell r="J117">
            <v>0</v>
          </cell>
          <cell r="K117">
            <v>0</v>
          </cell>
          <cell r="L117">
            <v>0</v>
          </cell>
          <cell r="M117">
            <v>-747721</v>
          </cell>
          <cell r="N117">
            <v>64321</v>
          </cell>
        </row>
        <row r="117"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-747.721</v>
          </cell>
          <cell r="V117">
            <v>-747.721</v>
          </cell>
          <cell r="W117">
            <v>64.321</v>
          </cell>
        </row>
        <row r="118">
          <cell r="A118">
            <v>36638</v>
          </cell>
          <cell r="B118" t="str">
            <v>Sa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8">
          <cell r="I118">
            <v>-747721</v>
          </cell>
          <cell r="J118">
            <v>0</v>
          </cell>
          <cell r="K118">
            <v>0</v>
          </cell>
          <cell r="L118">
            <v>0</v>
          </cell>
          <cell r="M118">
            <v>-747721</v>
          </cell>
          <cell r="N118">
            <v>64321</v>
          </cell>
        </row>
        <row r="118"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-747.721</v>
          </cell>
          <cell r="V118">
            <v>-747.721</v>
          </cell>
          <cell r="W118">
            <v>64.321</v>
          </cell>
        </row>
        <row r="119">
          <cell r="A119">
            <v>36639</v>
          </cell>
          <cell r="B119" t="str">
            <v>Su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19">
          <cell r="I119">
            <v>-747721</v>
          </cell>
          <cell r="J119">
            <v>0</v>
          </cell>
          <cell r="K119">
            <v>0</v>
          </cell>
          <cell r="L119">
            <v>0</v>
          </cell>
          <cell r="M119">
            <v>-747721</v>
          </cell>
          <cell r="N119">
            <v>64321</v>
          </cell>
        </row>
        <row r="119"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-747.721</v>
          </cell>
          <cell r="V119">
            <v>-747.721</v>
          </cell>
          <cell r="W119">
            <v>64.321</v>
          </cell>
        </row>
        <row r="120">
          <cell r="A120">
            <v>36640</v>
          </cell>
          <cell r="B120" t="str">
            <v>M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-700905</v>
          </cell>
        </row>
        <row r="120">
          <cell r="I120">
            <v>-700905</v>
          </cell>
          <cell r="J120">
            <v>46816</v>
          </cell>
          <cell r="K120">
            <v>0</v>
          </cell>
          <cell r="L120">
            <v>0</v>
          </cell>
          <cell r="M120">
            <v>-700905</v>
          </cell>
          <cell r="N120">
            <v>111137</v>
          </cell>
        </row>
        <row r="120">
          <cell r="P120">
            <v>0</v>
          </cell>
          <cell r="Q120">
            <v>0</v>
          </cell>
          <cell r="R120">
            <v>0</v>
          </cell>
          <cell r="S120">
            <v>46.816</v>
          </cell>
          <cell r="T120">
            <v>0</v>
          </cell>
          <cell r="U120">
            <v>-700.905</v>
          </cell>
          <cell r="V120">
            <v>-700.905</v>
          </cell>
          <cell r="W120">
            <v>111.137</v>
          </cell>
        </row>
        <row r="121">
          <cell r="A121">
            <v>36641</v>
          </cell>
          <cell r="B121" t="str">
            <v>T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-985918</v>
          </cell>
        </row>
        <row r="121">
          <cell r="I121">
            <v>-985918</v>
          </cell>
          <cell r="J121">
            <v>-285013</v>
          </cell>
          <cell r="K121">
            <v>0</v>
          </cell>
          <cell r="L121">
            <v>0</v>
          </cell>
          <cell r="M121">
            <v>-985918</v>
          </cell>
          <cell r="N121">
            <v>-173876</v>
          </cell>
        </row>
        <row r="121">
          <cell r="P121">
            <v>0</v>
          </cell>
          <cell r="Q121">
            <v>0</v>
          </cell>
          <cell r="R121">
            <v>0</v>
          </cell>
          <cell r="S121">
            <v>-285.013</v>
          </cell>
          <cell r="T121">
            <v>0</v>
          </cell>
          <cell r="U121">
            <v>-985.918</v>
          </cell>
          <cell r="V121">
            <v>-985.918</v>
          </cell>
          <cell r="W121">
            <v>-173.876</v>
          </cell>
        </row>
        <row r="122">
          <cell r="A122">
            <v>36642</v>
          </cell>
          <cell r="B122" t="str">
            <v>W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-878723</v>
          </cell>
        </row>
        <row r="122">
          <cell r="I122">
            <v>-878723</v>
          </cell>
          <cell r="J122">
            <v>107195</v>
          </cell>
          <cell r="K122">
            <v>0</v>
          </cell>
          <cell r="L122">
            <v>0</v>
          </cell>
          <cell r="M122">
            <v>-878723</v>
          </cell>
          <cell r="N122">
            <v>-66681</v>
          </cell>
        </row>
        <row r="122">
          <cell r="P122">
            <v>0</v>
          </cell>
          <cell r="Q122">
            <v>0</v>
          </cell>
          <cell r="R122">
            <v>0</v>
          </cell>
          <cell r="S122">
            <v>107.195</v>
          </cell>
          <cell r="T122">
            <v>0</v>
          </cell>
          <cell r="U122">
            <v>-878.723</v>
          </cell>
          <cell r="V122">
            <v>-878.723</v>
          </cell>
          <cell r="W122">
            <v>-66.681</v>
          </cell>
        </row>
        <row r="123">
          <cell r="A123">
            <v>36643</v>
          </cell>
          <cell r="B123" t="str">
            <v>Th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-785845</v>
          </cell>
        </row>
        <row r="123">
          <cell r="I123">
            <v>-785845</v>
          </cell>
          <cell r="J123">
            <v>92878</v>
          </cell>
          <cell r="K123">
            <v>0</v>
          </cell>
          <cell r="L123">
            <v>0</v>
          </cell>
          <cell r="M123">
            <v>-785845</v>
          </cell>
          <cell r="N123">
            <v>26197</v>
          </cell>
        </row>
        <row r="123">
          <cell r="P123">
            <v>0</v>
          </cell>
          <cell r="Q123">
            <v>0</v>
          </cell>
          <cell r="R123">
            <v>0</v>
          </cell>
          <cell r="S123">
            <v>92.878</v>
          </cell>
          <cell r="T123">
            <v>0</v>
          </cell>
          <cell r="U123">
            <v>-785.845</v>
          </cell>
          <cell r="V123">
            <v>-785.845</v>
          </cell>
          <cell r="W123">
            <v>26.197</v>
          </cell>
        </row>
        <row r="124">
          <cell r="A124">
            <v>36644</v>
          </cell>
          <cell r="B124" t="str">
            <v>F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-799177</v>
          </cell>
        </row>
        <row r="124">
          <cell r="I124">
            <v>-799177</v>
          </cell>
          <cell r="J124">
            <v>-13332</v>
          </cell>
          <cell r="K124">
            <v>0</v>
          </cell>
          <cell r="L124">
            <v>0</v>
          </cell>
          <cell r="M124">
            <v>-799177</v>
          </cell>
          <cell r="N124">
            <v>12865</v>
          </cell>
        </row>
        <row r="124">
          <cell r="P124">
            <v>0</v>
          </cell>
          <cell r="Q124">
            <v>0</v>
          </cell>
          <cell r="R124">
            <v>0</v>
          </cell>
          <cell r="S124">
            <v>-13.332</v>
          </cell>
          <cell r="T124">
            <v>0</v>
          </cell>
          <cell r="U124">
            <v>-799.177</v>
          </cell>
          <cell r="V124">
            <v>-799.177</v>
          </cell>
          <cell r="W124">
            <v>12.865</v>
          </cell>
        </row>
        <row r="125">
          <cell r="A125">
            <v>36645</v>
          </cell>
          <cell r="B125" t="str">
            <v>Sa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5">
          <cell r="I125">
            <v>-799177</v>
          </cell>
          <cell r="J125">
            <v>0</v>
          </cell>
          <cell r="K125">
            <v>0</v>
          </cell>
          <cell r="L125">
            <v>0</v>
          </cell>
          <cell r="M125">
            <v>-799177</v>
          </cell>
          <cell r="N125">
            <v>12865</v>
          </cell>
        </row>
        <row r="125"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-799.177</v>
          </cell>
          <cell r="V125">
            <v>-799.177</v>
          </cell>
          <cell r="W125">
            <v>12.865</v>
          </cell>
        </row>
        <row r="126">
          <cell r="A126">
            <v>36646</v>
          </cell>
          <cell r="B126" t="str">
            <v>Su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6">
          <cell r="I126">
            <v>-799177</v>
          </cell>
          <cell r="J126">
            <v>0</v>
          </cell>
          <cell r="K126">
            <v>0</v>
          </cell>
          <cell r="L126">
            <v>0</v>
          </cell>
          <cell r="M126">
            <v>-799177</v>
          </cell>
          <cell r="N126">
            <v>12865</v>
          </cell>
        </row>
        <row r="126"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-799.177</v>
          </cell>
          <cell r="V126">
            <v>-799.177</v>
          </cell>
          <cell r="W126">
            <v>12.865</v>
          </cell>
        </row>
        <row r="127">
          <cell r="A127">
            <v>36647</v>
          </cell>
          <cell r="B127" t="str">
            <v>M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-100078</v>
          </cell>
        </row>
        <row r="127">
          <cell r="I127">
            <v>-100078</v>
          </cell>
          <cell r="J127">
            <v>-100078</v>
          </cell>
          <cell r="K127">
            <v>0</v>
          </cell>
          <cell r="L127">
            <v>0</v>
          </cell>
          <cell r="M127">
            <v>-899255</v>
          </cell>
          <cell r="N127">
            <v>-87213</v>
          </cell>
        </row>
        <row r="127">
          <cell r="P127">
            <v>0</v>
          </cell>
          <cell r="Q127">
            <v>0</v>
          </cell>
          <cell r="R127">
            <v>0</v>
          </cell>
          <cell r="S127">
            <v>-100.078</v>
          </cell>
          <cell r="T127">
            <v>0</v>
          </cell>
          <cell r="U127">
            <v>-100.078</v>
          </cell>
          <cell r="V127">
            <v>-899.255</v>
          </cell>
          <cell r="W127">
            <v>-87.213</v>
          </cell>
        </row>
        <row r="128">
          <cell r="A128">
            <v>36648</v>
          </cell>
          <cell r="B128" t="str">
            <v>T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-201098</v>
          </cell>
        </row>
        <row r="128">
          <cell r="I128">
            <v>-201098</v>
          </cell>
          <cell r="J128">
            <v>-101020</v>
          </cell>
          <cell r="K128">
            <v>0</v>
          </cell>
          <cell r="L128">
            <v>0</v>
          </cell>
          <cell r="M128">
            <v>-1000275</v>
          </cell>
          <cell r="N128">
            <v>-188233</v>
          </cell>
        </row>
        <row r="128">
          <cell r="P128">
            <v>0</v>
          </cell>
          <cell r="Q128">
            <v>0</v>
          </cell>
          <cell r="R128">
            <v>0</v>
          </cell>
          <cell r="S128">
            <v>-101.02</v>
          </cell>
          <cell r="T128">
            <v>0</v>
          </cell>
          <cell r="U128">
            <v>-201.098</v>
          </cell>
          <cell r="V128">
            <v>-1000.275</v>
          </cell>
          <cell r="W128">
            <v>-188.233</v>
          </cell>
        </row>
        <row r="129">
          <cell r="A129">
            <v>36649</v>
          </cell>
          <cell r="B129" t="str">
            <v>W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-465787</v>
          </cell>
        </row>
        <row r="129">
          <cell r="I129">
            <v>-465787</v>
          </cell>
          <cell r="J129">
            <v>-264689</v>
          </cell>
          <cell r="K129">
            <v>0</v>
          </cell>
          <cell r="L129">
            <v>0</v>
          </cell>
          <cell r="M129">
            <v>-1264964</v>
          </cell>
          <cell r="N129">
            <v>-452922</v>
          </cell>
        </row>
        <row r="129">
          <cell r="P129">
            <v>0</v>
          </cell>
          <cell r="Q129">
            <v>0</v>
          </cell>
          <cell r="R129">
            <v>0</v>
          </cell>
          <cell r="S129">
            <v>-264.689</v>
          </cell>
          <cell r="T129">
            <v>0</v>
          </cell>
          <cell r="U129">
            <v>-465.787</v>
          </cell>
          <cell r="V129">
            <v>-1264.964</v>
          </cell>
          <cell r="W129">
            <v>-452.922</v>
          </cell>
        </row>
        <row r="130">
          <cell r="A130">
            <v>36650</v>
          </cell>
          <cell r="B130" t="str">
            <v>Th</v>
          </cell>
        </row>
        <row r="130">
          <cell r="D130">
            <v>0</v>
          </cell>
          <cell r="E130">
            <v>0</v>
          </cell>
          <cell r="F130">
            <v>0</v>
          </cell>
          <cell r="G130">
            <v>-743835</v>
          </cell>
        </row>
        <row r="130">
          <cell r="I130">
            <v>-743835</v>
          </cell>
          <cell r="J130">
            <v>-278048</v>
          </cell>
          <cell r="K130">
            <v>0</v>
          </cell>
          <cell r="L130">
            <v>0</v>
          </cell>
          <cell r="M130">
            <v>-1543012</v>
          </cell>
          <cell r="N130">
            <v>-730970</v>
          </cell>
        </row>
        <row r="130">
          <cell r="P130">
            <v>0</v>
          </cell>
          <cell r="Q130">
            <v>0</v>
          </cell>
          <cell r="R130">
            <v>0</v>
          </cell>
          <cell r="S130">
            <v>-278.048</v>
          </cell>
          <cell r="T130">
            <v>0</v>
          </cell>
          <cell r="U130">
            <v>-743.835</v>
          </cell>
          <cell r="V130">
            <v>-1543.012</v>
          </cell>
          <cell r="W130">
            <v>-730.97</v>
          </cell>
        </row>
        <row r="131">
          <cell r="A131">
            <v>36651</v>
          </cell>
          <cell r="B131" t="str">
            <v>F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-650218</v>
          </cell>
        </row>
        <row r="131">
          <cell r="I131">
            <v>-650218</v>
          </cell>
          <cell r="J131">
            <v>93617</v>
          </cell>
          <cell r="K131">
            <v>0</v>
          </cell>
          <cell r="L131">
            <v>0</v>
          </cell>
          <cell r="M131">
            <v>-1449395</v>
          </cell>
          <cell r="N131">
            <v>-637353</v>
          </cell>
        </row>
        <row r="131">
          <cell r="P131">
            <v>0</v>
          </cell>
          <cell r="Q131">
            <v>0</v>
          </cell>
          <cell r="R131">
            <v>0</v>
          </cell>
          <cell r="S131">
            <v>93.617</v>
          </cell>
          <cell r="T131">
            <v>0</v>
          </cell>
          <cell r="U131">
            <v>-650.218</v>
          </cell>
          <cell r="V131">
            <v>-1449.395</v>
          </cell>
          <cell r="W131">
            <v>-637.353</v>
          </cell>
        </row>
        <row r="132">
          <cell r="A132">
            <v>36652</v>
          </cell>
          <cell r="B132" t="str">
            <v>Sa</v>
          </cell>
        </row>
        <row r="132"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2">
          <cell r="I132">
            <v>-650218</v>
          </cell>
          <cell r="J132">
            <v>0</v>
          </cell>
          <cell r="K132">
            <v>0</v>
          </cell>
          <cell r="L132">
            <v>0</v>
          </cell>
          <cell r="M132">
            <v>-1449395</v>
          </cell>
          <cell r="N132">
            <v>-637353</v>
          </cell>
        </row>
        <row r="132"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-650.218</v>
          </cell>
          <cell r="V132">
            <v>-1449.395</v>
          </cell>
          <cell r="W132">
            <v>-637.353</v>
          </cell>
        </row>
        <row r="133">
          <cell r="A133">
            <v>36653</v>
          </cell>
          <cell r="B133" t="str">
            <v>Su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3">
          <cell r="I133">
            <v>-650218</v>
          </cell>
          <cell r="J133">
            <v>0</v>
          </cell>
          <cell r="K133">
            <v>0</v>
          </cell>
          <cell r="L133">
            <v>0</v>
          </cell>
          <cell r="M133">
            <v>-1449395</v>
          </cell>
          <cell r="N133">
            <v>-637353</v>
          </cell>
        </row>
        <row r="133"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-650.218</v>
          </cell>
          <cell r="V133">
            <v>-1449.395</v>
          </cell>
          <cell r="W133">
            <v>-637.353</v>
          </cell>
        </row>
        <row r="134">
          <cell r="A134">
            <v>36654</v>
          </cell>
          <cell r="B134" t="str">
            <v>M</v>
          </cell>
        </row>
        <row r="134">
          <cell r="D134">
            <v>0</v>
          </cell>
          <cell r="E134">
            <v>0</v>
          </cell>
          <cell r="F134">
            <v>0</v>
          </cell>
          <cell r="G134">
            <v>-508404</v>
          </cell>
        </row>
        <row r="134">
          <cell r="I134">
            <v>-508404</v>
          </cell>
          <cell r="J134">
            <v>141814</v>
          </cell>
          <cell r="K134">
            <v>0</v>
          </cell>
          <cell r="L134">
            <v>0</v>
          </cell>
          <cell r="M134">
            <v>-1307581</v>
          </cell>
          <cell r="N134">
            <v>-495539</v>
          </cell>
        </row>
        <row r="134">
          <cell r="P134">
            <v>0</v>
          </cell>
          <cell r="Q134">
            <v>0</v>
          </cell>
          <cell r="R134">
            <v>0</v>
          </cell>
          <cell r="S134">
            <v>141.814</v>
          </cell>
          <cell r="T134">
            <v>0</v>
          </cell>
          <cell r="U134">
            <v>-508.404</v>
          </cell>
          <cell r="V134">
            <v>-1307.581</v>
          </cell>
          <cell r="W134">
            <v>-495.539</v>
          </cell>
        </row>
        <row r="135">
          <cell r="A135">
            <v>36655</v>
          </cell>
          <cell r="B135" t="str">
            <v>T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-273024</v>
          </cell>
        </row>
        <row r="135">
          <cell r="I135">
            <v>-273024</v>
          </cell>
          <cell r="J135">
            <v>235380</v>
          </cell>
          <cell r="K135">
            <v>0</v>
          </cell>
          <cell r="L135">
            <v>0</v>
          </cell>
          <cell r="M135">
            <v>-1072201</v>
          </cell>
          <cell r="N135">
            <v>-260159</v>
          </cell>
        </row>
        <row r="135">
          <cell r="P135">
            <v>0</v>
          </cell>
          <cell r="Q135">
            <v>0</v>
          </cell>
          <cell r="R135">
            <v>0</v>
          </cell>
          <cell r="S135">
            <v>235.38</v>
          </cell>
          <cell r="T135">
            <v>0</v>
          </cell>
          <cell r="U135">
            <v>-273.024</v>
          </cell>
          <cell r="V135">
            <v>-1072.201</v>
          </cell>
          <cell r="W135">
            <v>-260.159</v>
          </cell>
        </row>
        <row r="136">
          <cell r="A136">
            <v>36656</v>
          </cell>
          <cell r="B136" t="str">
            <v>W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-269509</v>
          </cell>
        </row>
        <row r="136">
          <cell r="I136">
            <v>-269509</v>
          </cell>
          <cell r="J136">
            <v>3515</v>
          </cell>
          <cell r="K136">
            <v>0</v>
          </cell>
          <cell r="L136">
            <v>0</v>
          </cell>
          <cell r="M136">
            <v>-1068686</v>
          </cell>
          <cell r="N136">
            <v>-256644</v>
          </cell>
        </row>
        <row r="136">
          <cell r="P136">
            <v>0</v>
          </cell>
          <cell r="Q136">
            <v>0</v>
          </cell>
          <cell r="R136">
            <v>0</v>
          </cell>
          <cell r="S136">
            <v>3.515</v>
          </cell>
          <cell r="T136">
            <v>0</v>
          </cell>
          <cell r="U136">
            <v>-269.509</v>
          </cell>
          <cell r="V136">
            <v>-1068.686</v>
          </cell>
          <cell r="W136">
            <v>-256.644</v>
          </cell>
        </row>
        <row r="137">
          <cell r="A137">
            <v>36657</v>
          </cell>
          <cell r="B137" t="str">
            <v>Th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-301712</v>
          </cell>
        </row>
        <row r="137">
          <cell r="I137">
            <v>-301712</v>
          </cell>
          <cell r="J137">
            <v>-32203</v>
          </cell>
          <cell r="K137">
            <v>0</v>
          </cell>
          <cell r="L137">
            <v>0</v>
          </cell>
          <cell r="M137">
            <v>-1100889</v>
          </cell>
          <cell r="N137">
            <v>-288847</v>
          </cell>
        </row>
        <row r="137">
          <cell r="P137">
            <v>0</v>
          </cell>
          <cell r="Q137">
            <v>0</v>
          </cell>
          <cell r="R137">
            <v>0</v>
          </cell>
          <cell r="S137">
            <v>-32.203</v>
          </cell>
          <cell r="T137">
            <v>0</v>
          </cell>
          <cell r="U137">
            <v>-301.712</v>
          </cell>
          <cell r="V137">
            <v>-1100.889</v>
          </cell>
          <cell r="W137">
            <v>-288.847</v>
          </cell>
        </row>
        <row r="138">
          <cell r="A138">
            <v>36658</v>
          </cell>
          <cell r="B138" t="str">
            <v>F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-315373</v>
          </cell>
        </row>
        <row r="138">
          <cell r="I138">
            <v>-315373</v>
          </cell>
          <cell r="J138">
            <v>-13661</v>
          </cell>
          <cell r="K138">
            <v>0</v>
          </cell>
          <cell r="L138">
            <v>0</v>
          </cell>
          <cell r="M138">
            <v>-1114550</v>
          </cell>
          <cell r="N138">
            <v>-302508</v>
          </cell>
        </row>
        <row r="138">
          <cell r="P138">
            <v>0</v>
          </cell>
          <cell r="Q138">
            <v>0</v>
          </cell>
          <cell r="R138">
            <v>0</v>
          </cell>
          <cell r="S138">
            <v>-13.661</v>
          </cell>
          <cell r="T138">
            <v>0</v>
          </cell>
          <cell r="U138">
            <v>-315.373</v>
          </cell>
          <cell r="V138">
            <v>-1114.55</v>
          </cell>
          <cell r="W138">
            <v>-302.508</v>
          </cell>
        </row>
        <row r="139">
          <cell r="A139">
            <v>36659</v>
          </cell>
          <cell r="B139" t="str">
            <v>Sa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</row>
        <row r="139">
          <cell r="I139">
            <v>-315373</v>
          </cell>
          <cell r="J139">
            <v>0</v>
          </cell>
          <cell r="K139">
            <v>0</v>
          </cell>
          <cell r="L139">
            <v>0</v>
          </cell>
          <cell r="M139">
            <v>-1114550</v>
          </cell>
          <cell r="N139">
            <v>-302508</v>
          </cell>
        </row>
        <row r="139"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-315.373</v>
          </cell>
          <cell r="V139">
            <v>-1114.55</v>
          </cell>
          <cell r="W139">
            <v>-302.508</v>
          </cell>
        </row>
        <row r="140">
          <cell r="A140">
            <v>36660</v>
          </cell>
          <cell r="B140" t="str">
            <v>Su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0">
          <cell r="I140">
            <v>-315373</v>
          </cell>
          <cell r="J140">
            <v>0</v>
          </cell>
          <cell r="K140">
            <v>0</v>
          </cell>
          <cell r="L140">
            <v>0</v>
          </cell>
          <cell r="M140">
            <v>-1114550</v>
          </cell>
          <cell r="N140">
            <v>-302508</v>
          </cell>
        </row>
        <row r="140"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-315.373</v>
          </cell>
          <cell r="V140">
            <v>-1114.55</v>
          </cell>
          <cell r="W140">
            <v>-302.508</v>
          </cell>
        </row>
        <row r="141">
          <cell r="A141">
            <v>36661</v>
          </cell>
          <cell r="B141" t="str">
            <v>M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-248887</v>
          </cell>
        </row>
        <row r="141">
          <cell r="I141">
            <v>-248887</v>
          </cell>
          <cell r="J141">
            <v>66486</v>
          </cell>
          <cell r="K141">
            <v>0</v>
          </cell>
          <cell r="L141">
            <v>0</v>
          </cell>
          <cell r="M141">
            <v>-1048064</v>
          </cell>
          <cell r="N141">
            <v>-236022</v>
          </cell>
        </row>
        <row r="141">
          <cell r="P141">
            <v>0</v>
          </cell>
          <cell r="Q141">
            <v>0</v>
          </cell>
          <cell r="R141">
            <v>0</v>
          </cell>
          <cell r="S141">
            <v>66.486</v>
          </cell>
          <cell r="T141">
            <v>0</v>
          </cell>
          <cell r="U141">
            <v>-248.887</v>
          </cell>
          <cell r="V141">
            <v>-1048.064</v>
          </cell>
          <cell r="W141">
            <v>-236.022</v>
          </cell>
        </row>
        <row r="142">
          <cell r="A142">
            <v>36662</v>
          </cell>
          <cell r="B142" t="str">
            <v>T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-385206</v>
          </cell>
        </row>
        <row r="142">
          <cell r="I142">
            <v>-385206</v>
          </cell>
          <cell r="J142">
            <v>-136319</v>
          </cell>
          <cell r="K142">
            <v>0</v>
          </cell>
          <cell r="L142">
            <v>0</v>
          </cell>
          <cell r="M142">
            <v>-1184383</v>
          </cell>
          <cell r="N142">
            <v>-372341</v>
          </cell>
        </row>
        <row r="142">
          <cell r="P142">
            <v>0</v>
          </cell>
          <cell r="Q142">
            <v>0</v>
          </cell>
          <cell r="R142">
            <v>0</v>
          </cell>
          <cell r="S142">
            <v>-136.319</v>
          </cell>
          <cell r="T142">
            <v>0</v>
          </cell>
          <cell r="U142">
            <v>-385.206</v>
          </cell>
          <cell r="V142">
            <v>-1184.383</v>
          </cell>
          <cell r="W142">
            <v>-372.341</v>
          </cell>
        </row>
        <row r="143">
          <cell r="A143">
            <v>36663</v>
          </cell>
          <cell r="B143" t="str">
            <v>W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-404750</v>
          </cell>
        </row>
        <row r="143">
          <cell r="I143">
            <v>-404750</v>
          </cell>
          <cell r="J143">
            <v>-19544</v>
          </cell>
          <cell r="K143">
            <v>0</v>
          </cell>
          <cell r="L143">
            <v>0</v>
          </cell>
          <cell r="M143">
            <v>-1203927</v>
          </cell>
          <cell r="N143">
            <v>-391885</v>
          </cell>
        </row>
        <row r="143">
          <cell r="P143">
            <v>0</v>
          </cell>
          <cell r="Q143">
            <v>0</v>
          </cell>
          <cell r="R143">
            <v>0</v>
          </cell>
          <cell r="S143">
            <v>-19.544</v>
          </cell>
          <cell r="T143">
            <v>0</v>
          </cell>
          <cell r="U143">
            <v>-404.75</v>
          </cell>
          <cell r="V143">
            <v>-1203.927</v>
          </cell>
          <cell r="W143">
            <v>-391.885</v>
          </cell>
        </row>
        <row r="144">
          <cell r="A144">
            <v>36664</v>
          </cell>
          <cell r="B144" t="str">
            <v>Th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-465217</v>
          </cell>
        </row>
        <row r="144">
          <cell r="I144">
            <v>-465217</v>
          </cell>
          <cell r="J144">
            <v>-60467</v>
          </cell>
          <cell r="K144">
            <v>0</v>
          </cell>
          <cell r="L144">
            <v>0</v>
          </cell>
          <cell r="M144">
            <v>-1264394</v>
          </cell>
          <cell r="N144">
            <v>-452352</v>
          </cell>
        </row>
        <row r="144">
          <cell r="P144">
            <v>0</v>
          </cell>
          <cell r="Q144">
            <v>0</v>
          </cell>
          <cell r="R144">
            <v>0</v>
          </cell>
          <cell r="S144">
            <v>-60.467</v>
          </cell>
          <cell r="T144">
            <v>0</v>
          </cell>
          <cell r="U144">
            <v>-465.217</v>
          </cell>
          <cell r="V144">
            <v>-1264.394</v>
          </cell>
          <cell r="W144">
            <v>-452.352</v>
          </cell>
        </row>
        <row r="145">
          <cell r="A145">
            <v>36665</v>
          </cell>
          <cell r="B145" t="str">
            <v>F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-399343</v>
          </cell>
        </row>
        <row r="145">
          <cell r="I145">
            <v>-399343</v>
          </cell>
          <cell r="J145">
            <v>65874</v>
          </cell>
          <cell r="K145">
            <v>0</v>
          </cell>
          <cell r="L145">
            <v>0</v>
          </cell>
          <cell r="M145">
            <v>-1198520</v>
          </cell>
          <cell r="N145">
            <v>-386478</v>
          </cell>
        </row>
        <row r="145">
          <cell r="P145">
            <v>0</v>
          </cell>
          <cell r="Q145">
            <v>0</v>
          </cell>
          <cell r="R145">
            <v>0</v>
          </cell>
          <cell r="S145">
            <v>65.874</v>
          </cell>
          <cell r="T145">
            <v>0</v>
          </cell>
          <cell r="U145">
            <v>-399.343</v>
          </cell>
          <cell r="V145">
            <v>-1198.52</v>
          </cell>
          <cell r="W145">
            <v>-386.478</v>
          </cell>
        </row>
        <row r="146">
          <cell r="A146">
            <v>36666</v>
          </cell>
          <cell r="B146" t="str">
            <v>Sa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6">
          <cell r="I146">
            <v>-399343</v>
          </cell>
          <cell r="J146">
            <v>0</v>
          </cell>
          <cell r="K146">
            <v>0</v>
          </cell>
          <cell r="L146">
            <v>0</v>
          </cell>
          <cell r="M146">
            <v>-1198520</v>
          </cell>
          <cell r="N146">
            <v>-386478</v>
          </cell>
        </row>
        <row r="146"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-399.343</v>
          </cell>
          <cell r="V146">
            <v>-1198.52</v>
          </cell>
          <cell r="W146">
            <v>-386.478</v>
          </cell>
        </row>
        <row r="147">
          <cell r="A147">
            <v>36667</v>
          </cell>
          <cell r="B147" t="str">
            <v>Su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7">
          <cell r="I147">
            <v>-399343</v>
          </cell>
          <cell r="J147">
            <v>0</v>
          </cell>
          <cell r="K147">
            <v>0</v>
          </cell>
          <cell r="L147">
            <v>0</v>
          </cell>
          <cell r="M147">
            <v>-1198520</v>
          </cell>
          <cell r="N147">
            <v>-386478</v>
          </cell>
        </row>
        <row r="147"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-399.343</v>
          </cell>
          <cell r="V147">
            <v>-1198.52</v>
          </cell>
          <cell r="W147">
            <v>-386.478</v>
          </cell>
        </row>
        <row r="148">
          <cell r="A148">
            <v>36668</v>
          </cell>
          <cell r="B148" t="str">
            <v>M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-574877</v>
          </cell>
        </row>
        <row r="148">
          <cell r="I148">
            <v>-574877</v>
          </cell>
          <cell r="J148">
            <v>-175534</v>
          </cell>
          <cell r="K148">
            <v>0</v>
          </cell>
          <cell r="L148">
            <v>0</v>
          </cell>
          <cell r="M148">
            <v>-1374054</v>
          </cell>
          <cell r="N148">
            <v>-562012</v>
          </cell>
        </row>
        <row r="148">
          <cell r="P148">
            <v>0</v>
          </cell>
          <cell r="Q148">
            <v>0</v>
          </cell>
          <cell r="R148">
            <v>0</v>
          </cell>
          <cell r="S148">
            <v>-175.534</v>
          </cell>
          <cell r="T148">
            <v>0</v>
          </cell>
          <cell r="U148">
            <v>-574.877</v>
          </cell>
          <cell r="V148">
            <v>-1374.054</v>
          </cell>
          <cell r="W148">
            <v>-562.012</v>
          </cell>
        </row>
        <row r="149">
          <cell r="A149">
            <v>36669</v>
          </cell>
          <cell r="B149" t="str">
            <v>T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-512727</v>
          </cell>
        </row>
        <row r="149">
          <cell r="I149">
            <v>-512727</v>
          </cell>
          <cell r="J149">
            <v>62150</v>
          </cell>
          <cell r="K149">
            <v>0</v>
          </cell>
          <cell r="L149">
            <v>0</v>
          </cell>
          <cell r="M149">
            <v>-1311904</v>
          </cell>
          <cell r="N149">
            <v>-499862</v>
          </cell>
        </row>
        <row r="149">
          <cell r="P149">
            <v>0</v>
          </cell>
          <cell r="Q149">
            <v>0</v>
          </cell>
          <cell r="R149">
            <v>0</v>
          </cell>
          <cell r="S149">
            <v>62.15</v>
          </cell>
          <cell r="T149">
            <v>0</v>
          </cell>
          <cell r="U149">
            <v>-512.727</v>
          </cell>
          <cell r="V149">
            <v>-1311.904</v>
          </cell>
          <cell r="W149">
            <v>-499.862</v>
          </cell>
        </row>
        <row r="150">
          <cell r="A150">
            <v>36670</v>
          </cell>
          <cell r="B150" t="str">
            <v>W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-419797</v>
          </cell>
        </row>
        <row r="150">
          <cell r="I150">
            <v>-419797</v>
          </cell>
          <cell r="J150">
            <v>92930</v>
          </cell>
          <cell r="K150">
            <v>0</v>
          </cell>
          <cell r="L150">
            <v>0</v>
          </cell>
          <cell r="M150">
            <v>-1218974</v>
          </cell>
          <cell r="N150">
            <v>-406932</v>
          </cell>
        </row>
        <row r="150">
          <cell r="P150">
            <v>0</v>
          </cell>
          <cell r="Q150">
            <v>0</v>
          </cell>
          <cell r="R150">
            <v>0</v>
          </cell>
          <cell r="S150">
            <v>92.93</v>
          </cell>
          <cell r="T150">
            <v>0</v>
          </cell>
          <cell r="U150">
            <v>-419.797</v>
          </cell>
          <cell r="V150">
            <v>-1218.974</v>
          </cell>
          <cell r="W150">
            <v>-406.932</v>
          </cell>
        </row>
        <row r="151">
          <cell r="A151">
            <v>36671</v>
          </cell>
          <cell r="B151" t="str">
            <v>Th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-241161</v>
          </cell>
        </row>
        <row r="151">
          <cell r="I151">
            <v>-241161</v>
          </cell>
          <cell r="J151">
            <v>178636</v>
          </cell>
          <cell r="K151">
            <v>0</v>
          </cell>
          <cell r="L151">
            <v>0</v>
          </cell>
          <cell r="M151">
            <v>-1040338</v>
          </cell>
          <cell r="N151">
            <v>-228296</v>
          </cell>
        </row>
        <row r="151">
          <cell r="P151">
            <v>0</v>
          </cell>
          <cell r="Q151">
            <v>0</v>
          </cell>
          <cell r="R151">
            <v>0</v>
          </cell>
          <cell r="S151">
            <v>178.636</v>
          </cell>
          <cell r="T151">
            <v>0</v>
          </cell>
          <cell r="U151">
            <v>-241.161</v>
          </cell>
          <cell r="V151">
            <v>-1040.338</v>
          </cell>
          <cell r="W151">
            <v>-228.296</v>
          </cell>
        </row>
        <row r="152">
          <cell r="A152">
            <v>36672</v>
          </cell>
          <cell r="B152" t="str">
            <v>F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-544842</v>
          </cell>
        </row>
        <row r="152">
          <cell r="I152">
            <v>-544842</v>
          </cell>
          <cell r="J152">
            <v>-303681</v>
          </cell>
          <cell r="K152">
            <v>0</v>
          </cell>
          <cell r="L152">
            <v>0</v>
          </cell>
          <cell r="M152">
            <v>-1344019</v>
          </cell>
          <cell r="N152">
            <v>-531977</v>
          </cell>
        </row>
        <row r="152">
          <cell r="P152">
            <v>0</v>
          </cell>
          <cell r="Q152">
            <v>0</v>
          </cell>
          <cell r="R152">
            <v>0</v>
          </cell>
          <cell r="S152">
            <v>-303.681</v>
          </cell>
          <cell r="T152">
            <v>0</v>
          </cell>
          <cell r="U152">
            <v>-544.842</v>
          </cell>
          <cell r="V152">
            <v>-1344.019</v>
          </cell>
          <cell r="W152">
            <v>-531.977</v>
          </cell>
        </row>
        <row r="153">
          <cell r="A153">
            <v>36673</v>
          </cell>
          <cell r="B153" t="str">
            <v>Sa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</row>
        <row r="153">
          <cell r="I153">
            <v>-544842</v>
          </cell>
          <cell r="J153">
            <v>0</v>
          </cell>
          <cell r="K153">
            <v>0</v>
          </cell>
          <cell r="L153">
            <v>0</v>
          </cell>
          <cell r="M153">
            <v>-1344019</v>
          </cell>
          <cell r="N153">
            <v>-531977</v>
          </cell>
        </row>
        <row r="153"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-544.842</v>
          </cell>
          <cell r="V153">
            <v>-1344.019</v>
          </cell>
          <cell r="W153">
            <v>-531.977</v>
          </cell>
        </row>
        <row r="154">
          <cell r="A154">
            <v>36674</v>
          </cell>
          <cell r="B154" t="str">
            <v>Su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4">
          <cell r="I154">
            <v>-544842</v>
          </cell>
          <cell r="J154">
            <v>0</v>
          </cell>
          <cell r="K154">
            <v>0</v>
          </cell>
          <cell r="L154">
            <v>0</v>
          </cell>
          <cell r="M154">
            <v>-1344019</v>
          </cell>
          <cell r="N154">
            <v>-531977</v>
          </cell>
        </row>
        <row r="154"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-544.842</v>
          </cell>
          <cell r="V154">
            <v>-1344.019</v>
          </cell>
          <cell r="W154">
            <v>-531.977</v>
          </cell>
        </row>
        <row r="155">
          <cell r="A155">
            <v>36675</v>
          </cell>
          <cell r="B155" t="str">
            <v>M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5">
          <cell r="I155">
            <v>-544842</v>
          </cell>
          <cell r="J155">
            <v>0</v>
          </cell>
          <cell r="K155">
            <v>0</v>
          </cell>
          <cell r="L155">
            <v>0</v>
          </cell>
          <cell r="M155">
            <v>-1344019</v>
          </cell>
          <cell r="N155">
            <v>-531977</v>
          </cell>
        </row>
        <row r="155"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-544.842</v>
          </cell>
          <cell r="V155">
            <v>-1344.019</v>
          </cell>
          <cell r="W155">
            <v>-531.977</v>
          </cell>
        </row>
        <row r="156">
          <cell r="A156">
            <v>36676</v>
          </cell>
          <cell r="B156" t="str">
            <v>T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-325222</v>
          </cell>
        </row>
        <row r="156">
          <cell r="I156">
            <v>-325222</v>
          </cell>
          <cell r="J156">
            <v>219620</v>
          </cell>
          <cell r="K156">
            <v>0</v>
          </cell>
          <cell r="L156">
            <v>0</v>
          </cell>
          <cell r="M156">
            <v>-1124399</v>
          </cell>
          <cell r="N156">
            <v>-312357</v>
          </cell>
        </row>
        <row r="156">
          <cell r="P156">
            <v>0</v>
          </cell>
          <cell r="Q156">
            <v>0</v>
          </cell>
          <cell r="R156">
            <v>0</v>
          </cell>
          <cell r="S156">
            <v>219.62</v>
          </cell>
          <cell r="T156">
            <v>0</v>
          </cell>
          <cell r="U156">
            <v>-325.222</v>
          </cell>
          <cell r="V156">
            <v>-1124.399</v>
          </cell>
          <cell r="W156">
            <v>-312.357</v>
          </cell>
        </row>
        <row r="157">
          <cell r="A157">
            <v>36677</v>
          </cell>
          <cell r="B157" t="str">
            <v>W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-494757</v>
          </cell>
        </row>
        <row r="157">
          <cell r="I157">
            <v>-494757</v>
          </cell>
          <cell r="J157">
            <v>-169535</v>
          </cell>
          <cell r="K157">
            <v>0</v>
          </cell>
          <cell r="L157">
            <v>0</v>
          </cell>
          <cell r="M157">
            <v>-1293934</v>
          </cell>
          <cell r="N157">
            <v>-481892</v>
          </cell>
        </row>
        <row r="157">
          <cell r="P157">
            <v>0</v>
          </cell>
          <cell r="Q157">
            <v>0</v>
          </cell>
          <cell r="R157">
            <v>0</v>
          </cell>
          <cell r="S157">
            <v>-169.535</v>
          </cell>
          <cell r="T157">
            <v>0</v>
          </cell>
          <cell r="U157">
            <v>-494.757</v>
          </cell>
          <cell r="V157">
            <v>-1293.934</v>
          </cell>
          <cell r="W157">
            <v>-481.892</v>
          </cell>
        </row>
        <row r="158">
          <cell r="A158">
            <v>36678</v>
          </cell>
          <cell r="B158" t="str">
            <v>Th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197299</v>
          </cell>
        </row>
        <row r="158">
          <cell r="I158">
            <v>197299</v>
          </cell>
          <cell r="J158">
            <v>197299</v>
          </cell>
          <cell r="K158">
            <v>0</v>
          </cell>
          <cell r="L158">
            <v>0</v>
          </cell>
          <cell r="M158">
            <v>-1096635</v>
          </cell>
          <cell r="N158">
            <v>-284593</v>
          </cell>
        </row>
        <row r="158">
          <cell r="P158">
            <v>0</v>
          </cell>
          <cell r="Q158">
            <v>0</v>
          </cell>
          <cell r="R158">
            <v>0</v>
          </cell>
          <cell r="S158">
            <v>197.299</v>
          </cell>
          <cell r="T158">
            <v>0</v>
          </cell>
          <cell r="U158">
            <v>197.299</v>
          </cell>
          <cell r="V158">
            <v>-1096.635</v>
          </cell>
          <cell r="W158">
            <v>-284.593</v>
          </cell>
        </row>
        <row r="159">
          <cell r="A159">
            <v>36679</v>
          </cell>
          <cell r="B159" t="str">
            <v>F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162142</v>
          </cell>
        </row>
        <row r="159">
          <cell r="I159">
            <v>162142</v>
          </cell>
          <cell r="J159">
            <v>-35157</v>
          </cell>
          <cell r="K159">
            <v>0</v>
          </cell>
          <cell r="L159">
            <v>0</v>
          </cell>
          <cell r="M159">
            <v>-1131792</v>
          </cell>
          <cell r="N159">
            <v>-319750</v>
          </cell>
        </row>
        <row r="159">
          <cell r="P159">
            <v>0</v>
          </cell>
          <cell r="Q159">
            <v>0</v>
          </cell>
          <cell r="R159">
            <v>0</v>
          </cell>
          <cell r="S159">
            <v>-35.157</v>
          </cell>
          <cell r="T159">
            <v>0</v>
          </cell>
          <cell r="U159">
            <v>162.142</v>
          </cell>
          <cell r="V159">
            <v>-1131.792</v>
          </cell>
          <cell r="W159">
            <v>-319.75</v>
          </cell>
        </row>
        <row r="160">
          <cell r="A160">
            <v>36680</v>
          </cell>
          <cell r="B160" t="str">
            <v>Sa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0">
          <cell r="I160">
            <v>162142</v>
          </cell>
          <cell r="J160">
            <v>0</v>
          </cell>
          <cell r="K160">
            <v>0</v>
          </cell>
          <cell r="L160">
            <v>0</v>
          </cell>
          <cell r="M160">
            <v>-1131792</v>
          </cell>
          <cell r="N160">
            <v>-319750</v>
          </cell>
        </row>
        <row r="160"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162.142</v>
          </cell>
          <cell r="V160">
            <v>-1131.792</v>
          </cell>
          <cell r="W160">
            <v>-319.75</v>
          </cell>
        </row>
        <row r="161">
          <cell r="A161">
            <v>36681</v>
          </cell>
          <cell r="B161" t="str">
            <v>Su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</row>
        <row r="161">
          <cell r="I161">
            <v>162142</v>
          </cell>
          <cell r="J161">
            <v>0</v>
          </cell>
          <cell r="K161">
            <v>0</v>
          </cell>
          <cell r="L161">
            <v>0</v>
          </cell>
          <cell r="M161">
            <v>-1131792</v>
          </cell>
          <cell r="N161">
            <v>-319750</v>
          </cell>
        </row>
        <row r="161"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162.142</v>
          </cell>
          <cell r="V161">
            <v>-1131.792</v>
          </cell>
          <cell r="W161">
            <v>-319.75</v>
          </cell>
        </row>
        <row r="162">
          <cell r="A162">
            <v>36682</v>
          </cell>
          <cell r="B162" t="str">
            <v>M</v>
          </cell>
        </row>
        <row r="162">
          <cell r="D162">
            <v>0</v>
          </cell>
          <cell r="E162">
            <v>0</v>
          </cell>
          <cell r="F162">
            <v>0</v>
          </cell>
          <cell r="G162">
            <v>-29465</v>
          </cell>
        </row>
        <row r="162">
          <cell r="I162">
            <v>-29465</v>
          </cell>
          <cell r="J162">
            <v>-191607</v>
          </cell>
          <cell r="K162">
            <v>0</v>
          </cell>
          <cell r="L162">
            <v>0</v>
          </cell>
          <cell r="M162">
            <v>-1323399</v>
          </cell>
          <cell r="N162">
            <v>-511357</v>
          </cell>
        </row>
        <row r="162">
          <cell r="P162">
            <v>0</v>
          </cell>
          <cell r="Q162">
            <v>0</v>
          </cell>
          <cell r="R162">
            <v>0</v>
          </cell>
          <cell r="S162">
            <v>-191.607</v>
          </cell>
          <cell r="T162">
            <v>0</v>
          </cell>
          <cell r="U162">
            <v>-29.465</v>
          </cell>
          <cell r="V162">
            <v>-1323.399</v>
          </cell>
          <cell r="W162">
            <v>-511.357</v>
          </cell>
        </row>
        <row r="163">
          <cell r="A163">
            <v>36683</v>
          </cell>
          <cell r="B163" t="str">
            <v>T</v>
          </cell>
        </row>
        <row r="163">
          <cell r="D163">
            <v>0</v>
          </cell>
          <cell r="E163">
            <v>0</v>
          </cell>
          <cell r="F163">
            <v>0</v>
          </cell>
          <cell r="G163">
            <v>114681</v>
          </cell>
        </row>
        <row r="163">
          <cell r="I163">
            <v>114681</v>
          </cell>
          <cell r="J163">
            <v>144146</v>
          </cell>
          <cell r="K163">
            <v>0</v>
          </cell>
          <cell r="L163">
            <v>0</v>
          </cell>
          <cell r="M163">
            <v>-1179253</v>
          </cell>
          <cell r="N163">
            <v>-367211</v>
          </cell>
        </row>
        <row r="163">
          <cell r="P163">
            <v>0</v>
          </cell>
          <cell r="Q163">
            <v>0</v>
          </cell>
          <cell r="R163">
            <v>0</v>
          </cell>
          <cell r="S163">
            <v>144.146</v>
          </cell>
          <cell r="T163">
            <v>0</v>
          </cell>
          <cell r="U163">
            <v>114.681</v>
          </cell>
          <cell r="V163">
            <v>-1179.253</v>
          </cell>
          <cell r="W163">
            <v>-367.211</v>
          </cell>
        </row>
        <row r="164">
          <cell r="A164">
            <v>36684</v>
          </cell>
          <cell r="B164" t="str">
            <v>W</v>
          </cell>
        </row>
        <row r="164">
          <cell r="D164">
            <v>0</v>
          </cell>
          <cell r="E164">
            <v>0</v>
          </cell>
          <cell r="F164">
            <v>0</v>
          </cell>
          <cell r="G164">
            <v>287639</v>
          </cell>
        </row>
        <row r="164">
          <cell r="I164">
            <v>287639</v>
          </cell>
          <cell r="J164">
            <v>172958</v>
          </cell>
          <cell r="K164">
            <v>0</v>
          </cell>
          <cell r="L164">
            <v>0</v>
          </cell>
          <cell r="M164">
            <v>-1006295</v>
          </cell>
          <cell r="N164">
            <v>-194253</v>
          </cell>
        </row>
        <row r="164">
          <cell r="P164">
            <v>0</v>
          </cell>
          <cell r="Q164">
            <v>0</v>
          </cell>
          <cell r="R164">
            <v>0</v>
          </cell>
          <cell r="S164">
            <v>172.958</v>
          </cell>
          <cell r="T164">
            <v>0</v>
          </cell>
          <cell r="U164">
            <v>287.639</v>
          </cell>
          <cell r="V164">
            <v>-1006.295</v>
          </cell>
          <cell r="W164">
            <v>-194.253</v>
          </cell>
        </row>
        <row r="165">
          <cell r="A165">
            <v>36685</v>
          </cell>
          <cell r="B165" t="str">
            <v>Th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104152</v>
          </cell>
        </row>
        <row r="165">
          <cell r="I165">
            <v>104152</v>
          </cell>
          <cell r="J165">
            <v>-183487</v>
          </cell>
          <cell r="K165">
            <v>0</v>
          </cell>
          <cell r="L165">
            <v>0</v>
          </cell>
          <cell r="M165">
            <v>-1189782</v>
          </cell>
          <cell r="N165">
            <v>-377740</v>
          </cell>
        </row>
        <row r="165">
          <cell r="P165">
            <v>0</v>
          </cell>
          <cell r="Q165">
            <v>0</v>
          </cell>
          <cell r="R165">
            <v>0</v>
          </cell>
          <cell r="S165">
            <v>-183.487</v>
          </cell>
          <cell r="T165">
            <v>0</v>
          </cell>
          <cell r="U165">
            <v>104.152</v>
          </cell>
          <cell r="V165">
            <v>-1189.782</v>
          </cell>
          <cell r="W165">
            <v>-377.74</v>
          </cell>
        </row>
        <row r="166">
          <cell r="A166">
            <v>36686</v>
          </cell>
          <cell r="B166" t="str">
            <v>F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114123</v>
          </cell>
        </row>
        <row r="166">
          <cell r="I166">
            <v>114123</v>
          </cell>
          <cell r="J166">
            <v>9971</v>
          </cell>
          <cell r="K166">
            <v>0</v>
          </cell>
          <cell r="L166">
            <v>0</v>
          </cell>
          <cell r="M166">
            <v>-1179811</v>
          </cell>
          <cell r="N166">
            <v>-367769</v>
          </cell>
        </row>
        <row r="166">
          <cell r="P166">
            <v>0</v>
          </cell>
          <cell r="Q166">
            <v>0</v>
          </cell>
          <cell r="R166">
            <v>0</v>
          </cell>
          <cell r="S166">
            <v>9.971</v>
          </cell>
          <cell r="T166">
            <v>0</v>
          </cell>
          <cell r="U166">
            <v>114.123</v>
          </cell>
          <cell r="V166">
            <v>-1179.811</v>
          </cell>
          <cell r="W166">
            <v>-367.769</v>
          </cell>
        </row>
        <row r="167">
          <cell r="A167">
            <v>36687</v>
          </cell>
          <cell r="B167" t="str">
            <v>Sa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7">
          <cell r="I167">
            <v>114123</v>
          </cell>
          <cell r="J167">
            <v>0</v>
          </cell>
          <cell r="K167">
            <v>0</v>
          </cell>
          <cell r="L167">
            <v>0</v>
          </cell>
          <cell r="M167">
            <v>-1179811</v>
          </cell>
          <cell r="N167">
            <v>-367769</v>
          </cell>
        </row>
        <row r="167"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114.123</v>
          </cell>
          <cell r="V167">
            <v>-1179.811</v>
          </cell>
          <cell r="W167">
            <v>-367.769</v>
          </cell>
        </row>
        <row r="168">
          <cell r="A168">
            <v>36688</v>
          </cell>
          <cell r="B168" t="str">
            <v>Su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8">
          <cell r="I168">
            <v>114123</v>
          </cell>
          <cell r="J168">
            <v>0</v>
          </cell>
          <cell r="K168">
            <v>0</v>
          </cell>
          <cell r="L168">
            <v>0</v>
          </cell>
          <cell r="M168">
            <v>-1179811</v>
          </cell>
          <cell r="N168">
            <v>-367769</v>
          </cell>
        </row>
        <row r="168"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114.123</v>
          </cell>
          <cell r="V168">
            <v>-1179.811</v>
          </cell>
          <cell r="W168">
            <v>-367.769</v>
          </cell>
        </row>
        <row r="169">
          <cell r="A169">
            <v>36689</v>
          </cell>
          <cell r="B169" t="str">
            <v>M</v>
          </cell>
        </row>
        <row r="169">
          <cell r="D169">
            <v>0</v>
          </cell>
          <cell r="E169">
            <v>0</v>
          </cell>
          <cell r="F169">
            <v>0</v>
          </cell>
          <cell r="G169">
            <v>497313</v>
          </cell>
        </row>
        <row r="169">
          <cell r="I169">
            <v>497313</v>
          </cell>
          <cell r="J169">
            <v>383190</v>
          </cell>
          <cell r="K169">
            <v>0</v>
          </cell>
          <cell r="L169">
            <v>0</v>
          </cell>
          <cell r="M169">
            <v>-796621</v>
          </cell>
          <cell r="N169">
            <v>15421</v>
          </cell>
        </row>
        <row r="169">
          <cell r="P169">
            <v>0</v>
          </cell>
          <cell r="Q169">
            <v>0</v>
          </cell>
          <cell r="R169">
            <v>0</v>
          </cell>
          <cell r="S169">
            <v>383.19</v>
          </cell>
          <cell r="T169">
            <v>0</v>
          </cell>
          <cell r="U169">
            <v>497.313</v>
          </cell>
          <cell r="V169">
            <v>-796.621</v>
          </cell>
          <cell r="W169">
            <v>15.421</v>
          </cell>
        </row>
        <row r="170">
          <cell r="A170">
            <v>36690</v>
          </cell>
          <cell r="B170" t="str">
            <v>T</v>
          </cell>
        </row>
        <row r="170">
          <cell r="D170">
            <v>0</v>
          </cell>
          <cell r="E170">
            <v>0</v>
          </cell>
          <cell r="F170">
            <v>0</v>
          </cell>
          <cell r="G170">
            <v>650615</v>
          </cell>
        </row>
        <row r="170">
          <cell r="I170">
            <v>650615</v>
          </cell>
          <cell r="J170">
            <v>153302</v>
          </cell>
          <cell r="K170">
            <v>0</v>
          </cell>
          <cell r="L170">
            <v>0</v>
          </cell>
          <cell r="M170">
            <v>-643319</v>
          </cell>
          <cell r="N170">
            <v>168723</v>
          </cell>
        </row>
        <row r="170">
          <cell r="P170">
            <v>0</v>
          </cell>
          <cell r="Q170">
            <v>0</v>
          </cell>
          <cell r="R170">
            <v>0</v>
          </cell>
          <cell r="S170">
            <v>153.302</v>
          </cell>
          <cell r="T170">
            <v>0</v>
          </cell>
          <cell r="U170">
            <v>650.615</v>
          </cell>
          <cell r="V170">
            <v>-643.319</v>
          </cell>
          <cell r="W170">
            <v>168.723</v>
          </cell>
        </row>
        <row r="171">
          <cell r="A171">
            <v>36691</v>
          </cell>
          <cell r="B171" t="str">
            <v>W</v>
          </cell>
        </row>
        <row r="171">
          <cell r="D171">
            <v>0</v>
          </cell>
          <cell r="E171">
            <v>0</v>
          </cell>
          <cell r="F171">
            <v>0</v>
          </cell>
          <cell r="G171">
            <v>598388</v>
          </cell>
        </row>
        <row r="171">
          <cell r="I171">
            <v>598388</v>
          </cell>
          <cell r="J171">
            <v>-52227</v>
          </cell>
          <cell r="K171">
            <v>0</v>
          </cell>
          <cell r="L171">
            <v>0</v>
          </cell>
          <cell r="M171">
            <v>-695546</v>
          </cell>
          <cell r="N171">
            <v>116496</v>
          </cell>
        </row>
        <row r="171">
          <cell r="P171">
            <v>0</v>
          </cell>
          <cell r="Q171">
            <v>0</v>
          </cell>
          <cell r="R171">
            <v>0</v>
          </cell>
          <cell r="S171">
            <v>-52.227</v>
          </cell>
          <cell r="T171">
            <v>0</v>
          </cell>
          <cell r="U171">
            <v>598.388</v>
          </cell>
          <cell r="V171">
            <v>-695.546</v>
          </cell>
          <cell r="W171">
            <v>116.496</v>
          </cell>
        </row>
        <row r="172">
          <cell r="A172">
            <v>36692</v>
          </cell>
          <cell r="B172" t="str">
            <v>Th</v>
          </cell>
        </row>
        <row r="172">
          <cell r="D172">
            <v>0</v>
          </cell>
          <cell r="E172">
            <v>0</v>
          </cell>
          <cell r="F172">
            <v>0</v>
          </cell>
          <cell r="G172">
            <v>479658</v>
          </cell>
        </row>
        <row r="172">
          <cell r="I172">
            <v>479658</v>
          </cell>
          <cell r="J172">
            <v>-118730</v>
          </cell>
          <cell r="K172">
            <v>0</v>
          </cell>
          <cell r="L172">
            <v>0</v>
          </cell>
          <cell r="M172">
            <v>-814276</v>
          </cell>
          <cell r="N172">
            <v>-2234</v>
          </cell>
        </row>
        <row r="172">
          <cell r="P172">
            <v>0</v>
          </cell>
          <cell r="Q172">
            <v>0</v>
          </cell>
          <cell r="R172">
            <v>0</v>
          </cell>
          <cell r="S172">
            <v>-118.73</v>
          </cell>
          <cell r="T172">
            <v>0</v>
          </cell>
          <cell r="U172">
            <v>479.658</v>
          </cell>
          <cell r="V172">
            <v>-814.276</v>
          </cell>
          <cell r="W172">
            <v>-2.234</v>
          </cell>
        </row>
        <row r="173">
          <cell r="A173">
            <v>36693</v>
          </cell>
          <cell r="B173" t="str">
            <v>F</v>
          </cell>
        </row>
        <row r="173">
          <cell r="D173">
            <v>0</v>
          </cell>
          <cell r="E173">
            <v>0</v>
          </cell>
          <cell r="F173">
            <v>0</v>
          </cell>
          <cell r="G173">
            <v>484372</v>
          </cell>
        </row>
        <row r="173">
          <cell r="I173">
            <v>484372</v>
          </cell>
          <cell r="J173">
            <v>4714</v>
          </cell>
          <cell r="K173">
            <v>0</v>
          </cell>
          <cell r="L173">
            <v>0</v>
          </cell>
          <cell r="M173">
            <v>-809562</v>
          </cell>
          <cell r="N173">
            <v>2480</v>
          </cell>
        </row>
        <row r="173">
          <cell r="P173">
            <v>0</v>
          </cell>
          <cell r="Q173">
            <v>0</v>
          </cell>
          <cell r="R173">
            <v>0</v>
          </cell>
          <cell r="S173">
            <v>4.714</v>
          </cell>
          <cell r="T173">
            <v>0</v>
          </cell>
          <cell r="U173">
            <v>484.372</v>
          </cell>
          <cell r="V173">
            <v>-809.562</v>
          </cell>
          <cell r="W173">
            <v>2.48</v>
          </cell>
        </row>
        <row r="174">
          <cell r="A174">
            <v>36694</v>
          </cell>
          <cell r="B174" t="str">
            <v>Sa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4">
          <cell r="I174">
            <v>484372</v>
          </cell>
          <cell r="J174">
            <v>0</v>
          </cell>
          <cell r="K174">
            <v>0</v>
          </cell>
          <cell r="L174">
            <v>0</v>
          </cell>
          <cell r="M174">
            <v>-809562</v>
          </cell>
          <cell r="N174">
            <v>2480</v>
          </cell>
        </row>
        <row r="174"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484.372</v>
          </cell>
          <cell r="V174">
            <v>-809.562</v>
          </cell>
          <cell r="W174">
            <v>2.48</v>
          </cell>
        </row>
        <row r="175">
          <cell r="A175">
            <v>36695</v>
          </cell>
          <cell r="B175" t="str">
            <v>Su</v>
          </cell>
        </row>
        <row r="175">
          <cell r="D175">
            <v>0</v>
          </cell>
          <cell r="E175">
            <v>0</v>
          </cell>
          <cell r="F175">
            <v>0</v>
          </cell>
          <cell r="G175">
            <v>0</v>
          </cell>
        </row>
        <row r="175">
          <cell r="I175">
            <v>484372</v>
          </cell>
          <cell r="J175">
            <v>0</v>
          </cell>
          <cell r="K175">
            <v>0</v>
          </cell>
          <cell r="L175">
            <v>0</v>
          </cell>
          <cell r="M175">
            <v>-809562</v>
          </cell>
          <cell r="N175">
            <v>2480</v>
          </cell>
        </row>
        <row r="175"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484.372</v>
          </cell>
          <cell r="V175">
            <v>-809.562</v>
          </cell>
          <cell r="W175">
            <v>2.48</v>
          </cell>
        </row>
        <row r="176">
          <cell r="A176">
            <v>36696</v>
          </cell>
          <cell r="B176" t="str">
            <v>M</v>
          </cell>
        </row>
        <row r="176">
          <cell r="D176">
            <v>0</v>
          </cell>
          <cell r="E176">
            <v>0</v>
          </cell>
          <cell r="F176">
            <v>0</v>
          </cell>
          <cell r="G176">
            <v>489603</v>
          </cell>
        </row>
        <row r="176">
          <cell r="I176">
            <v>489603</v>
          </cell>
          <cell r="J176">
            <v>5231</v>
          </cell>
          <cell r="K176">
            <v>0</v>
          </cell>
          <cell r="L176">
            <v>0</v>
          </cell>
          <cell r="M176">
            <v>-804331</v>
          </cell>
          <cell r="N176">
            <v>7711</v>
          </cell>
        </row>
        <row r="176">
          <cell r="P176">
            <v>0</v>
          </cell>
          <cell r="Q176">
            <v>0</v>
          </cell>
          <cell r="R176">
            <v>0</v>
          </cell>
          <cell r="S176">
            <v>5.231</v>
          </cell>
          <cell r="T176">
            <v>0</v>
          </cell>
          <cell r="U176">
            <v>489.603</v>
          </cell>
          <cell r="V176">
            <v>-804.331</v>
          </cell>
          <cell r="W176">
            <v>7.711</v>
          </cell>
        </row>
        <row r="177">
          <cell r="A177">
            <v>36697</v>
          </cell>
          <cell r="B177" t="str">
            <v>T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1198117</v>
          </cell>
        </row>
        <row r="177">
          <cell r="I177">
            <v>1198117</v>
          </cell>
          <cell r="J177">
            <v>708514</v>
          </cell>
          <cell r="K177">
            <v>0</v>
          </cell>
          <cell r="L177">
            <v>0</v>
          </cell>
          <cell r="M177">
            <v>-95817</v>
          </cell>
          <cell r="N177">
            <v>716225</v>
          </cell>
        </row>
        <row r="177">
          <cell r="P177">
            <v>0</v>
          </cell>
          <cell r="Q177">
            <v>0</v>
          </cell>
          <cell r="R177">
            <v>0</v>
          </cell>
          <cell r="S177">
            <v>708.514</v>
          </cell>
          <cell r="T177">
            <v>0</v>
          </cell>
          <cell r="U177">
            <v>1198.117</v>
          </cell>
          <cell r="V177">
            <v>-95.817</v>
          </cell>
          <cell r="W177">
            <v>716.225</v>
          </cell>
        </row>
        <row r="178">
          <cell r="A178">
            <v>36698</v>
          </cell>
          <cell r="B178" t="str">
            <v>W</v>
          </cell>
        </row>
        <row r="178">
          <cell r="D178">
            <v>0</v>
          </cell>
          <cell r="E178">
            <v>0</v>
          </cell>
          <cell r="F178">
            <v>0</v>
          </cell>
          <cell r="G178">
            <v>690837</v>
          </cell>
        </row>
        <row r="178">
          <cell r="I178">
            <v>690837</v>
          </cell>
          <cell r="J178">
            <v>-507280</v>
          </cell>
          <cell r="K178">
            <v>1</v>
          </cell>
          <cell r="L178">
            <v>-507280</v>
          </cell>
          <cell r="M178">
            <v>-603097</v>
          </cell>
          <cell r="N178">
            <v>208945</v>
          </cell>
        </row>
        <row r="178">
          <cell r="P178">
            <v>0</v>
          </cell>
          <cell r="Q178">
            <v>0</v>
          </cell>
          <cell r="R178">
            <v>0</v>
          </cell>
          <cell r="S178">
            <v>-507.28</v>
          </cell>
          <cell r="T178">
            <v>-507.28</v>
          </cell>
          <cell r="U178">
            <v>690.837</v>
          </cell>
          <cell r="V178">
            <v>-603.097</v>
          </cell>
          <cell r="W178">
            <v>208.945</v>
          </cell>
        </row>
        <row r="179">
          <cell r="A179">
            <v>36699</v>
          </cell>
          <cell r="B179" t="str">
            <v>Th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886928</v>
          </cell>
        </row>
        <row r="179">
          <cell r="I179">
            <v>886928</v>
          </cell>
          <cell r="J179">
            <v>196091</v>
          </cell>
          <cell r="K179">
            <v>1</v>
          </cell>
          <cell r="L179">
            <v>196091</v>
          </cell>
          <cell r="M179">
            <v>-407006</v>
          </cell>
          <cell r="N179">
            <v>405036</v>
          </cell>
        </row>
        <row r="179">
          <cell r="P179">
            <v>0</v>
          </cell>
          <cell r="Q179">
            <v>0</v>
          </cell>
          <cell r="R179">
            <v>0</v>
          </cell>
          <cell r="S179">
            <v>196.091</v>
          </cell>
          <cell r="T179">
            <v>196.091</v>
          </cell>
          <cell r="U179">
            <v>886.928</v>
          </cell>
          <cell r="V179">
            <v>-407.006</v>
          </cell>
          <cell r="W179">
            <v>405.036</v>
          </cell>
        </row>
        <row r="180">
          <cell r="A180">
            <v>36700</v>
          </cell>
          <cell r="B180" t="str">
            <v>F</v>
          </cell>
        </row>
        <row r="180">
          <cell r="D180">
            <v>0</v>
          </cell>
          <cell r="E180">
            <v>0</v>
          </cell>
          <cell r="F180">
            <v>0</v>
          </cell>
          <cell r="G180">
            <v>899223</v>
          </cell>
        </row>
        <row r="180">
          <cell r="I180">
            <v>899223</v>
          </cell>
          <cell r="J180">
            <v>12295</v>
          </cell>
          <cell r="K180">
            <v>1</v>
          </cell>
          <cell r="L180">
            <v>12295</v>
          </cell>
          <cell r="M180">
            <v>-394711</v>
          </cell>
          <cell r="N180">
            <v>417331</v>
          </cell>
        </row>
        <row r="180">
          <cell r="P180">
            <v>0</v>
          </cell>
          <cell r="Q180">
            <v>0</v>
          </cell>
          <cell r="R180">
            <v>0</v>
          </cell>
          <cell r="S180">
            <v>12.295</v>
          </cell>
          <cell r="T180">
            <v>12.295</v>
          </cell>
          <cell r="U180">
            <v>899.223</v>
          </cell>
          <cell r="V180">
            <v>-394.711</v>
          </cell>
          <cell r="W180">
            <v>417.331</v>
          </cell>
        </row>
        <row r="181">
          <cell r="A181">
            <v>36701</v>
          </cell>
          <cell r="B181" t="str">
            <v>Sa</v>
          </cell>
        </row>
        <row r="181"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1">
          <cell r="I181">
            <v>899223</v>
          </cell>
          <cell r="J181">
            <v>0</v>
          </cell>
          <cell r="K181">
            <v>0</v>
          </cell>
          <cell r="L181">
            <v>0</v>
          </cell>
          <cell r="M181">
            <v>-394711</v>
          </cell>
          <cell r="N181">
            <v>417331</v>
          </cell>
        </row>
        <row r="181"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899.223</v>
          </cell>
          <cell r="V181">
            <v>-394.711</v>
          </cell>
          <cell r="W181">
            <v>417.331</v>
          </cell>
        </row>
        <row r="182">
          <cell r="A182">
            <v>36702</v>
          </cell>
          <cell r="B182" t="str">
            <v>Su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</row>
        <row r="182">
          <cell r="I182">
            <v>899223</v>
          </cell>
          <cell r="J182">
            <v>0</v>
          </cell>
          <cell r="K182">
            <v>0</v>
          </cell>
          <cell r="L182">
            <v>0</v>
          </cell>
          <cell r="M182">
            <v>-394711</v>
          </cell>
          <cell r="N182">
            <v>417331</v>
          </cell>
        </row>
        <row r="182"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899.223</v>
          </cell>
          <cell r="V182">
            <v>-394.711</v>
          </cell>
          <cell r="W182">
            <v>417.331</v>
          </cell>
        </row>
        <row r="183">
          <cell r="A183">
            <v>36703</v>
          </cell>
          <cell r="B183" t="str">
            <v>M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141100</v>
          </cell>
        </row>
        <row r="183">
          <cell r="I183">
            <v>141100</v>
          </cell>
          <cell r="J183">
            <v>-758123</v>
          </cell>
          <cell r="K183">
            <v>1</v>
          </cell>
          <cell r="L183">
            <v>-758123</v>
          </cell>
          <cell r="M183">
            <v>-1152834</v>
          </cell>
          <cell r="N183">
            <v>-340792</v>
          </cell>
        </row>
        <row r="183">
          <cell r="P183">
            <v>0</v>
          </cell>
          <cell r="Q183">
            <v>0</v>
          </cell>
          <cell r="R183">
            <v>0</v>
          </cell>
          <cell r="S183">
            <v>-758.123</v>
          </cell>
          <cell r="T183">
            <v>-758.123</v>
          </cell>
          <cell r="U183">
            <v>141.1</v>
          </cell>
          <cell r="V183">
            <v>-1152.834</v>
          </cell>
          <cell r="W183">
            <v>-340.792</v>
          </cell>
        </row>
        <row r="184">
          <cell r="A184">
            <v>36704</v>
          </cell>
          <cell r="B184" t="str">
            <v>T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213484</v>
          </cell>
        </row>
        <row r="184">
          <cell r="I184">
            <v>213484</v>
          </cell>
          <cell r="J184">
            <v>72384</v>
          </cell>
          <cell r="K184">
            <v>1</v>
          </cell>
          <cell r="L184">
            <v>72384</v>
          </cell>
          <cell r="M184">
            <v>-1080450</v>
          </cell>
          <cell r="N184">
            <v>-268408</v>
          </cell>
        </row>
        <row r="184">
          <cell r="P184">
            <v>0</v>
          </cell>
          <cell r="Q184">
            <v>0</v>
          </cell>
          <cell r="R184">
            <v>0</v>
          </cell>
          <cell r="S184">
            <v>72.384</v>
          </cell>
          <cell r="T184">
            <v>72.384</v>
          </cell>
          <cell r="U184">
            <v>213.484</v>
          </cell>
          <cell r="V184">
            <v>-1080.45</v>
          </cell>
          <cell r="W184">
            <v>-268.408</v>
          </cell>
        </row>
        <row r="185">
          <cell r="A185">
            <v>36705</v>
          </cell>
          <cell r="B185" t="str">
            <v>W</v>
          </cell>
        </row>
        <row r="185"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5">
          <cell r="I185">
            <v>213484</v>
          </cell>
          <cell r="J185">
            <v>0</v>
          </cell>
          <cell r="K185">
            <v>0</v>
          </cell>
          <cell r="L185">
            <v>0</v>
          </cell>
          <cell r="M185">
            <v>-1080450</v>
          </cell>
          <cell r="N185">
            <v>-268408</v>
          </cell>
        </row>
        <row r="185"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213.484</v>
          </cell>
          <cell r="V185">
            <v>-1080.45</v>
          </cell>
          <cell r="W185">
            <v>-268.408</v>
          </cell>
        </row>
        <row r="186">
          <cell r="A186">
            <v>36706</v>
          </cell>
          <cell r="B186" t="str">
            <v>Th</v>
          </cell>
        </row>
        <row r="186"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6">
          <cell r="I186">
            <v>213484</v>
          </cell>
          <cell r="J186">
            <v>0</v>
          </cell>
          <cell r="K186">
            <v>0</v>
          </cell>
          <cell r="L186">
            <v>0</v>
          </cell>
          <cell r="M186">
            <v>-1080450</v>
          </cell>
          <cell r="N186">
            <v>-268408</v>
          </cell>
        </row>
        <row r="186"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213.484</v>
          </cell>
          <cell r="V186">
            <v>-1080.45</v>
          </cell>
          <cell r="W186">
            <v>-268.408</v>
          </cell>
        </row>
        <row r="187">
          <cell r="A187">
            <v>36707</v>
          </cell>
          <cell r="B187" t="str">
            <v>F</v>
          </cell>
        </row>
        <row r="187">
          <cell r="D187">
            <v>0</v>
          </cell>
          <cell r="E187">
            <v>0</v>
          </cell>
          <cell r="F187">
            <v>0</v>
          </cell>
          <cell r="G187">
            <v>0</v>
          </cell>
        </row>
        <row r="187">
          <cell r="I187">
            <v>213484</v>
          </cell>
          <cell r="J187">
            <v>0</v>
          </cell>
          <cell r="K187">
            <v>0</v>
          </cell>
          <cell r="L187">
            <v>0</v>
          </cell>
          <cell r="M187">
            <v>-1080450</v>
          </cell>
          <cell r="N187">
            <v>-268408</v>
          </cell>
        </row>
        <row r="187"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213.484</v>
          </cell>
          <cell r="V187">
            <v>-1080.45</v>
          </cell>
          <cell r="W187">
            <v>-268.408</v>
          </cell>
        </row>
        <row r="188">
          <cell r="A188">
            <v>36708</v>
          </cell>
          <cell r="B188" t="str">
            <v>Sa</v>
          </cell>
        </row>
        <row r="188"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8"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-268408</v>
          </cell>
        </row>
        <row r="188"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-268.408</v>
          </cell>
        </row>
        <row r="189">
          <cell r="A189">
            <v>36709</v>
          </cell>
          <cell r="B189" t="str">
            <v>Su</v>
          </cell>
        </row>
        <row r="189"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-268408</v>
          </cell>
        </row>
        <row r="189"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-268.408</v>
          </cell>
        </row>
        <row r="190">
          <cell r="A190">
            <v>36710</v>
          </cell>
          <cell r="B190" t="str">
            <v>M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</row>
        <row r="190"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-268408</v>
          </cell>
        </row>
        <row r="190"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-268.408</v>
          </cell>
        </row>
        <row r="191">
          <cell r="A191">
            <v>36711</v>
          </cell>
          <cell r="B191" t="str">
            <v>T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-268408</v>
          </cell>
        </row>
        <row r="191"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-268.408</v>
          </cell>
        </row>
        <row r="192">
          <cell r="A192">
            <v>36712</v>
          </cell>
          <cell r="B192" t="str">
            <v>W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2"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-268408</v>
          </cell>
        </row>
        <row r="192"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-268.408</v>
          </cell>
        </row>
        <row r="193">
          <cell r="A193">
            <v>36713</v>
          </cell>
          <cell r="B193" t="str">
            <v>Th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-268408</v>
          </cell>
        </row>
        <row r="193"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-268.408</v>
          </cell>
        </row>
        <row r="194">
          <cell r="A194">
            <v>36714</v>
          </cell>
          <cell r="B194" t="str">
            <v>F</v>
          </cell>
        </row>
        <row r="194"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4"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-268408</v>
          </cell>
        </row>
        <row r="194"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-268.408</v>
          </cell>
        </row>
        <row r="195">
          <cell r="A195">
            <v>36715</v>
          </cell>
          <cell r="B195" t="str">
            <v>Sa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-268408</v>
          </cell>
        </row>
        <row r="195"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-268.408</v>
          </cell>
        </row>
        <row r="196">
          <cell r="A196">
            <v>36716</v>
          </cell>
          <cell r="B196" t="str">
            <v>Su</v>
          </cell>
        </row>
        <row r="196">
          <cell r="D196">
            <v>0</v>
          </cell>
          <cell r="E196">
            <v>0</v>
          </cell>
          <cell r="F196">
            <v>0</v>
          </cell>
          <cell r="G196">
            <v>0</v>
          </cell>
        </row>
        <row r="196"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-268408</v>
          </cell>
        </row>
        <row r="196"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-268.408</v>
          </cell>
        </row>
        <row r="197">
          <cell r="A197">
            <v>36717</v>
          </cell>
          <cell r="B197" t="str">
            <v>M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-268408</v>
          </cell>
        </row>
        <row r="197"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-268.408</v>
          </cell>
        </row>
        <row r="198">
          <cell r="A198">
            <v>36718</v>
          </cell>
          <cell r="B198" t="str">
            <v>T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8"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-268408</v>
          </cell>
        </row>
        <row r="198"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-268.408</v>
          </cell>
        </row>
        <row r="199">
          <cell r="A199">
            <v>36719</v>
          </cell>
          <cell r="B199" t="str">
            <v>W</v>
          </cell>
        </row>
        <row r="199"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199"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-268408</v>
          </cell>
        </row>
        <row r="199"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-268.408</v>
          </cell>
        </row>
        <row r="200">
          <cell r="A200">
            <v>36720</v>
          </cell>
          <cell r="B200" t="str">
            <v>Th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</row>
        <row r="200"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-268408</v>
          </cell>
        </row>
        <row r="200"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-268.408</v>
          </cell>
        </row>
        <row r="201">
          <cell r="A201">
            <v>36721</v>
          </cell>
          <cell r="B201" t="str">
            <v>F</v>
          </cell>
        </row>
        <row r="201">
          <cell r="D201">
            <v>0</v>
          </cell>
          <cell r="E201">
            <v>0</v>
          </cell>
          <cell r="F201">
            <v>0</v>
          </cell>
          <cell r="G201">
            <v>0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-268408</v>
          </cell>
        </row>
        <row r="201"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-268.408</v>
          </cell>
        </row>
        <row r="202">
          <cell r="A202">
            <v>36722</v>
          </cell>
          <cell r="B202" t="str">
            <v>Sa</v>
          </cell>
        </row>
        <row r="202">
          <cell r="D202">
            <v>0</v>
          </cell>
          <cell r="E202">
            <v>0</v>
          </cell>
          <cell r="F202">
            <v>0</v>
          </cell>
          <cell r="G202">
            <v>0</v>
          </cell>
        </row>
        <row r="202"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-268408</v>
          </cell>
        </row>
        <row r="202"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-268.408</v>
          </cell>
        </row>
        <row r="203">
          <cell r="A203">
            <v>36723</v>
          </cell>
          <cell r="B203" t="str">
            <v>Su</v>
          </cell>
        </row>
        <row r="203">
          <cell r="D203">
            <v>0</v>
          </cell>
          <cell r="E203">
            <v>0</v>
          </cell>
          <cell r="F203">
            <v>0</v>
          </cell>
          <cell r="G203">
            <v>0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-268408</v>
          </cell>
        </row>
        <row r="203"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-268.408</v>
          </cell>
        </row>
        <row r="204">
          <cell r="A204">
            <v>36724</v>
          </cell>
          <cell r="B204" t="str">
            <v>M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</row>
        <row r="204"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-268408</v>
          </cell>
        </row>
        <row r="204"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-268.408</v>
          </cell>
        </row>
        <row r="205">
          <cell r="A205">
            <v>36725</v>
          </cell>
          <cell r="B205" t="str">
            <v>T</v>
          </cell>
        </row>
        <row r="205"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5"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-268408</v>
          </cell>
        </row>
        <row r="205"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-268.408</v>
          </cell>
        </row>
        <row r="206">
          <cell r="A206">
            <v>36726</v>
          </cell>
          <cell r="B206" t="str">
            <v>W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</row>
        <row r="206"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-268408</v>
          </cell>
        </row>
        <row r="206"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-268.408</v>
          </cell>
        </row>
        <row r="207">
          <cell r="A207">
            <v>36727</v>
          </cell>
          <cell r="B207" t="str">
            <v>Th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7"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-268408</v>
          </cell>
        </row>
        <row r="207"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-268.408</v>
          </cell>
        </row>
        <row r="208">
          <cell r="A208">
            <v>36728</v>
          </cell>
          <cell r="B208" t="str">
            <v>F</v>
          </cell>
        </row>
        <row r="208"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08"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-268408</v>
          </cell>
        </row>
        <row r="208"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-268.408</v>
          </cell>
        </row>
        <row r="209">
          <cell r="A209">
            <v>36729</v>
          </cell>
          <cell r="B209" t="str">
            <v>Sa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09"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-268408</v>
          </cell>
        </row>
        <row r="209"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-268.408</v>
          </cell>
        </row>
        <row r="210">
          <cell r="A210">
            <v>36730</v>
          </cell>
          <cell r="B210" t="str">
            <v>Su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0"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-268408</v>
          </cell>
        </row>
        <row r="210"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-268.408</v>
          </cell>
        </row>
        <row r="211">
          <cell r="A211">
            <v>36731</v>
          </cell>
          <cell r="B211" t="str">
            <v>M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1"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-268408</v>
          </cell>
        </row>
        <row r="211"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-268.408</v>
          </cell>
        </row>
        <row r="212">
          <cell r="A212">
            <v>36732</v>
          </cell>
          <cell r="B212" t="str">
            <v>T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2"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-268408</v>
          </cell>
        </row>
        <row r="212"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-268.408</v>
          </cell>
        </row>
        <row r="213">
          <cell r="A213">
            <v>36733</v>
          </cell>
          <cell r="B213" t="str">
            <v>W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3"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-268408</v>
          </cell>
        </row>
        <row r="213"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-268.408</v>
          </cell>
        </row>
        <row r="214">
          <cell r="A214">
            <v>36734</v>
          </cell>
          <cell r="B214" t="str">
            <v>Th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-268408</v>
          </cell>
        </row>
        <row r="214"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-268.408</v>
          </cell>
        </row>
        <row r="215">
          <cell r="A215">
            <v>36735</v>
          </cell>
          <cell r="B215" t="str">
            <v>F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5"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-268408</v>
          </cell>
        </row>
        <row r="215"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-268.408</v>
          </cell>
        </row>
        <row r="216">
          <cell r="A216">
            <v>36736</v>
          </cell>
          <cell r="B216" t="str">
            <v>Sa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-268408</v>
          </cell>
        </row>
        <row r="216"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-268.408</v>
          </cell>
        </row>
        <row r="217">
          <cell r="A217">
            <v>36737</v>
          </cell>
          <cell r="B217" t="str">
            <v>Su</v>
          </cell>
        </row>
        <row r="217"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7"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-268408</v>
          </cell>
        </row>
        <row r="217"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-268.408</v>
          </cell>
        </row>
        <row r="218">
          <cell r="A218">
            <v>36738</v>
          </cell>
          <cell r="B218" t="str">
            <v>M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-268408</v>
          </cell>
        </row>
        <row r="218"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-268.408</v>
          </cell>
        </row>
        <row r="219">
          <cell r="A219">
            <v>36739</v>
          </cell>
          <cell r="B219" t="str">
            <v>T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19"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-268408</v>
          </cell>
        </row>
        <row r="219"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-268.408</v>
          </cell>
        </row>
        <row r="220">
          <cell r="A220">
            <v>36740</v>
          </cell>
          <cell r="B220" t="str">
            <v>W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0"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-268408</v>
          </cell>
        </row>
        <row r="220"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-268.408</v>
          </cell>
        </row>
        <row r="221">
          <cell r="A221">
            <v>36741</v>
          </cell>
          <cell r="B221" t="str">
            <v>Th</v>
          </cell>
        </row>
        <row r="221"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1"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-268408</v>
          </cell>
        </row>
        <row r="221"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-268.408</v>
          </cell>
        </row>
        <row r="222">
          <cell r="A222">
            <v>36742</v>
          </cell>
          <cell r="B222" t="str">
            <v>F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</row>
        <row r="222"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-268408</v>
          </cell>
        </row>
        <row r="222"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-268.408</v>
          </cell>
        </row>
        <row r="223">
          <cell r="A223">
            <v>36743</v>
          </cell>
          <cell r="B223" t="str">
            <v>Sa</v>
          </cell>
        </row>
        <row r="223"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3"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-268408</v>
          </cell>
        </row>
        <row r="223"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-268.408</v>
          </cell>
        </row>
        <row r="224">
          <cell r="A224">
            <v>36744</v>
          </cell>
          <cell r="B224" t="str">
            <v>Su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-268408</v>
          </cell>
        </row>
        <row r="224"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-268.408</v>
          </cell>
        </row>
        <row r="225">
          <cell r="A225">
            <v>36745</v>
          </cell>
          <cell r="B225" t="str">
            <v>M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5"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-268408</v>
          </cell>
        </row>
        <row r="225"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-268.408</v>
          </cell>
        </row>
        <row r="226">
          <cell r="A226">
            <v>36746</v>
          </cell>
          <cell r="B226" t="str">
            <v>T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6"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-268408</v>
          </cell>
        </row>
        <row r="226"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-268.408</v>
          </cell>
        </row>
        <row r="227">
          <cell r="A227">
            <v>36747</v>
          </cell>
          <cell r="B227" t="str">
            <v>W</v>
          </cell>
        </row>
        <row r="227">
          <cell r="D227">
            <v>0</v>
          </cell>
          <cell r="E227">
            <v>0</v>
          </cell>
          <cell r="F227">
            <v>0</v>
          </cell>
          <cell r="G227">
            <v>0</v>
          </cell>
        </row>
        <row r="227"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-268408</v>
          </cell>
        </row>
        <row r="227"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-268.408</v>
          </cell>
        </row>
        <row r="228">
          <cell r="A228">
            <v>36748</v>
          </cell>
          <cell r="B228" t="str">
            <v>Th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-268408</v>
          </cell>
        </row>
        <row r="228"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-268.408</v>
          </cell>
        </row>
        <row r="229">
          <cell r="A229">
            <v>36749</v>
          </cell>
          <cell r="B229" t="str">
            <v>F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29"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-268408</v>
          </cell>
        </row>
        <row r="229"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-268.408</v>
          </cell>
        </row>
        <row r="230">
          <cell r="A230">
            <v>36750</v>
          </cell>
          <cell r="B230" t="str">
            <v>Sa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-268408</v>
          </cell>
        </row>
        <row r="230"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-268.408</v>
          </cell>
        </row>
        <row r="231">
          <cell r="A231">
            <v>36751</v>
          </cell>
          <cell r="B231" t="str">
            <v>Su</v>
          </cell>
        </row>
        <row r="231"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1"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-268408</v>
          </cell>
        </row>
        <row r="231"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-268.408</v>
          </cell>
        </row>
        <row r="232">
          <cell r="A232">
            <v>36752</v>
          </cell>
          <cell r="B232" t="str">
            <v>M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2"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-268408</v>
          </cell>
        </row>
        <row r="232"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-268.408</v>
          </cell>
        </row>
        <row r="233">
          <cell r="A233">
            <v>36753</v>
          </cell>
          <cell r="B233" t="str">
            <v>T</v>
          </cell>
        </row>
        <row r="233"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3"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-268408</v>
          </cell>
        </row>
        <row r="233"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-268.408</v>
          </cell>
        </row>
        <row r="234">
          <cell r="A234">
            <v>36754</v>
          </cell>
          <cell r="B234" t="str">
            <v>W</v>
          </cell>
        </row>
        <row r="234">
          <cell r="D234">
            <v>0</v>
          </cell>
          <cell r="E234">
            <v>0</v>
          </cell>
          <cell r="F234">
            <v>0</v>
          </cell>
          <cell r="G234">
            <v>0</v>
          </cell>
        </row>
        <row r="234"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-268408</v>
          </cell>
        </row>
        <row r="234"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-268.408</v>
          </cell>
        </row>
        <row r="235">
          <cell r="A235">
            <v>36755</v>
          </cell>
          <cell r="B235" t="str">
            <v>Th</v>
          </cell>
        </row>
        <row r="235"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-268408</v>
          </cell>
        </row>
        <row r="235"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-268.408</v>
          </cell>
        </row>
        <row r="236">
          <cell r="A236">
            <v>36756</v>
          </cell>
          <cell r="B236" t="str">
            <v>F</v>
          </cell>
        </row>
        <row r="236"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6"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-268408</v>
          </cell>
        </row>
        <row r="236"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-268.408</v>
          </cell>
        </row>
        <row r="237">
          <cell r="A237">
            <v>36757</v>
          </cell>
          <cell r="B237" t="str">
            <v>Sa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-268408</v>
          </cell>
        </row>
        <row r="237"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-268.408</v>
          </cell>
        </row>
        <row r="238">
          <cell r="A238">
            <v>36758</v>
          </cell>
          <cell r="B238" t="str">
            <v>Su</v>
          </cell>
        </row>
        <row r="238"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8"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-268408</v>
          </cell>
        </row>
        <row r="238"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-268.408</v>
          </cell>
        </row>
        <row r="239">
          <cell r="A239">
            <v>36759</v>
          </cell>
          <cell r="B239" t="str">
            <v>M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39"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-268408</v>
          </cell>
        </row>
        <row r="239"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-268.408</v>
          </cell>
        </row>
        <row r="240">
          <cell r="A240">
            <v>36760</v>
          </cell>
          <cell r="B240" t="str">
            <v>T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0"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-268408</v>
          </cell>
        </row>
        <row r="240"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-268.408</v>
          </cell>
        </row>
        <row r="241">
          <cell r="A241">
            <v>36761</v>
          </cell>
          <cell r="B241" t="str">
            <v>W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-268408</v>
          </cell>
        </row>
        <row r="241"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-268.408</v>
          </cell>
        </row>
        <row r="242">
          <cell r="A242">
            <v>36762</v>
          </cell>
          <cell r="B242" t="str">
            <v>Th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2"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-268408</v>
          </cell>
        </row>
        <row r="242"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-268.408</v>
          </cell>
        </row>
        <row r="243">
          <cell r="A243">
            <v>36763</v>
          </cell>
          <cell r="B243" t="str">
            <v>F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3"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-268408</v>
          </cell>
        </row>
        <row r="243"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-268.408</v>
          </cell>
        </row>
        <row r="244">
          <cell r="A244">
            <v>36764</v>
          </cell>
          <cell r="B244" t="str">
            <v>Sa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4"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-268408</v>
          </cell>
        </row>
        <row r="244"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-268.408</v>
          </cell>
        </row>
        <row r="245">
          <cell r="A245">
            <v>36765</v>
          </cell>
          <cell r="B245" t="str">
            <v>Su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-268408</v>
          </cell>
        </row>
        <row r="245"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-268.408</v>
          </cell>
        </row>
        <row r="246">
          <cell r="A246">
            <v>36766</v>
          </cell>
          <cell r="B246" t="str">
            <v>M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</row>
        <row r="246"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-268408</v>
          </cell>
        </row>
        <row r="246"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-268.408</v>
          </cell>
        </row>
        <row r="247">
          <cell r="A247">
            <v>36767</v>
          </cell>
          <cell r="B247" t="str">
            <v>T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-268408</v>
          </cell>
        </row>
        <row r="247"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-268.408</v>
          </cell>
        </row>
        <row r="248">
          <cell r="A248">
            <v>36768</v>
          </cell>
          <cell r="B248" t="str">
            <v>W</v>
          </cell>
        </row>
        <row r="248"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48"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-268408</v>
          </cell>
        </row>
        <row r="248"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-268.408</v>
          </cell>
        </row>
        <row r="249">
          <cell r="A249">
            <v>36769</v>
          </cell>
          <cell r="B249" t="str">
            <v>Th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-268408</v>
          </cell>
        </row>
        <row r="249"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-268.408</v>
          </cell>
        </row>
        <row r="250">
          <cell r="A250">
            <v>36770</v>
          </cell>
          <cell r="B250" t="str">
            <v>F</v>
          </cell>
        </row>
        <row r="250"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0"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-268408</v>
          </cell>
        </row>
        <row r="250"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-268.408</v>
          </cell>
        </row>
        <row r="251">
          <cell r="A251">
            <v>36771</v>
          </cell>
          <cell r="B251" t="str">
            <v>Sa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-268408</v>
          </cell>
        </row>
        <row r="251"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-268.408</v>
          </cell>
        </row>
        <row r="252">
          <cell r="A252">
            <v>36772</v>
          </cell>
          <cell r="B252" t="str">
            <v>Su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</row>
        <row r="252"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-268408</v>
          </cell>
        </row>
        <row r="252"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-268.408</v>
          </cell>
        </row>
        <row r="253">
          <cell r="A253">
            <v>36773</v>
          </cell>
          <cell r="B253" t="str">
            <v>M</v>
          </cell>
        </row>
        <row r="253">
          <cell r="D253">
            <v>0</v>
          </cell>
          <cell r="E253">
            <v>0</v>
          </cell>
          <cell r="F253">
            <v>0</v>
          </cell>
          <cell r="G253">
            <v>0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-268408</v>
          </cell>
        </row>
        <row r="253"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-268.408</v>
          </cell>
        </row>
        <row r="254">
          <cell r="A254">
            <v>36774</v>
          </cell>
          <cell r="B254" t="str">
            <v>T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</row>
        <row r="254"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-268408</v>
          </cell>
        </row>
        <row r="254"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-268.408</v>
          </cell>
        </row>
        <row r="255">
          <cell r="A255">
            <v>36775</v>
          </cell>
          <cell r="B255" t="str">
            <v>W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-268408</v>
          </cell>
        </row>
        <row r="255"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-268.408</v>
          </cell>
        </row>
        <row r="256">
          <cell r="A256">
            <v>36776</v>
          </cell>
          <cell r="B256" t="str">
            <v>Th</v>
          </cell>
        </row>
        <row r="256">
          <cell r="D256">
            <v>0</v>
          </cell>
          <cell r="E256">
            <v>0</v>
          </cell>
          <cell r="F256">
            <v>0</v>
          </cell>
          <cell r="G256">
            <v>0</v>
          </cell>
        </row>
        <row r="256"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-268408</v>
          </cell>
        </row>
        <row r="256"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-268.408</v>
          </cell>
        </row>
        <row r="257">
          <cell r="A257">
            <v>36777</v>
          </cell>
          <cell r="B257" t="str">
            <v>F</v>
          </cell>
        </row>
        <row r="257">
          <cell r="D257">
            <v>0</v>
          </cell>
          <cell r="E257">
            <v>0</v>
          </cell>
          <cell r="F257">
            <v>0</v>
          </cell>
          <cell r="G257">
            <v>0</v>
          </cell>
        </row>
        <row r="257"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-268408</v>
          </cell>
        </row>
        <row r="257"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-268.408</v>
          </cell>
        </row>
        <row r="258">
          <cell r="A258">
            <v>36778</v>
          </cell>
          <cell r="B258" t="str">
            <v>Sa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</row>
        <row r="258"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-268408</v>
          </cell>
        </row>
        <row r="258"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-268.408</v>
          </cell>
        </row>
        <row r="259">
          <cell r="A259">
            <v>36779</v>
          </cell>
          <cell r="B259" t="str">
            <v>Su</v>
          </cell>
        </row>
        <row r="259">
          <cell r="D259">
            <v>0</v>
          </cell>
          <cell r="E259">
            <v>0</v>
          </cell>
          <cell r="F259">
            <v>0</v>
          </cell>
          <cell r="G259">
            <v>0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-268408</v>
          </cell>
        </row>
        <row r="259"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-268.408</v>
          </cell>
        </row>
        <row r="260">
          <cell r="A260">
            <v>36780</v>
          </cell>
          <cell r="B260" t="str">
            <v>M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</row>
        <row r="260"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-268408</v>
          </cell>
        </row>
        <row r="260"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-268.408</v>
          </cell>
        </row>
        <row r="261">
          <cell r="A261">
            <v>36781</v>
          </cell>
          <cell r="B261" t="str">
            <v>T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-268408</v>
          </cell>
        </row>
        <row r="261"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-268.408</v>
          </cell>
        </row>
        <row r="262">
          <cell r="A262">
            <v>36782</v>
          </cell>
          <cell r="B262" t="str">
            <v>W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</row>
        <row r="262"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-268408</v>
          </cell>
        </row>
        <row r="262"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-268.408</v>
          </cell>
        </row>
        <row r="263">
          <cell r="A263">
            <v>36783</v>
          </cell>
          <cell r="B263" t="str">
            <v>Th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</row>
        <row r="263"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-268408</v>
          </cell>
        </row>
        <row r="263"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-268.408</v>
          </cell>
        </row>
        <row r="264">
          <cell r="A264">
            <v>36784</v>
          </cell>
          <cell r="B264" t="str">
            <v>F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</row>
        <row r="264"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-268408</v>
          </cell>
        </row>
        <row r="264"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-268.408</v>
          </cell>
        </row>
        <row r="265">
          <cell r="A265">
            <v>36785</v>
          </cell>
          <cell r="B265" t="str">
            <v>Sa</v>
          </cell>
        </row>
        <row r="265">
          <cell r="D265">
            <v>0</v>
          </cell>
          <cell r="E265">
            <v>0</v>
          </cell>
          <cell r="F265">
            <v>0</v>
          </cell>
          <cell r="G265">
            <v>0</v>
          </cell>
        </row>
        <row r="265"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-268408</v>
          </cell>
        </row>
        <row r="265"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-268.408</v>
          </cell>
        </row>
        <row r="266">
          <cell r="A266">
            <v>36786</v>
          </cell>
          <cell r="B266" t="str">
            <v>Su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</row>
        <row r="266"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-268408</v>
          </cell>
        </row>
        <row r="266"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-268.408</v>
          </cell>
        </row>
        <row r="267">
          <cell r="A267">
            <v>36787</v>
          </cell>
          <cell r="B267" t="str">
            <v>M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-268408</v>
          </cell>
        </row>
        <row r="267"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-268.408</v>
          </cell>
        </row>
        <row r="268">
          <cell r="A268">
            <v>36788</v>
          </cell>
          <cell r="B268" t="str">
            <v>T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</row>
        <row r="268"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-268408</v>
          </cell>
        </row>
        <row r="268"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-268.408</v>
          </cell>
        </row>
        <row r="269">
          <cell r="A269">
            <v>36789</v>
          </cell>
          <cell r="B269" t="str">
            <v>W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</row>
        <row r="269"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-268408</v>
          </cell>
        </row>
        <row r="269"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-268.408</v>
          </cell>
        </row>
        <row r="270">
          <cell r="A270">
            <v>36790</v>
          </cell>
          <cell r="B270" t="str">
            <v>Th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</row>
        <row r="270"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-268408</v>
          </cell>
        </row>
        <row r="270"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-268.408</v>
          </cell>
        </row>
        <row r="271">
          <cell r="A271">
            <v>36791</v>
          </cell>
          <cell r="B271" t="str">
            <v>F</v>
          </cell>
        </row>
        <row r="271">
          <cell r="D271">
            <v>0</v>
          </cell>
          <cell r="E271">
            <v>0</v>
          </cell>
          <cell r="F271">
            <v>0</v>
          </cell>
          <cell r="G271">
            <v>0</v>
          </cell>
        </row>
        <row r="271"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-268408</v>
          </cell>
        </row>
        <row r="271"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-268.408</v>
          </cell>
        </row>
        <row r="272">
          <cell r="A272">
            <v>36792</v>
          </cell>
          <cell r="B272" t="str">
            <v>Sa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</row>
        <row r="272"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-268408</v>
          </cell>
        </row>
        <row r="272"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-268.408</v>
          </cell>
        </row>
        <row r="273">
          <cell r="A273">
            <v>36793</v>
          </cell>
          <cell r="B273" t="str">
            <v>Su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</row>
        <row r="273"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-268408</v>
          </cell>
        </row>
        <row r="273"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-268.408</v>
          </cell>
        </row>
        <row r="274">
          <cell r="A274">
            <v>36794</v>
          </cell>
          <cell r="B274" t="str">
            <v>M</v>
          </cell>
        </row>
        <row r="274">
          <cell r="D274">
            <v>0</v>
          </cell>
          <cell r="E274">
            <v>0</v>
          </cell>
          <cell r="F274">
            <v>0</v>
          </cell>
          <cell r="G274">
            <v>0</v>
          </cell>
        </row>
        <row r="274"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-268408</v>
          </cell>
        </row>
        <row r="274"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-268.408</v>
          </cell>
        </row>
        <row r="275">
          <cell r="A275">
            <v>36795</v>
          </cell>
          <cell r="B275" t="str">
            <v>T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</row>
        <row r="275"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-268408</v>
          </cell>
        </row>
        <row r="275"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-268.408</v>
          </cell>
        </row>
        <row r="276">
          <cell r="A276">
            <v>36796</v>
          </cell>
          <cell r="B276" t="str">
            <v>W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-268408</v>
          </cell>
        </row>
        <row r="276"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-268.408</v>
          </cell>
        </row>
        <row r="277">
          <cell r="A277">
            <v>36797</v>
          </cell>
          <cell r="B277" t="str">
            <v>Th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</row>
        <row r="277"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-268408</v>
          </cell>
        </row>
        <row r="277"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-268.408</v>
          </cell>
        </row>
        <row r="278">
          <cell r="A278">
            <v>36798</v>
          </cell>
          <cell r="B278" t="str">
            <v>F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-268408</v>
          </cell>
        </row>
        <row r="278"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-268.408</v>
          </cell>
        </row>
        <row r="279">
          <cell r="A279">
            <v>36799</v>
          </cell>
          <cell r="B279" t="str">
            <v>Sa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</row>
        <row r="279"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-268408</v>
          </cell>
        </row>
        <row r="279"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-268.408</v>
          </cell>
        </row>
        <row r="280">
          <cell r="A280">
            <v>36800</v>
          </cell>
          <cell r="B280" t="str">
            <v>Su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</row>
        <row r="280"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-268408</v>
          </cell>
        </row>
        <row r="280"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-268.408</v>
          </cell>
        </row>
        <row r="281">
          <cell r="A281">
            <v>36801</v>
          </cell>
          <cell r="B281" t="str">
            <v>M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</row>
        <row r="281"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-268408</v>
          </cell>
        </row>
        <row r="281"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-268.408</v>
          </cell>
        </row>
        <row r="282">
          <cell r="A282">
            <v>36802</v>
          </cell>
          <cell r="B282" t="str">
            <v>T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</row>
        <row r="282"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-268408</v>
          </cell>
        </row>
        <row r="282"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-268.408</v>
          </cell>
        </row>
        <row r="283">
          <cell r="A283">
            <v>36803</v>
          </cell>
          <cell r="B283" t="str">
            <v>W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</row>
        <row r="283"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-268408</v>
          </cell>
        </row>
        <row r="283"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-268.408</v>
          </cell>
        </row>
        <row r="284">
          <cell r="A284">
            <v>36804</v>
          </cell>
          <cell r="B284" t="str">
            <v>Th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</row>
        <row r="284"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-268408</v>
          </cell>
        </row>
        <row r="284"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-268.408</v>
          </cell>
        </row>
        <row r="285">
          <cell r="A285">
            <v>36805</v>
          </cell>
          <cell r="B285" t="str">
            <v>F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</row>
        <row r="285"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-268408</v>
          </cell>
        </row>
        <row r="285"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-268.408</v>
          </cell>
        </row>
        <row r="286">
          <cell r="A286">
            <v>36806</v>
          </cell>
          <cell r="B286" t="str">
            <v>Sa</v>
          </cell>
        </row>
        <row r="286">
          <cell r="D286">
            <v>0</v>
          </cell>
          <cell r="E286">
            <v>0</v>
          </cell>
          <cell r="F286">
            <v>0</v>
          </cell>
          <cell r="G286">
            <v>0</v>
          </cell>
        </row>
        <row r="286"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-268408</v>
          </cell>
        </row>
        <row r="286"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-268.408</v>
          </cell>
        </row>
        <row r="287">
          <cell r="A287">
            <v>36807</v>
          </cell>
          <cell r="B287" t="str">
            <v>Su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</row>
        <row r="287"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-268408</v>
          </cell>
        </row>
        <row r="287"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-268.408</v>
          </cell>
        </row>
        <row r="288">
          <cell r="A288">
            <v>36808</v>
          </cell>
          <cell r="B288" t="str">
            <v>M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</row>
        <row r="288"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-268408</v>
          </cell>
        </row>
        <row r="288"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-268.408</v>
          </cell>
        </row>
        <row r="289">
          <cell r="A289">
            <v>36809</v>
          </cell>
          <cell r="B289" t="str">
            <v>T</v>
          </cell>
        </row>
        <row r="289">
          <cell r="D289">
            <v>0</v>
          </cell>
          <cell r="E289">
            <v>0</v>
          </cell>
          <cell r="F289">
            <v>0</v>
          </cell>
          <cell r="G289">
            <v>0</v>
          </cell>
        </row>
        <row r="289"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-268408</v>
          </cell>
        </row>
        <row r="289"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-268.408</v>
          </cell>
        </row>
        <row r="290">
          <cell r="A290">
            <v>36810</v>
          </cell>
          <cell r="B290" t="str">
            <v>W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</row>
        <row r="290"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-268408</v>
          </cell>
        </row>
        <row r="290"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-268.408</v>
          </cell>
        </row>
        <row r="291">
          <cell r="A291">
            <v>36811</v>
          </cell>
          <cell r="B291" t="str">
            <v>Th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</row>
        <row r="291"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-268408</v>
          </cell>
        </row>
        <row r="291"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-268.408</v>
          </cell>
        </row>
        <row r="292">
          <cell r="A292">
            <v>36812</v>
          </cell>
          <cell r="B292" t="str">
            <v>F</v>
          </cell>
        </row>
        <row r="292">
          <cell r="D292">
            <v>0</v>
          </cell>
          <cell r="E292">
            <v>0</v>
          </cell>
          <cell r="F292">
            <v>0</v>
          </cell>
          <cell r="G292">
            <v>0</v>
          </cell>
        </row>
        <row r="292"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-268408</v>
          </cell>
        </row>
        <row r="292"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-268.408</v>
          </cell>
        </row>
        <row r="293">
          <cell r="A293">
            <v>36813</v>
          </cell>
          <cell r="B293" t="str">
            <v>Sa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</row>
        <row r="293"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-268408</v>
          </cell>
        </row>
        <row r="293"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-268.408</v>
          </cell>
        </row>
        <row r="294">
          <cell r="A294">
            <v>36814</v>
          </cell>
          <cell r="B294" t="str">
            <v>Su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</row>
        <row r="294"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-268408</v>
          </cell>
        </row>
        <row r="294"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-268.408</v>
          </cell>
        </row>
        <row r="295">
          <cell r="A295">
            <v>36815</v>
          </cell>
          <cell r="B295" t="str">
            <v>M</v>
          </cell>
        </row>
        <row r="295">
          <cell r="D295">
            <v>0</v>
          </cell>
          <cell r="E295">
            <v>0</v>
          </cell>
          <cell r="F295">
            <v>0</v>
          </cell>
          <cell r="G295">
            <v>0</v>
          </cell>
        </row>
        <row r="295"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-268408</v>
          </cell>
        </row>
        <row r="295"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-268.408</v>
          </cell>
        </row>
        <row r="296">
          <cell r="A296">
            <v>36816</v>
          </cell>
          <cell r="B296" t="str">
            <v>T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</row>
        <row r="296"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-268408</v>
          </cell>
        </row>
        <row r="296"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-268.408</v>
          </cell>
        </row>
        <row r="297">
          <cell r="A297">
            <v>36817</v>
          </cell>
          <cell r="B297" t="str">
            <v>W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</row>
        <row r="297"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-268408</v>
          </cell>
        </row>
        <row r="297"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-268.408</v>
          </cell>
        </row>
        <row r="298">
          <cell r="A298">
            <v>36818</v>
          </cell>
          <cell r="B298" t="str">
            <v>Th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</row>
        <row r="298"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-268408</v>
          </cell>
        </row>
        <row r="298"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-268.408</v>
          </cell>
        </row>
        <row r="299">
          <cell r="A299">
            <v>36819</v>
          </cell>
          <cell r="B299" t="str">
            <v>F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</row>
        <row r="299"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-268408</v>
          </cell>
        </row>
        <row r="299"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-268.408</v>
          </cell>
        </row>
        <row r="300">
          <cell r="A300">
            <v>36820</v>
          </cell>
          <cell r="B300" t="str">
            <v>Sa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</row>
        <row r="300"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-268408</v>
          </cell>
        </row>
        <row r="300"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-268.408</v>
          </cell>
        </row>
        <row r="301">
          <cell r="A301">
            <v>36821</v>
          </cell>
          <cell r="B301" t="str">
            <v>Su</v>
          </cell>
        </row>
        <row r="301">
          <cell r="D301">
            <v>0</v>
          </cell>
          <cell r="E301">
            <v>0</v>
          </cell>
          <cell r="F301">
            <v>0</v>
          </cell>
          <cell r="G301">
            <v>0</v>
          </cell>
        </row>
        <row r="301"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-268408</v>
          </cell>
        </row>
        <row r="301"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-268.408</v>
          </cell>
        </row>
        <row r="302">
          <cell r="A302">
            <v>36822</v>
          </cell>
          <cell r="B302" t="str">
            <v>M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</row>
        <row r="302"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-268408</v>
          </cell>
        </row>
        <row r="302"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-268.408</v>
          </cell>
        </row>
        <row r="303">
          <cell r="A303">
            <v>36823</v>
          </cell>
          <cell r="B303" t="str">
            <v>T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</row>
        <row r="303"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-268408</v>
          </cell>
        </row>
        <row r="303"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-268.408</v>
          </cell>
        </row>
        <row r="304">
          <cell r="A304">
            <v>36824</v>
          </cell>
          <cell r="B304" t="str">
            <v>W</v>
          </cell>
        </row>
        <row r="304">
          <cell r="D304">
            <v>0</v>
          </cell>
          <cell r="E304">
            <v>0</v>
          </cell>
          <cell r="F304">
            <v>0</v>
          </cell>
          <cell r="G304">
            <v>0</v>
          </cell>
        </row>
        <row r="304"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-268408</v>
          </cell>
        </row>
        <row r="304"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-268.408</v>
          </cell>
        </row>
        <row r="305">
          <cell r="A305">
            <v>36825</v>
          </cell>
          <cell r="B305" t="str">
            <v>Th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</row>
        <row r="305"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-268408</v>
          </cell>
        </row>
        <row r="305"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-268.408</v>
          </cell>
        </row>
        <row r="306">
          <cell r="A306">
            <v>36826</v>
          </cell>
          <cell r="B306" t="str">
            <v>F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</row>
        <row r="306"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-268408</v>
          </cell>
        </row>
        <row r="306"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-268.408</v>
          </cell>
        </row>
        <row r="307">
          <cell r="A307">
            <v>36827</v>
          </cell>
          <cell r="B307" t="str">
            <v>Sa</v>
          </cell>
        </row>
        <row r="307">
          <cell r="D307">
            <v>0</v>
          </cell>
          <cell r="E307">
            <v>0</v>
          </cell>
          <cell r="F307">
            <v>0</v>
          </cell>
          <cell r="G307">
            <v>0</v>
          </cell>
        </row>
        <row r="307"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-268408</v>
          </cell>
        </row>
        <row r="307"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-268.408</v>
          </cell>
        </row>
        <row r="308">
          <cell r="A308">
            <v>36828</v>
          </cell>
          <cell r="B308" t="str">
            <v>Su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</row>
        <row r="308"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-268408</v>
          </cell>
        </row>
        <row r="308"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-268.408</v>
          </cell>
        </row>
        <row r="309">
          <cell r="A309">
            <v>36829</v>
          </cell>
          <cell r="B309" t="str">
            <v>M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</row>
        <row r="309"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-268408</v>
          </cell>
        </row>
        <row r="309"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-268.408</v>
          </cell>
        </row>
        <row r="310">
          <cell r="A310">
            <v>36830</v>
          </cell>
          <cell r="B310" t="str">
            <v>T</v>
          </cell>
        </row>
        <row r="310">
          <cell r="D310">
            <v>0</v>
          </cell>
          <cell r="E310">
            <v>0</v>
          </cell>
          <cell r="F310">
            <v>0</v>
          </cell>
          <cell r="G310">
            <v>0</v>
          </cell>
        </row>
        <row r="310"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-268408</v>
          </cell>
        </row>
        <row r="310"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-268.408</v>
          </cell>
        </row>
        <row r="311">
          <cell r="A311">
            <v>36831</v>
          </cell>
          <cell r="B311" t="str">
            <v>W</v>
          </cell>
        </row>
        <row r="311">
          <cell r="D311">
            <v>0</v>
          </cell>
          <cell r="E311">
            <v>0</v>
          </cell>
          <cell r="F311">
            <v>0</v>
          </cell>
          <cell r="G311">
            <v>0</v>
          </cell>
        </row>
        <row r="311"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-268408</v>
          </cell>
        </row>
        <row r="311"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-268.408</v>
          </cell>
        </row>
        <row r="312">
          <cell r="A312">
            <v>36832</v>
          </cell>
          <cell r="B312" t="str">
            <v>Th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</row>
        <row r="312"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-268408</v>
          </cell>
        </row>
        <row r="312"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-268.408</v>
          </cell>
        </row>
        <row r="313">
          <cell r="A313">
            <v>36833</v>
          </cell>
          <cell r="B313" t="str">
            <v>F</v>
          </cell>
        </row>
        <row r="313">
          <cell r="D313">
            <v>0</v>
          </cell>
          <cell r="E313">
            <v>0</v>
          </cell>
          <cell r="F313">
            <v>0</v>
          </cell>
          <cell r="G313">
            <v>0</v>
          </cell>
        </row>
        <row r="313"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-268408</v>
          </cell>
        </row>
        <row r="313"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-268.408</v>
          </cell>
        </row>
        <row r="314">
          <cell r="A314">
            <v>36834</v>
          </cell>
          <cell r="B314" t="str">
            <v>Sa</v>
          </cell>
        </row>
        <row r="314">
          <cell r="D314">
            <v>0</v>
          </cell>
          <cell r="E314">
            <v>0</v>
          </cell>
          <cell r="F314">
            <v>0</v>
          </cell>
          <cell r="G314">
            <v>0</v>
          </cell>
        </row>
        <row r="314"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-268408</v>
          </cell>
        </row>
        <row r="314"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-268.408</v>
          </cell>
        </row>
        <row r="315">
          <cell r="A315">
            <v>36835</v>
          </cell>
          <cell r="B315" t="str">
            <v>Su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</row>
        <row r="315"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-268408</v>
          </cell>
        </row>
        <row r="315"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-268.408</v>
          </cell>
        </row>
        <row r="316">
          <cell r="A316">
            <v>36836</v>
          </cell>
          <cell r="B316" t="str">
            <v>M</v>
          </cell>
        </row>
        <row r="316">
          <cell r="D316">
            <v>0</v>
          </cell>
          <cell r="E316">
            <v>0</v>
          </cell>
          <cell r="F316">
            <v>0</v>
          </cell>
          <cell r="G316">
            <v>0</v>
          </cell>
        </row>
        <row r="316"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-268408</v>
          </cell>
        </row>
        <row r="316"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-268.408</v>
          </cell>
        </row>
        <row r="317">
          <cell r="A317">
            <v>36837</v>
          </cell>
          <cell r="B317" t="str">
            <v>T</v>
          </cell>
        </row>
        <row r="317">
          <cell r="D317">
            <v>0</v>
          </cell>
          <cell r="E317">
            <v>0</v>
          </cell>
          <cell r="F317">
            <v>0</v>
          </cell>
          <cell r="G317">
            <v>0</v>
          </cell>
        </row>
        <row r="317"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-268408</v>
          </cell>
        </row>
        <row r="317"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-268.408</v>
          </cell>
        </row>
        <row r="318">
          <cell r="A318">
            <v>36838</v>
          </cell>
          <cell r="B318" t="str">
            <v>W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</row>
        <row r="318"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-268408</v>
          </cell>
        </row>
        <row r="318"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-268.408</v>
          </cell>
        </row>
        <row r="319">
          <cell r="A319">
            <v>36839</v>
          </cell>
          <cell r="B319" t="str">
            <v>Th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</row>
        <row r="319"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-268408</v>
          </cell>
        </row>
        <row r="319"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-268.408</v>
          </cell>
        </row>
        <row r="320">
          <cell r="A320">
            <v>36840</v>
          </cell>
          <cell r="B320" t="str">
            <v>F</v>
          </cell>
        </row>
        <row r="320">
          <cell r="D320">
            <v>0</v>
          </cell>
          <cell r="E320">
            <v>0</v>
          </cell>
          <cell r="F320">
            <v>0</v>
          </cell>
          <cell r="G320">
            <v>0</v>
          </cell>
        </row>
        <row r="320"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-268408</v>
          </cell>
        </row>
        <row r="320"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-268.408</v>
          </cell>
        </row>
        <row r="321">
          <cell r="A321">
            <v>36841</v>
          </cell>
          <cell r="B321" t="str">
            <v>Sa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</row>
        <row r="321"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-268408</v>
          </cell>
        </row>
        <row r="321"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-268.408</v>
          </cell>
        </row>
        <row r="322">
          <cell r="A322">
            <v>36842</v>
          </cell>
          <cell r="B322" t="str">
            <v>Su</v>
          </cell>
        </row>
        <row r="322">
          <cell r="D322">
            <v>0</v>
          </cell>
          <cell r="E322">
            <v>0</v>
          </cell>
          <cell r="F322">
            <v>0</v>
          </cell>
          <cell r="G322">
            <v>0</v>
          </cell>
        </row>
        <row r="322"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-268408</v>
          </cell>
        </row>
        <row r="322"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-268.408</v>
          </cell>
        </row>
        <row r="323">
          <cell r="A323">
            <v>36843</v>
          </cell>
          <cell r="B323" t="str">
            <v>M</v>
          </cell>
        </row>
        <row r="323">
          <cell r="D323">
            <v>0</v>
          </cell>
          <cell r="E323">
            <v>0</v>
          </cell>
          <cell r="F323">
            <v>0</v>
          </cell>
          <cell r="G323">
            <v>0</v>
          </cell>
        </row>
        <row r="323"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-268408</v>
          </cell>
        </row>
        <row r="323"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-268.408</v>
          </cell>
        </row>
        <row r="324">
          <cell r="A324">
            <v>36844</v>
          </cell>
          <cell r="B324" t="str">
            <v>T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</row>
        <row r="324"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-268408</v>
          </cell>
        </row>
        <row r="324"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-268.408</v>
          </cell>
        </row>
        <row r="325">
          <cell r="A325">
            <v>36845</v>
          </cell>
          <cell r="B325" t="str">
            <v>W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</row>
        <row r="325"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-268408</v>
          </cell>
        </row>
        <row r="325"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-268.408</v>
          </cell>
        </row>
        <row r="326">
          <cell r="A326">
            <v>36846</v>
          </cell>
          <cell r="B326" t="str">
            <v>Th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</row>
        <row r="326"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-268408</v>
          </cell>
        </row>
        <row r="326"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-268.408</v>
          </cell>
        </row>
        <row r="327">
          <cell r="A327">
            <v>36847</v>
          </cell>
          <cell r="B327" t="str">
            <v>F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</row>
        <row r="327"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-268408</v>
          </cell>
        </row>
        <row r="327"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-268.408</v>
          </cell>
        </row>
        <row r="328">
          <cell r="A328">
            <v>36848</v>
          </cell>
          <cell r="B328" t="str">
            <v>Sa</v>
          </cell>
        </row>
        <row r="328">
          <cell r="D328">
            <v>0</v>
          </cell>
          <cell r="E328">
            <v>0</v>
          </cell>
          <cell r="F328">
            <v>0</v>
          </cell>
          <cell r="G328">
            <v>0</v>
          </cell>
        </row>
        <row r="328"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-268408</v>
          </cell>
        </row>
        <row r="328"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-268.408</v>
          </cell>
        </row>
        <row r="329">
          <cell r="A329">
            <v>36849</v>
          </cell>
          <cell r="B329" t="str">
            <v>Su</v>
          </cell>
        </row>
        <row r="329">
          <cell r="D329">
            <v>0</v>
          </cell>
          <cell r="E329">
            <v>0</v>
          </cell>
          <cell r="F329">
            <v>0</v>
          </cell>
          <cell r="G329">
            <v>0</v>
          </cell>
        </row>
        <row r="329"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-268408</v>
          </cell>
        </row>
        <row r="329"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-268.408</v>
          </cell>
        </row>
        <row r="330">
          <cell r="A330">
            <v>36850</v>
          </cell>
          <cell r="B330" t="str">
            <v>M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</row>
        <row r="330"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-268408</v>
          </cell>
        </row>
        <row r="330"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-268.408</v>
          </cell>
        </row>
        <row r="331">
          <cell r="A331">
            <v>36851</v>
          </cell>
          <cell r="B331" t="str">
            <v>T</v>
          </cell>
        </row>
        <row r="331">
          <cell r="D331">
            <v>0</v>
          </cell>
          <cell r="E331">
            <v>0</v>
          </cell>
          <cell r="F331">
            <v>0</v>
          </cell>
          <cell r="G331">
            <v>0</v>
          </cell>
        </row>
        <row r="331"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-268408</v>
          </cell>
        </row>
        <row r="331"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-268.408</v>
          </cell>
        </row>
        <row r="332">
          <cell r="A332">
            <v>36852</v>
          </cell>
          <cell r="B332" t="str">
            <v>W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</row>
        <row r="332"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-268408</v>
          </cell>
        </row>
        <row r="332"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-268.408</v>
          </cell>
        </row>
        <row r="333">
          <cell r="A333">
            <v>36853</v>
          </cell>
          <cell r="B333" t="str">
            <v>Th</v>
          </cell>
        </row>
        <row r="333">
          <cell r="D333">
            <v>0</v>
          </cell>
          <cell r="E333">
            <v>0</v>
          </cell>
          <cell r="F333">
            <v>0</v>
          </cell>
          <cell r="G333">
            <v>0</v>
          </cell>
        </row>
        <row r="333"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-268408</v>
          </cell>
        </row>
        <row r="333"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-268.408</v>
          </cell>
        </row>
        <row r="334">
          <cell r="A334">
            <v>36854</v>
          </cell>
          <cell r="B334" t="str">
            <v>F</v>
          </cell>
        </row>
        <row r="334">
          <cell r="D334">
            <v>0</v>
          </cell>
          <cell r="E334">
            <v>0</v>
          </cell>
          <cell r="F334">
            <v>0</v>
          </cell>
          <cell r="G334">
            <v>0</v>
          </cell>
        </row>
        <row r="334"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-268408</v>
          </cell>
        </row>
        <row r="334"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-268.408</v>
          </cell>
        </row>
        <row r="335">
          <cell r="A335">
            <v>36855</v>
          </cell>
          <cell r="B335" t="str">
            <v>Sa</v>
          </cell>
        </row>
        <row r="335">
          <cell r="D335">
            <v>0</v>
          </cell>
          <cell r="E335">
            <v>0</v>
          </cell>
          <cell r="F335">
            <v>0</v>
          </cell>
          <cell r="G335">
            <v>0</v>
          </cell>
        </row>
        <row r="335"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-268408</v>
          </cell>
        </row>
        <row r="335"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-268.408</v>
          </cell>
        </row>
        <row r="336">
          <cell r="A336">
            <v>36856</v>
          </cell>
          <cell r="B336" t="str">
            <v>Su</v>
          </cell>
        </row>
        <row r="336">
          <cell r="D336">
            <v>0</v>
          </cell>
          <cell r="E336">
            <v>0</v>
          </cell>
          <cell r="F336">
            <v>0</v>
          </cell>
          <cell r="G336">
            <v>0</v>
          </cell>
        </row>
        <row r="336"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-268408</v>
          </cell>
        </row>
        <row r="336"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-268.408</v>
          </cell>
        </row>
        <row r="337">
          <cell r="A337">
            <v>36857</v>
          </cell>
          <cell r="B337" t="str">
            <v>M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0</v>
          </cell>
        </row>
        <row r="337"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-268408</v>
          </cell>
        </row>
        <row r="337"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-268.408</v>
          </cell>
        </row>
        <row r="338">
          <cell r="A338">
            <v>36858</v>
          </cell>
          <cell r="B338" t="str">
            <v>T</v>
          </cell>
        </row>
        <row r="338">
          <cell r="D338">
            <v>0</v>
          </cell>
          <cell r="E338">
            <v>0</v>
          </cell>
          <cell r="F338">
            <v>0</v>
          </cell>
          <cell r="G338">
            <v>0</v>
          </cell>
        </row>
        <row r="338"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-268408</v>
          </cell>
        </row>
        <row r="338"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-268.408</v>
          </cell>
        </row>
        <row r="339">
          <cell r="A339">
            <v>36859</v>
          </cell>
          <cell r="B339" t="str">
            <v>W</v>
          </cell>
        </row>
        <row r="339">
          <cell r="D339">
            <v>0</v>
          </cell>
          <cell r="E339">
            <v>0</v>
          </cell>
          <cell r="F339">
            <v>0</v>
          </cell>
          <cell r="G339">
            <v>0</v>
          </cell>
        </row>
        <row r="339"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-268408</v>
          </cell>
        </row>
        <row r="339"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-268.408</v>
          </cell>
        </row>
        <row r="340">
          <cell r="A340">
            <v>36860</v>
          </cell>
          <cell r="B340" t="str">
            <v>Th</v>
          </cell>
        </row>
        <row r="340">
          <cell r="D340">
            <v>0</v>
          </cell>
          <cell r="E340">
            <v>0</v>
          </cell>
          <cell r="F340">
            <v>0</v>
          </cell>
          <cell r="G340">
            <v>0</v>
          </cell>
        </row>
        <row r="340"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-268408</v>
          </cell>
        </row>
        <row r="340"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-268.408</v>
          </cell>
        </row>
        <row r="341">
          <cell r="A341">
            <v>36861</v>
          </cell>
          <cell r="B341" t="str">
            <v>F</v>
          </cell>
        </row>
        <row r="341">
          <cell r="D341">
            <v>0</v>
          </cell>
          <cell r="E341">
            <v>0</v>
          </cell>
          <cell r="F341">
            <v>0</v>
          </cell>
          <cell r="G341">
            <v>0</v>
          </cell>
        </row>
        <row r="341"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-268408</v>
          </cell>
        </row>
        <row r="341"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-268.408</v>
          </cell>
        </row>
        <row r="342">
          <cell r="A342">
            <v>36862</v>
          </cell>
          <cell r="B342" t="str">
            <v>Sa</v>
          </cell>
        </row>
        <row r="342">
          <cell r="D342">
            <v>0</v>
          </cell>
          <cell r="E342">
            <v>0</v>
          </cell>
          <cell r="F342">
            <v>0</v>
          </cell>
          <cell r="G342">
            <v>0</v>
          </cell>
        </row>
        <row r="342"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-268408</v>
          </cell>
        </row>
        <row r="342"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-268.408</v>
          </cell>
        </row>
        <row r="343">
          <cell r="A343">
            <v>36863</v>
          </cell>
          <cell r="B343" t="str">
            <v>Su</v>
          </cell>
        </row>
        <row r="343">
          <cell r="D343">
            <v>0</v>
          </cell>
          <cell r="E343">
            <v>0</v>
          </cell>
          <cell r="F343">
            <v>0</v>
          </cell>
          <cell r="G343">
            <v>0</v>
          </cell>
        </row>
        <row r="343"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-268408</v>
          </cell>
        </row>
        <row r="343"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-268.408</v>
          </cell>
        </row>
        <row r="344">
          <cell r="A344">
            <v>36864</v>
          </cell>
          <cell r="B344" t="str">
            <v>M</v>
          </cell>
        </row>
        <row r="344">
          <cell r="D344">
            <v>0</v>
          </cell>
          <cell r="E344">
            <v>0</v>
          </cell>
          <cell r="F344">
            <v>0</v>
          </cell>
          <cell r="G344">
            <v>0</v>
          </cell>
        </row>
        <row r="344"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-268408</v>
          </cell>
        </row>
        <row r="344"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-268.408</v>
          </cell>
        </row>
        <row r="345">
          <cell r="A345">
            <v>36865</v>
          </cell>
          <cell r="B345" t="str">
            <v>T</v>
          </cell>
        </row>
        <row r="345">
          <cell r="D345">
            <v>0</v>
          </cell>
          <cell r="E345">
            <v>0</v>
          </cell>
          <cell r="F345">
            <v>0</v>
          </cell>
          <cell r="G345">
            <v>0</v>
          </cell>
        </row>
        <row r="345"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-268408</v>
          </cell>
        </row>
        <row r="345"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-268.408</v>
          </cell>
        </row>
        <row r="346">
          <cell r="A346">
            <v>36866</v>
          </cell>
          <cell r="B346" t="str">
            <v>W</v>
          </cell>
        </row>
        <row r="346">
          <cell r="D346">
            <v>0</v>
          </cell>
          <cell r="E346">
            <v>0</v>
          </cell>
          <cell r="F346">
            <v>0</v>
          </cell>
          <cell r="G346">
            <v>0</v>
          </cell>
        </row>
        <row r="346"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-268408</v>
          </cell>
        </row>
        <row r="346"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-268.408</v>
          </cell>
        </row>
        <row r="347">
          <cell r="A347">
            <v>36867</v>
          </cell>
          <cell r="B347" t="str">
            <v>Th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</row>
        <row r="347"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-268408</v>
          </cell>
        </row>
        <row r="347"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-268.408</v>
          </cell>
        </row>
        <row r="348">
          <cell r="A348">
            <v>36868</v>
          </cell>
          <cell r="B348" t="str">
            <v>F</v>
          </cell>
        </row>
        <row r="348">
          <cell r="D348">
            <v>0</v>
          </cell>
          <cell r="E348">
            <v>0</v>
          </cell>
          <cell r="F348">
            <v>0</v>
          </cell>
          <cell r="G348">
            <v>0</v>
          </cell>
        </row>
        <row r="348"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-268408</v>
          </cell>
        </row>
        <row r="348"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-268.408</v>
          </cell>
        </row>
        <row r="349">
          <cell r="A349">
            <v>36869</v>
          </cell>
          <cell r="B349" t="str">
            <v>Sa</v>
          </cell>
        </row>
        <row r="349">
          <cell r="D349">
            <v>0</v>
          </cell>
          <cell r="E349">
            <v>0</v>
          </cell>
          <cell r="F349">
            <v>0</v>
          </cell>
          <cell r="G349">
            <v>0</v>
          </cell>
        </row>
        <row r="349"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-268408</v>
          </cell>
        </row>
        <row r="349"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-268.408</v>
          </cell>
        </row>
        <row r="350">
          <cell r="A350">
            <v>36870</v>
          </cell>
          <cell r="B350" t="str">
            <v>Su</v>
          </cell>
        </row>
        <row r="350">
          <cell r="D350">
            <v>0</v>
          </cell>
          <cell r="E350">
            <v>0</v>
          </cell>
          <cell r="F350">
            <v>0</v>
          </cell>
          <cell r="G350">
            <v>0</v>
          </cell>
        </row>
        <row r="350"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-268408</v>
          </cell>
        </row>
        <row r="350"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-268.408</v>
          </cell>
        </row>
        <row r="351">
          <cell r="A351">
            <v>36871</v>
          </cell>
          <cell r="B351" t="str">
            <v>M</v>
          </cell>
        </row>
        <row r="351">
          <cell r="D351">
            <v>0</v>
          </cell>
          <cell r="E351">
            <v>0</v>
          </cell>
          <cell r="F351">
            <v>0</v>
          </cell>
          <cell r="G351">
            <v>0</v>
          </cell>
        </row>
        <row r="351"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-268408</v>
          </cell>
        </row>
        <row r="351"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-268.408</v>
          </cell>
        </row>
        <row r="352">
          <cell r="A352">
            <v>36872</v>
          </cell>
          <cell r="B352" t="str">
            <v>T</v>
          </cell>
        </row>
        <row r="352">
          <cell r="D352">
            <v>0</v>
          </cell>
          <cell r="E352">
            <v>0</v>
          </cell>
          <cell r="F352">
            <v>0</v>
          </cell>
          <cell r="G352">
            <v>0</v>
          </cell>
        </row>
        <row r="352"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-268408</v>
          </cell>
        </row>
        <row r="352"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-268.408</v>
          </cell>
        </row>
        <row r="353">
          <cell r="A353">
            <v>36873</v>
          </cell>
          <cell r="B353" t="str">
            <v>W</v>
          </cell>
        </row>
        <row r="353">
          <cell r="D353">
            <v>0</v>
          </cell>
          <cell r="E353">
            <v>0</v>
          </cell>
          <cell r="F353">
            <v>0</v>
          </cell>
          <cell r="G353">
            <v>0</v>
          </cell>
        </row>
        <row r="353"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-268408</v>
          </cell>
        </row>
        <row r="353"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-268.408</v>
          </cell>
        </row>
        <row r="354">
          <cell r="A354">
            <v>36874</v>
          </cell>
          <cell r="B354" t="str">
            <v>Th</v>
          </cell>
        </row>
        <row r="354">
          <cell r="D354">
            <v>0</v>
          </cell>
          <cell r="E354">
            <v>0</v>
          </cell>
          <cell r="F354">
            <v>0</v>
          </cell>
          <cell r="G354">
            <v>0</v>
          </cell>
        </row>
        <row r="354"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-268408</v>
          </cell>
        </row>
        <row r="354"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-268.408</v>
          </cell>
        </row>
        <row r="355">
          <cell r="A355">
            <v>36875</v>
          </cell>
          <cell r="B355" t="str">
            <v>F</v>
          </cell>
        </row>
        <row r="355">
          <cell r="D355">
            <v>0</v>
          </cell>
          <cell r="E355">
            <v>0</v>
          </cell>
          <cell r="F355">
            <v>0</v>
          </cell>
          <cell r="G355">
            <v>0</v>
          </cell>
        </row>
        <row r="355"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-268408</v>
          </cell>
        </row>
        <row r="355"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-268.408</v>
          </cell>
        </row>
        <row r="356">
          <cell r="A356">
            <v>36876</v>
          </cell>
          <cell r="B356" t="str">
            <v>Sa</v>
          </cell>
        </row>
        <row r="356">
          <cell r="D356">
            <v>0</v>
          </cell>
          <cell r="E356">
            <v>0</v>
          </cell>
          <cell r="F356">
            <v>0</v>
          </cell>
          <cell r="G356">
            <v>0</v>
          </cell>
        </row>
        <row r="356"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-268408</v>
          </cell>
        </row>
        <row r="356"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-268.408</v>
          </cell>
        </row>
        <row r="357">
          <cell r="A357">
            <v>36877</v>
          </cell>
          <cell r="B357" t="str">
            <v>Su</v>
          </cell>
        </row>
        <row r="357">
          <cell r="D357">
            <v>0</v>
          </cell>
          <cell r="E357">
            <v>0</v>
          </cell>
          <cell r="F357">
            <v>0</v>
          </cell>
          <cell r="G357">
            <v>0</v>
          </cell>
        </row>
        <row r="357"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-268408</v>
          </cell>
        </row>
        <row r="357"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-268.408</v>
          </cell>
        </row>
        <row r="358">
          <cell r="A358">
            <v>36878</v>
          </cell>
          <cell r="B358" t="str">
            <v>M</v>
          </cell>
        </row>
        <row r="358">
          <cell r="D358">
            <v>0</v>
          </cell>
          <cell r="E358">
            <v>0</v>
          </cell>
          <cell r="F358">
            <v>0</v>
          </cell>
          <cell r="G358">
            <v>0</v>
          </cell>
        </row>
        <row r="358"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-268408</v>
          </cell>
        </row>
        <row r="358"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-268.408</v>
          </cell>
        </row>
        <row r="359">
          <cell r="A359">
            <v>36879</v>
          </cell>
          <cell r="B359" t="str">
            <v>T</v>
          </cell>
        </row>
        <row r="359">
          <cell r="D359">
            <v>0</v>
          </cell>
          <cell r="E359">
            <v>0</v>
          </cell>
          <cell r="F359">
            <v>0</v>
          </cell>
          <cell r="G359">
            <v>0</v>
          </cell>
        </row>
        <row r="359"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-268408</v>
          </cell>
        </row>
        <row r="359"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-268.408</v>
          </cell>
        </row>
        <row r="360">
          <cell r="A360">
            <v>36880</v>
          </cell>
          <cell r="B360" t="str">
            <v>W</v>
          </cell>
        </row>
        <row r="360">
          <cell r="D360">
            <v>0</v>
          </cell>
          <cell r="E360">
            <v>0</v>
          </cell>
          <cell r="F360">
            <v>0</v>
          </cell>
          <cell r="G360">
            <v>0</v>
          </cell>
        </row>
        <row r="360"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-268408</v>
          </cell>
        </row>
        <row r="360"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-268.408</v>
          </cell>
        </row>
        <row r="361">
          <cell r="A361">
            <v>36881</v>
          </cell>
          <cell r="B361" t="str">
            <v>Th</v>
          </cell>
        </row>
        <row r="361">
          <cell r="D361">
            <v>0</v>
          </cell>
          <cell r="E361">
            <v>0</v>
          </cell>
          <cell r="F361">
            <v>0</v>
          </cell>
          <cell r="G361">
            <v>0</v>
          </cell>
        </row>
        <row r="361"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-268408</v>
          </cell>
        </row>
        <row r="361"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-268.408</v>
          </cell>
        </row>
        <row r="362">
          <cell r="A362">
            <v>36882</v>
          </cell>
          <cell r="B362" t="str">
            <v>F</v>
          </cell>
        </row>
        <row r="362">
          <cell r="D362">
            <v>0</v>
          </cell>
          <cell r="E362">
            <v>0</v>
          </cell>
          <cell r="F362">
            <v>0</v>
          </cell>
          <cell r="G362">
            <v>0</v>
          </cell>
        </row>
        <row r="362"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-268408</v>
          </cell>
        </row>
        <row r="362"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-268.408</v>
          </cell>
        </row>
        <row r="363">
          <cell r="A363">
            <v>36883</v>
          </cell>
          <cell r="B363" t="str">
            <v>Sa</v>
          </cell>
        </row>
        <row r="363">
          <cell r="D363">
            <v>0</v>
          </cell>
          <cell r="E363">
            <v>0</v>
          </cell>
          <cell r="F363">
            <v>0</v>
          </cell>
          <cell r="G363">
            <v>0</v>
          </cell>
        </row>
        <row r="363"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-268408</v>
          </cell>
        </row>
        <row r="363"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-268.408</v>
          </cell>
        </row>
        <row r="364">
          <cell r="A364">
            <v>36884</v>
          </cell>
          <cell r="B364" t="str">
            <v>Su</v>
          </cell>
        </row>
        <row r="364">
          <cell r="D364">
            <v>0</v>
          </cell>
          <cell r="E364">
            <v>0</v>
          </cell>
          <cell r="F364">
            <v>0</v>
          </cell>
          <cell r="G364">
            <v>0</v>
          </cell>
        </row>
        <row r="364"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-268408</v>
          </cell>
        </row>
        <row r="364"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-268.408</v>
          </cell>
        </row>
        <row r="365">
          <cell r="A365">
            <v>36885</v>
          </cell>
          <cell r="B365" t="str">
            <v>M</v>
          </cell>
        </row>
        <row r="365">
          <cell r="D365">
            <v>0</v>
          </cell>
          <cell r="E365">
            <v>0</v>
          </cell>
          <cell r="F365">
            <v>0</v>
          </cell>
          <cell r="G365">
            <v>0</v>
          </cell>
        </row>
        <row r="365"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-268408</v>
          </cell>
        </row>
        <row r="365"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-268.408</v>
          </cell>
        </row>
        <row r="366">
          <cell r="A366">
            <v>36886</v>
          </cell>
          <cell r="B366" t="str">
            <v>T</v>
          </cell>
        </row>
        <row r="366">
          <cell r="D366">
            <v>0</v>
          </cell>
          <cell r="E366">
            <v>0</v>
          </cell>
          <cell r="F366">
            <v>0</v>
          </cell>
          <cell r="G366">
            <v>0</v>
          </cell>
        </row>
        <row r="366"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-268408</v>
          </cell>
        </row>
        <row r="366"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-268.408</v>
          </cell>
        </row>
        <row r="367">
          <cell r="A367">
            <v>36887</v>
          </cell>
          <cell r="B367" t="str">
            <v>W</v>
          </cell>
        </row>
        <row r="367">
          <cell r="D367">
            <v>0</v>
          </cell>
          <cell r="E367">
            <v>0</v>
          </cell>
          <cell r="F367">
            <v>0</v>
          </cell>
          <cell r="G367">
            <v>0</v>
          </cell>
        </row>
        <row r="367"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-268408</v>
          </cell>
        </row>
        <row r="367"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-268.408</v>
          </cell>
        </row>
        <row r="368">
          <cell r="A368">
            <v>36888</v>
          </cell>
          <cell r="B368" t="str">
            <v>Th</v>
          </cell>
        </row>
        <row r="368">
          <cell r="D368">
            <v>0</v>
          </cell>
          <cell r="E368">
            <v>0</v>
          </cell>
          <cell r="F368">
            <v>0</v>
          </cell>
          <cell r="G368">
            <v>0</v>
          </cell>
        </row>
        <row r="368"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-268408</v>
          </cell>
        </row>
        <row r="368"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-268.408</v>
          </cell>
        </row>
        <row r="369">
          <cell r="A369">
            <v>36889</v>
          </cell>
          <cell r="B369" t="str">
            <v>F</v>
          </cell>
        </row>
        <row r="369">
          <cell r="D369">
            <v>0</v>
          </cell>
          <cell r="E369">
            <v>0</v>
          </cell>
          <cell r="F369">
            <v>0</v>
          </cell>
          <cell r="G369">
            <v>0</v>
          </cell>
        </row>
        <row r="369"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-268408</v>
          </cell>
        </row>
        <row r="369"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-268.408</v>
          </cell>
        </row>
        <row r="370">
          <cell r="A370">
            <v>36890</v>
          </cell>
          <cell r="B370" t="str">
            <v>Sa</v>
          </cell>
        </row>
        <row r="370">
          <cell r="D370">
            <v>0</v>
          </cell>
          <cell r="E370">
            <v>0</v>
          </cell>
          <cell r="F370">
            <v>0</v>
          </cell>
          <cell r="G370">
            <v>0</v>
          </cell>
        </row>
        <row r="370"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-268408</v>
          </cell>
        </row>
        <row r="370"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-268.408</v>
          </cell>
        </row>
        <row r="371">
          <cell r="A371">
            <v>36891</v>
          </cell>
          <cell r="B371" t="str">
            <v>Su</v>
          </cell>
        </row>
        <row r="371">
          <cell r="D371">
            <v>0</v>
          </cell>
          <cell r="E371">
            <v>0</v>
          </cell>
          <cell r="F371">
            <v>0</v>
          </cell>
          <cell r="G371">
            <v>0</v>
          </cell>
        </row>
        <row r="371"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-268408</v>
          </cell>
        </row>
        <row r="371"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-268.408</v>
          </cell>
        </row>
      </sheetData>
      <sheetData sheetId="9">
        <row r="3">
          <cell r="T3">
            <v>5201.875</v>
          </cell>
        </row>
        <row r="6">
          <cell r="A6">
            <v>36526</v>
          </cell>
          <cell r="B6" t="str">
            <v>Sa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</row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6"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</row>
        <row r="7">
          <cell r="A7">
            <v>36527</v>
          </cell>
          <cell r="B7" t="str">
            <v>Su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7"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A8">
            <v>36528</v>
          </cell>
          <cell r="B8" t="str">
            <v>M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8"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A9">
            <v>36529</v>
          </cell>
          <cell r="B9" t="str">
            <v>T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9"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A10">
            <v>36530</v>
          </cell>
          <cell r="B10" t="str">
            <v>W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0"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A11">
            <v>36531</v>
          </cell>
          <cell r="B11" t="str">
            <v>Th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1"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A12">
            <v>36532</v>
          </cell>
          <cell r="B12" t="str">
            <v>F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2"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A13">
            <v>36533</v>
          </cell>
          <cell r="B13" t="str">
            <v>Sa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3"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A14">
            <v>36534</v>
          </cell>
          <cell r="B14" t="str">
            <v>Su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4"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A15">
            <v>36535</v>
          </cell>
          <cell r="B15" t="str">
            <v>M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5"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A16">
            <v>36536</v>
          </cell>
          <cell r="B16" t="str">
            <v>T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6"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>
            <v>36537</v>
          </cell>
          <cell r="B17" t="str">
            <v>W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7"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A18">
            <v>36538</v>
          </cell>
          <cell r="B18" t="str">
            <v>Th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8"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19">
          <cell r="A19">
            <v>36539</v>
          </cell>
          <cell r="B19" t="str">
            <v>F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19"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A20">
            <v>36540</v>
          </cell>
          <cell r="B20" t="str">
            <v>Sa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0"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A21">
            <v>36541</v>
          </cell>
          <cell r="B21" t="str">
            <v>Su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1"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A22">
            <v>36542</v>
          </cell>
          <cell r="B22" t="str">
            <v>M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2"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A23">
            <v>36543</v>
          </cell>
          <cell r="B23" t="str">
            <v>T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3"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A24">
            <v>36544</v>
          </cell>
          <cell r="B24" t="str">
            <v>W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4"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A25">
            <v>36545</v>
          </cell>
          <cell r="B25" t="str">
            <v>Th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5"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5"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A26">
            <v>36546</v>
          </cell>
          <cell r="B26" t="str">
            <v>F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6"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>
            <v>36547</v>
          </cell>
          <cell r="B27" t="str">
            <v>Sa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7"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>
            <v>36548</v>
          </cell>
          <cell r="B28" t="str">
            <v>Su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8"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A29">
            <v>36549</v>
          </cell>
          <cell r="B29" t="str">
            <v>M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29"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A30">
            <v>36550</v>
          </cell>
          <cell r="B30" t="str">
            <v>T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0"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A31">
            <v>36551</v>
          </cell>
          <cell r="B31" t="str">
            <v>W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1"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1"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A32">
            <v>36552</v>
          </cell>
          <cell r="B32" t="str">
            <v>Th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2"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2"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A33">
            <v>36553</v>
          </cell>
          <cell r="B33" t="str">
            <v>F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3"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A34">
            <v>36554</v>
          </cell>
          <cell r="B34" t="str">
            <v>Sa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4"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A35">
            <v>36555</v>
          </cell>
          <cell r="B35" t="str">
            <v>Su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5"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5"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>
            <v>36556</v>
          </cell>
          <cell r="B36" t="str">
            <v>M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748</v>
          </cell>
        </row>
        <row r="36">
          <cell r="I36">
            <v>748</v>
          </cell>
          <cell r="J36">
            <v>748</v>
          </cell>
          <cell r="K36">
            <v>0</v>
          </cell>
          <cell r="L36">
            <v>0</v>
          </cell>
          <cell r="M36">
            <v>748</v>
          </cell>
          <cell r="N36">
            <v>748</v>
          </cell>
        </row>
        <row r="36">
          <cell r="P36">
            <v>0</v>
          </cell>
          <cell r="Q36">
            <v>0</v>
          </cell>
          <cell r="R36">
            <v>0</v>
          </cell>
          <cell r="S36">
            <v>0.748</v>
          </cell>
          <cell r="T36">
            <v>0</v>
          </cell>
          <cell r="U36">
            <v>0.748</v>
          </cell>
          <cell r="V36">
            <v>0.748</v>
          </cell>
          <cell r="W36">
            <v>0.748</v>
          </cell>
        </row>
        <row r="37">
          <cell r="A37">
            <v>36557</v>
          </cell>
          <cell r="B37" t="str">
            <v>T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748</v>
          </cell>
          <cell r="N37">
            <v>748</v>
          </cell>
        </row>
        <row r="37"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0.748</v>
          </cell>
          <cell r="W37">
            <v>0.748</v>
          </cell>
        </row>
        <row r="38">
          <cell r="A38">
            <v>36558</v>
          </cell>
          <cell r="B38" t="str">
            <v>W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748</v>
          </cell>
          <cell r="N38">
            <v>748</v>
          </cell>
        </row>
        <row r="38"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0.748</v>
          </cell>
          <cell r="W38">
            <v>0.748</v>
          </cell>
        </row>
        <row r="39">
          <cell r="A39">
            <v>36559</v>
          </cell>
          <cell r="B39" t="str">
            <v>Th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39"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748</v>
          </cell>
          <cell r="N39">
            <v>748</v>
          </cell>
        </row>
        <row r="39"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0.748</v>
          </cell>
          <cell r="W39">
            <v>0.748</v>
          </cell>
        </row>
        <row r="40">
          <cell r="A40">
            <v>36560</v>
          </cell>
          <cell r="B40" t="str">
            <v>F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</row>
        <row r="40"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748</v>
          </cell>
          <cell r="N40">
            <v>748</v>
          </cell>
        </row>
        <row r="40"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0.748</v>
          </cell>
          <cell r="W40">
            <v>0.748</v>
          </cell>
        </row>
        <row r="41">
          <cell r="A41">
            <v>36561</v>
          </cell>
          <cell r="B41" t="str">
            <v>Sa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748</v>
          </cell>
          <cell r="N41">
            <v>748</v>
          </cell>
        </row>
        <row r="41"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0.748</v>
          </cell>
          <cell r="W41">
            <v>0.748</v>
          </cell>
        </row>
        <row r="42">
          <cell r="A42">
            <v>36562</v>
          </cell>
          <cell r="B42" t="str">
            <v>Su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748</v>
          </cell>
          <cell r="N42">
            <v>748</v>
          </cell>
        </row>
        <row r="42"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0.748</v>
          </cell>
          <cell r="W42">
            <v>0.748</v>
          </cell>
        </row>
        <row r="43">
          <cell r="A43">
            <v>36563</v>
          </cell>
          <cell r="B43" t="str">
            <v>M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748</v>
          </cell>
          <cell r="N43">
            <v>748</v>
          </cell>
        </row>
        <row r="43"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0.748</v>
          </cell>
          <cell r="W43">
            <v>0.748</v>
          </cell>
        </row>
        <row r="44">
          <cell r="A44">
            <v>36564</v>
          </cell>
          <cell r="B44" t="str">
            <v>T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748</v>
          </cell>
          <cell r="N44">
            <v>748</v>
          </cell>
        </row>
        <row r="44"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0.748</v>
          </cell>
          <cell r="W44">
            <v>0.748</v>
          </cell>
        </row>
        <row r="45">
          <cell r="A45">
            <v>36565</v>
          </cell>
          <cell r="B45" t="str">
            <v>W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748</v>
          </cell>
          <cell r="N45">
            <v>748</v>
          </cell>
        </row>
        <row r="45"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0.748</v>
          </cell>
          <cell r="W45">
            <v>0.748</v>
          </cell>
        </row>
        <row r="46">
          <cell r="A46">
            <v>36566</v>
          </cell>
          <cell r="B46" t="str">
            <v>Th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</row>
        <row r="46"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748</v>
          </cell>
          <cell r="N46">
            <v>748</v>
          </cell>
        </row>
        <row r="46"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0.748</v>
          </cell>
          <cell r="W46">
            <v>0.748</v>
          </cell>
        </row>
        <row r="47">
          <cell r="A47">
            <v>36567</v>
          </cell>
          <cell r="B47" t="str">
            <v>F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748</v>
          </cell>
          <cell r="N47">
            <v>748</v>
          </cell>
        </row>
        <row r="47"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0.748</v>
          </cell>
          <cell r="W47">
            <v>0.748</v>
          </cell>
        </row>
        <row r="48">
          <cell r="A48">
            <v>36568</v>
          </cell>
          <cell r="B48" t="str">
            <v>Sa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</row>
        <row r="48"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748</v>
          </cell>
          <cell r="N48">
            <v>748</v>
          </cell>
        </row>
        <row r="48"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0.748</v>
          </cell>
          <cell r="W48">
            <v>0.748</v>
          </cell>
        </row>
        <row r="49">
          <cell r="A49">
            <v>36569</v>
          </cell>
          <cell r="B49" t="str">
            <v>Su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49"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748</v>
          </cell>
          <cell r="N49">
            <v>748</v>
          </cell>
        </row>
        <row r="49"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0.748</v>
          </cell>
          <cell r="W49">
            <v>0.748</v>
          </cell>
        </row>
        <row r="50">
          <cell r="A50">
            <v>36570</v>
          </cell>
          <cell r="B50" t="str">
            <v>M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0"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748</v>
          </cell>
          <cell r="N50">
            <v>748</v>
          </cell>
        </row>
        <row r="50"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0.748</v>
          </cell>
          <cell r="W50">
            <v>0.748</v>
          </cell>
        </row>
        <row r="51">
          <cell r="A51">
            <v>36571</v>
          </cell>
          <cell r="B51" t="str">
            <v>T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</row>
        <row r="51"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748</v>
          </cell>
          <cell r="N51">
            <v>748</v>
          </cell>
        </row>
        <row r="51"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0.748</v>
          </cell>
          <cell r="W51">
            <v>0.748</v>
          </cell>
        </row>
        <row r="52">
          <cell r="A52">
            <v>36572</v>
          </cell>
          <cell r="B52" t="str">
            <v>W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2"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748</v>
          </cell>
          <cell r="N52">
            <v>748</v>
          </cell>
        </row>
        <row r="52"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0.748</v>
          </cell>
          <cell r="W52">
            <v>0.748</v>
          </cell>
        </row>
        <row r="53">
          <cell r="A53">
            <v>36573</v>
          </cell>
          <cell r="B53" t="str">
            <v>Th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3"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748</v>
          </cell>
          <cell r="N53">
            <v>748</v>
          </cell>
        </row>
        <row r="53"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0.748</v>
          </cell>
          <cell r="W53">
            <v>0.748</v>
          </cell>
        </row>
        <row r="54">
          <cell r="A54">
            <v>36574</v>
          </cell>
          <cell r="B54" t="str">
            <v>F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4"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748</v>
          </cell>
          <cell r="N54">
            <v>748</v>
          </cell>
        </row>
        <row r="54"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0.748</v>
          </cell>
          <cell r="W54">
            <v>0.748</v>
          </cell>
        </row>
        <row r="55">
          <cell r="A55">
            <v>36575</v>
          </cell>
          <cell r="B55" t="str">
            <v>Sa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5"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748</v>
          </cell>
          <cell r="N55">
            <v>748</v>
          </cell>
        </row>
        <row r="55"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0.748</v>
          </cell>
          <cell r="W55">
            <v>0.748</v>
          </cell>
        </row>
        <row r="56">
          <cell r="A56">
            <v>36576</v>
          </cell>
          <cell r="B56" t="str">
            <v>Su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6"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748</v>
          </cell>
          <cell r="N56">
            <v>748</v>
          </cell>
        </row>
        <row r="56"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0.748</v>
          </cell>
          <cell r="W56">
            <v>0.748</v>
          </cell>
        </row>
        <row r="57">
          <cell r="A57">
            <v>36577</v>
          </cell>
          <cell r="B57" t="str">
            <v>M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7"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748</v>
          </cell>
          <cell r="N57">
            <v>748</v>
          </cell>
        </row>
        <row r="57"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0.748</v>
          </cell>
          <cell r="W57">
            <v>0.748</v>
          </cell>
        </row>
        <row r="58">
          <cell r="A58">
            <v>36578</v>
          </cell>
          <cell r="B58" t="str">
            <v>T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8"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748</v>
          </cell>
          <cell r="N58">
            <v>748</v>
          </cell>
        </row>
        <row r="58"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0.748</v>
          </cell>
          <cell r="W58">
            <v>0.748</v>
          </cell>
        </row>
        <row r="59">
          <cell r="A59">
            <v>36579</v>
          </cell>
          <cell r="B59" t="str">
            <v>W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748</v>
          </cell>
          <cell r="N59">
            <v>748</v>
          </cell>
        </row>
        <row r="59"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0.748</v>
          </cell>
          <cell r="W59">
            <v>0.748</v>
          </cell>
        </row>
        <row r="60">
          <cell r="A60">
            <v>36580</v>
          </cell>
          <cell r="B60" t="str">
            <v>Th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0"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748</v>
          </cell>
          <cell r="N60">
            <v>748</v>
          </cell>
        </row>
        <row r="60"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0.748</v>
          </cell>
          <cell r="W60">
            <v>0.748</v>
          </cell>
        </row>
        <row r="61">
          <cell r="A61">
            <v>36581</v>
          </cell>
          <cell r="B61" t="str">
            <v>F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748</v>
          </cell>
          <cell r="N61">
            <v>748</v>
          </cell>
        </row>
        <row r="61"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0.748</v>
          </cell>
          <cell r="W61">
            <v>0.748</v>
          </cell>
        </row>
        <row r="62">
          <cell r="A62">
            <v>36582</v>
          </cell>
          <cell r="B62" t="str">
            <v>Sa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</row>
        <row r="62"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748</v>
          </cell>
          <cell r="N62">
            <v>748</v>
          </cell>
        </row>
        <row r="62"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0.748</v>
          </cell>
          <cell r="W62">
            <v>0.748</v>
          </cell>
        </row>
        <row r="63">
          <cell r="A63">
            <v>36583</v>
          </cell>
          <cell r="B63" t="str">
            <v>Su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3"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748</v>
          </cell>
          <cell r="N63">
            <v>748</v>
          </cell>
        </row>
        <row r="63"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0.748</v>
          </cell>
          <cell r="W63">
            <v>0.748</v>
          </cell>
        </row>
        <row r="64">
          <cell r="A64">
            <v>36584</v>
          </cell>
          <cell r="B64" t="str">
            <v>M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748</v>
          </cell>
          <cell r="N64">
            <v>748</v>
          </cell>
        </row>
        <row r="64"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0.748</v>
          </cell>
          <cell r="W64">
            <v>0.748</v>
          </cell>
        </row>
        <row r="65">
          <cell r="A65">
            <v>36585</v>
          </cell>
          <cell r="B65" t="str">
            <v>T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-219</v>
          </cell>
        </row>
        <row r="65">
          <cell r="I65">
            <v>-219</v>
          </cell>
          <cell r="J65">
            <v>-219</v>
          </cell>
          <cell r="K65">
            <v>0</v>
          </cell>
          <cell r="L65">
            <v>0</v>
          </cell>
          <cell r="M65">
            <v>529</v>
          </cell>
          <cell r="N65">
            <v>529</v>
          </cell>
        </row>
        <row r="65">
          <cell r="P65">
            <v>0</v>
          </cell>
          <cell r="Q65">
            <v>0</v>
          </cell>
          <cell r="R65">
            <v>0</v>
          </cell>
          <cell r="S65">
            <v>-0.219</v>
          </cell>
          <cell r="T65">
            <v>0</v>
          </cell>
          <cell r="U65">
            <v>-0.219</v>
          </cell>
          <cell r="V65">
            <v>0.529</v>
          </cell>
          <cell r="W65">
            <v>0.529</v>
          </cell>
        </row>
        <row r="66">
          <cell r="A66">
            <v>36586</v>
          </cell>
          <cell r="B66" t="str">
            <v>W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529</v>
          </cell>
          <cell r="N66">
            <v>529</v>
          </cell>
        </row>
        <row r="66"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0.529</v>
          </cell>
          <cell r="W66">
            <v>0.529</v>
          </cell>
        </row>
        <row r="67">
          <cell r="A67">
            <v>36587</v>
          </cell>
          <cell r="B67" t="str">
            <v>Th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7"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529</v>
          </cell>
          <cell r="N67">
            <v>529</v>
          </cell>
        </row>
        <row r="67"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0.529</v>
          </cell>
          <cell r="W67">
            <v>0.529</v>
          </cell>
        </row>
        <row r="68">
          <cell r="A68">
            <v>36588</v>
          </cell>
          <cell r="B68" t="str">
            <v>F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529</v>
          </cell>
          <cell r="N68">
            <v>529</v>
          </cell>
        </row>
        <row r="68"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0.529</v>
          </cell>
          <cell r="W68">
            <v>0.529</v>
          </cell>
        </row>
        <row r="69">
          <cell r="A69">
            <v>36589</v>
          </cell>
          <cell r="B69" t="str">
            <v>Sa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69"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529</v>
          </cell>
          <cell r="N69">
            <v>529</v>
          </cell>
        </row>
        <row r="69"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0.529</v>
          </cell>
          <cell r="W69">
            <v>0.529</v>
          </cell>
        </row>
        <row r="70">
          <cell r="A70">
            <v>36590</v>
          </cell>
          <cell r="B70" t="str">
            <v>Su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529</v>
          </cell>
          <cell r="N70">
            <v>529</v>
          </cell>
        </row>
        <row r="70"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0.529</v>
          </cell>
          <cell r="W70">
            <v>0.529</v>
          </cell>
        </row>
        <row r="71">
          <cell r="A71">
            <v>36591</v>
          </cell>
          <cell r="B71" t="str">
            <v>M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1"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529</v>
          </cell>
          <cell r="N71">
            <v>529</v>
          </cell>
        </row>
        <row r="71"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0.529</v>
          </cell>
          <cell r="W71">
            <v>0.529</v>
          </cell>
        </row>
        <row r="72">
          <cell r="A72">
            <v>36592</v>
          </cell>
          <cell r="B72" t="str">
            <v>T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529</v>
          </cell>
          <cell r="N72">
            <v>529</v>
          </cell>
        </row>
        <row r="72"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0.529</v>
          </cell>
          <cell r="W72">
            <v>0.529</v>
          </cell>
        </row>
        <row r="73">
          <cell r="A73">
            <v>36593</v>
          </cell>
          <cell r="B73" t="str">
            <v>W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3"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529</v>
          </cell>
          <cell r="N73">
            <v>529</v>
          </cell>
        </row>
        <row r="73"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0.529</v>
          </cell>
          <cell r="W73">
            <v>0.529</v>
          </cell>
        </row>
        <row r="74">
          <cell r="A74">
            <v>36594</v>
          </cell>
          <cell r="B74" t="str">
            <v>Th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4"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529</v>
          </cell>
          <cell r="N74">
            <v>529</v>
          </cell>
        </row>
        <row r="74"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0.529</v>
          </cell>
          <cell r="W74">
            <v>0.529</v>
          </cell>
        </row>
        <row r="75">
          <cell r="A75">
            <v>36595</v>
          </cell>
          <cell r="B75" t="str">
            <v>F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5"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529</v>
          </cell>
          <cell r="N75">
            <v>529</v>
          </cell>
        </row>
        <row r="75"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0.529</v>
          </cell>
          <cell r="W75">
            <v>0.529</v>
          </cell>
        </row>
        <row r="76">
          <cell r="A76">
            <v>36596</v>
          </cell>
          <cell r="B76" t="str">
            <v>Sa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6"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529</v>
          </cell>
          <cell r="N76">
            <v>529</v>
          </cell>
        </row>
        <row r="76"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0.529</v>
          </cell>
          <cell r="W76">
            <v>0.529</v>
          </cell>
        </row>
        <row r="77">
          <cell r="A77">
            <v>36597</v>
          </cell>
          <cell r="B77" t="str">
            <v>Su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7"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529</v>
          </cell>
          <cell r="N77">
            <v>529</v>
          </cell>
        </row>
        <row r="77"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0.529</v>
          </cell>
          <cell r="W77">
            <v>0.529</v>
          </cell>
        </row>
        <row r="78">
          <cell r="A78">
            <v>36598</v>
          </cell>
          <cell r="B78" t="str">
            <v>M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8"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529</v>
          </cell>
          <cell r="N78">
            <v>529</v>
          </cell>
        </row>
        <row r="78"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0.529</v>
          </cell>
          <cell r="W78">
            <v>0.529</v>
          </cell>
        </row>
        <row r="79">
          <cell r="A79">
            <v>36599</v>
          </cell>
          <cell r="B79" t="str">
            <v>T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79"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529</v>
          </cell>
          <cell r="N79">
            <v>529</v>
          </cell>
        </row>
        <row r="79"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0.529</v>
          </cell>
          <cell r="W79">
            <v>0.529</v>
          </cell>
        </row>
        <row r="80">
          <cell r="A80">
            <v>36600</v>
          </cell>
          <cell r="B80" t="str">
            <v>W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0"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529</v>
          </cell>
          <cell r="N80">
            <v>529</v>
          </cell>
        </row>
        <row r="80"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0.529</v>
          </cell>
          <cell r="W80">
            <v>0.529</v>
          </cell>
        </row>
        <row r="81">
          <cell r="A81">
            <v>36601</v>
          </cell>
          <cell r="B81" t="str">
            <v>Th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1"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529</v>
          </cell>
          <cell r="N81">
            <v>529</v>
          </cell>
        </row>
        <row r="81"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0.529</v>
          </cell>
          <cell r="W81">
            <v>0.529</v>
          </cell>
        </row>
        <row r="82">
          <cell r="A82">
            <v>36602</v>
          </cell>
          <cell r="B82" t="str">
            <v>F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2"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529</v>
          </cell>
          <cell r="N82">
            <v>529</v>
          </cell>
        </row>
        <row r="82"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0.529</v>
          </cell>
          <cell r="W82">
            <v>0.529</v>
          </cell>
        </row>
        <row r="83">
          <cell r="A83">
            <v>36603</v>
          </cell>
          <cell r="B83" t="str">
            <v>Sa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3"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529</v>
          </cell>
          <cell r="N83">
            <v>529</v>
          </cell>
        </row>
        <row r="83"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0.529</v>
          </cell>
          <cell r="W83">
            <v>0.529</v>
          </cell>
        </row>
        <row r="84">
          <cell r="A84">
            <v>36604</v>
          </cell>
          <cell r="B84" t="str">
            <v>Su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4"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529</v>
          </cell>
          <cell r="N84">
            <v>529</v>
          </cell>
        </row>
        <row r="84"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0.529</v>
          </cell>
          <cell r="W84">
            <v>0.529</v>
          </cell>
        </row>
        <row r="85">
          <cell r="A85">
            <v>36605</v>
          </cell>
          <cell r="B85" t="str">
            <v>M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529</v>
          </cell>
          <cell r="N85">
            <v>529</v>
          </cell>
        </row>
        <row r="85"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0.529</v>
          </cell>
          <cell r="W85">
            <v>0.529</v>
          </cell>
        </row>
        <row r="86">
          <cell r="A86">
            <v>36606</v>
          </cell>
          <cell r="B86" t="str">
            <v>T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529</v>
          </cell>
          <cell r="N86">
            <v>529</v>
          </cell>
        </row>
        <row r="86"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0.529</v>
          </cell>
          <cell r="W86">
            <v>0.529</v>
          </cell>
        </row>
        <row r="87">
          <cell r="A87">
            <v>36607</v>
          </cell>
          <cell r="B87" t="str">
            <v>W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529</v>
          </cell>
          <cell r="N87">
            <v>529</v>
          </cell>
        </row>
        <row r="87"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0.529</v>
          </cell>
          <cell r="W87">
            <v>0.529</v>
          </cell>
        </row>
        <row r="88">
          <cell r="A88">
            <v>36608</v>
          </cell>
          <cell r="B88" t="str">
            <v>Th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529</v>
          </cell>
          <cell r="N88">
            <v>529</v>
          </cell>
        </row>
        <row r="88"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0.529</v>
          </cell>
          <cell r="W88">
            <v>0.529</v>
          </cell>
        </row>
        <row r="89">
          <cell r="A89">
            <v>36609</v>
          </cell>
          <cell r="B89" t="str">
            <v>F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529</v>
          </cell>
          <cell r="N89">
            <v>529</v>
          </cell>
        </row>
        <row r="89"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0.529</v>
          </cell>
          <cell r="W89">
            <v>0.529</v>
          </cell>
        </row>
        <row r="90">
          <cell r="A90">
            <v>36610</v>
          </cell>
          <cell r="B90" t="str">
            <v>Sa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</row>
        <row r="90"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529</v>
          </cell>
          <cell r="N90">
            <v>529</v>
          </cell>
        </row>
        <row r="90"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0.529</v>
          </cell>
          <cell r="W90">
            <v>0.529</v>
          </cell>
        </row>
        <row r="91">
          <cell r="A91">
            <v>36611</v>
          </cell>
          <cell r="B91" t="str">
            <v>Su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529</v>
          </cell>
          <cell r="N91">
            <v>529</v>
          </cell>
        </row>
        <row r="91"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0.529</v>
          </cell>
          <cell r="W91">
            <v>0.529</v>
          </cell>
        </row>
        <row r="92">
          <cell r="A92">
            <v>36612</v>
          </cell>
          <cell r="B92" t="str">
            <v>M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</row>
        <row r="92"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529</v>
          </cell>
          <cell r="N92">
            <v>529</v>
          </cell>
        </row>
        <row r="92"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0.529</v>
          </cell>
          <cell r="W92">
            <v>0.529</v>
          </cell>
        </row>
        <row r="93">
          <cell r="A93">
            <v>36613</v>
          </cell>
          <cell r="B93" t="str">
            <v>T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529</v>
          </cell>
          <cell r="N93">
            <v>529</v>
          </cell>
        </row>
        <row r="93"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0.529</v>
          </cell>
          <cell r="W93">
            <v>0.529</v>
          </cell>
        </row>
        <row r="94">
          <cell r="A94">
            <v>36614</v>
          </cell>
          <cell r="B94" t="str">
            <v>W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4"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529</v>
          </cell>
          <cell r="N94">
            <v>529</v>
          </cell>
        </row>
        <row r="94"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0.529</v>
          </cell>
          <cell r="W94">
            <v>0.529</v>
          </cell>
        </row>
        <row r="95">
          <cell r="A95">
            <v>36615</v>
          </cell>
          <cell r="B95" t="str">
            <v>Th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529</v>
          </cell>
          <cell r="N95">
            <v>529</v>
          </cell>
        </row>
        <row r="95"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0.529</v>
          </cell>
          <cell r="W95">
            <v>0.529</v>
          </cell>
        </row>
        <row r="96">
          <cell r="A96">
            <v>36616</v>
          </cell>
          <cell r="B96" t="str">
            <v>F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1260093</v>
          </cell>
        </row>
        <row r="96">
          <cell r="I96">
            <v>1260093</v>
          </cell>
          <cell r="J96">
            <v>1260093</v>
          </cell>
          <cell r="K96">
            <v>0</v>
          </cell>
          <cell r="L96">
            <v>0</v>
          </cell>
          <cell r="M96">
            <v>1260622</v>
          </cell>
          <cell r="N96">
            <v>1260622</v>
          </cell>
        </row>
        <row r="96">
          <cell r="P96">
            <v>0</v>
          </cell>
          <cell r="Q96">
            <v>0</v>
          </cell>
          <cell r="R96">
            <v>0</v>
          </cell>
          <cell r="S96">
            <v>1260.093</v>
          </cell>
          <cell r="T96">
            <v>0</v>
          </cell>
          <cell r="U96">
            <v>1260.093</v>
          </cell>
          <cell r="V96">
            <v>1260.622</v>
          </cell>
          <cell r="W96">
            <v>1260.622</v>
          </cell>
        </row>
        <row r="97">
          <cell r="A97">
            <v>36617</v>
          </cell>
          <cell r="B97" t="str">
            <v>Sa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1260622</v>
          </cell>
        </row>
        <row r="97"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1260.622</v>
          </cell>
        </row>
        <row r="98">
          <cell r="A98">
            <v>36618</v>
          </cell>
          <cell r="B98" t="str">
            <v>Su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8"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1260622</v>
          </cell>
        </row>
        <row r="98"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1260.622</v>
          </cell>
        </row>
        <row r="99">
          <cell r="A99">
            <v>36619</v>
          </cell>
          <cell r="B99" t="str">
            <v>M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-102</v>
          </cell>
        </row>
        <row r="99">
          <cell r="I99">
            <v>-102</v>
          </cell>
          <cell r="J99">
            <v>-102</v>
          </cell>
          <cell r="K99">
            <v>0</v>
          </cell>
          <cell r="L99">
            <v>0</v>
          </cell>
          <cell r="M99">
            <v>-102</v>
          </cell>
          <cell r="N99">
            <v>1260520</v>
          </cell>
        </row>
        <row r="99">
          <cell r="P99">
            <v>0</v>
          </cell>
          <cell r="Q99">
            <v>0</v>
          </cell>
          <cell r="R99">
            <v>0</v>
          </cell>
          <cell r="S99">
            <v>-0.102</v>
          </cell>
          <cell r="T99">
            <v>0</v>
          </cell>
          <cell r="U99">
            <v>-0.102</v>
          </cell>
          <cell r="V99">
            <v>-0.102</v>
          </cell>
          <cell r="W99">
            <v>1260.52</v>
          </cell>
        </row>
        <row r="100">
          <cell r="A100">
            <v>36620</v>
          </cell>
          <cell r="B100" t="str">
            <v>T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-185</v>
          </cell>
        </row>
        <row r="100">
          <cell r="I100">
            <v>-185</v>
          </cell>
          <cell r="J100">
            <v>-83</v>
          </cell>
          <cell r="K100">
            <v>0</v>
          </cell>
          <cell r="L100">
            <v>0</v>
          </cell>
          <cell r="M100">
            <v>-185</v>
          </cell>
          <cell r="N100">
            <v>1260437</v>
          </cell>
        </row>
        <row r="100">
          <cell r="P100">
            <v>0</v>
          </cell>
          <cell r="Q100">
            <v>0</v>
          </cell>
          <cell r="R100">
            <v>0</v>
          </cell>
          <cell r="S100">
            <v>-0.083</v>
          </cell>
          <cell r="T100">
            <v>0</v>
          </cell>
          <cell r="U100">
            <v>-0.185</v>
          </cell>
          <cell r="V100">
            <v>-0.185</v>
          </cell>
          <cell r="W100">
            <v>1260.437</v>
          </cell>
        </row>
        <row r="101">
          <cell r="A101">
            <v>36621</v>
          </cell>
          <cell r="B101" t="str">
            <v>W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-171</v>
          </cell>
        </row>
        <row r="101">
          <cell r="I101">
            <v>-171</v>
          </cell>
          <cell r="J101">
            <v>14</v>
          </cell>
          <cell r="K101">
            <v>0</v>
          </cell>
          <cell r="L101">
            <v>0</v>
          </cell>
          <cell r="M101">
            <v>-171</v>
          </cell>
          <cell r="N101">
            <v>1260451</v>
          </cell>
        </row>
        <row r="101">
          <cell r="P101">
            <v>0</v>
          </cell>
          <cell r="Q101">
            <v>0</v>
          </cell>
          <cell r="R101">
            <v>0</v>
          </cell>
          <cell r="S101">
            <v>0.014</v>
          </cell>
          <cell r="T101">
            <v>0</v>
          </cell>
          <cell r="U101">
            <v>-0.171</v>
          </cell>
          <cell r="V101">
            <v>-0.171</v>
          </cell>
          <cell r="W101">
            <v>1260.451</v>
          </cell>
        </row>
        <row r="102">
          <cell r="A102">
            <v>36622</v>
          </cell>
          <cell r="B102" t="str">
            <v>Th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-147</v>
          </cell>
        </row>
        <row r="102">
          <cell r="I102">
            <v>-147</v>
          </cell>
          <cell r="J102">
            <v>24</v>
          </cell>
          <cell r="K102">
            <v>0</v>
          </cell>
          <cell r="L102">
            <v>0</v>
          </cell>
          <cell r="M102">
            <v>-147</v>
          </cell>
          <cell r="N102">
            <v>1260475</v>
          </cell>
        </row>
        <row r="102">
          <cell r="P102">
            <v>0</v>
          </cell>
          <cell r="Q102">
            <v>0</v>
          </cell>
          <cell r="R102">
            <v>0</v>
          </cell>
          <cell r="S102">
            <v>0.024</v>
          </cell>
          <cell r="T102">
            <v>0</v>
          </cell>
          <cell r="U102">
            <v>-0.147</v>
          </cell>
          <cell r="V102">
            <v>-0.147</v>
          </cell>
          <cell r="W102">
            <v>1260.475</v>
          </cell>
        </row>
        <row r="103">
          <cell r="A103">
            <v>36623</v>
          </cell>
          <cell r="B103" t="str">
            <v>F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-166</v>
          </cell>
        </row>
        <row r="103">
          <cell r="I103">
            <v>-166</v>
          </cell>
          <cell r="J103">
            <v>-19</v>
          </cell>
          <cell r="K103">
            <v>0</v>
          </cell>
          <cell r="L103">
            <v>0</v>
          </cell>
          <cell r="M103">
            <v>-166</v>
          </cell>
          <cell r="N103">
            <v>1260456</v>
          </cell>
        </row>
        <row r="103">
          <cell r="P103">
            <v>0</v>
          </cell>
          <cell r="Q103">
            <v>0</v>
          </cell>
          <cell r="R103">
            <v>0</v>
          </cell>
          <cell r="S103">
            <v>-0.019</v>
          </cell>
          <cell r="T103">
            <v>0</v>
          </cell>
          <cell r="U103">
            <v>-0.166</v>
          </cell>
          <cell r="V103">
            <v>-0.166</v>
          </cell>
          <cell r="W103">
            <v>1260.456</v>
          </cell>
        </row>
        <row r="104">
          <cell r="A104">
            <v>36624</v>
          </cell>
          <cell r="B104" t="str">
            <v>Sa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4">
          <cell r="I104">
            <v>-166</v>
          </cell>
          <cell r="J104">
            <v>0</v>
          </cell>
          <cell r="K104">
            <v>0</v>
          </cell>
          <cell r="L104">
            <v>0</v>
          </cell>
          <cell r="M104">
            <v>-166</v>
          </cell>
          <cell r="N104">
            <v>1260456</v>
          </cell>
        </row>
        <row r="104"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-0.166</v>
          </cell>
          <cell r="V104">
            <v>-0.166</v>
          </cell>
          <cell r="W104">
            <v>1260.456</v>
          </cell>
        </row>
        <row r="105">
          <cell r="A105">
            <v>36625</v>
          </cell>
          <cell r="B105" t="str">
            <v>Su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5">
          <cell r="I105">
            <v>-166</v>
          </cell>
          <cell r="J105">
            <v>0</v>
          </cell>
          <cell r="K105">
            <v>0</v>
          </cell>
          <cell r="L105">
            <v>0</v>
          </cell>
          <cell r="M105">
            <v>-166</v>
          </cell>
          <cell r="N105">
            <v>1260456</v>
          </cell>
        </row>
        <row r="105"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-0.166</v>
          </cell>
          <cell r="V105">
            <v>-0.166</v>
          </cell>
          <cell r="W105">
            <v>1260.456</v>
          </cell>
        </row>
        <row r="106">
          <cell r="A106">
            <v>36626</v>
          </cell>
          <cell r="B106" t="str">
            <v>M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-237</v>
          </cell>
        </row>
        <row r="106">
          <cell r="I106">
            <v>-237</v>
          </cell>
          <cell r="J106">
            <v>-71</v>
          </cell>
          <cell r="K106">
            <v>0</v>
          </cell>
          <cell r="L106">
            <v>0</v>
          </cell>
          <cell r="M106">
            <v>-237</v>
          </cell>
          <cell r="N106">
            <v>1260385</v>
          </cell>
        </row>
        <row r="106">
          <cell r="P106">
            <v>0</v>
          </cell>
          <cell r="Q106">
            <v>0</v>
          </cell>
          <cell r="R106">
            <v>0</v>
          </cell>
          <cell r="S106">
            <v>-0.071</v>
          </cell>
          <cell r="T106">
            <v>0</v>
          </cell>
          <cell r="U106">
            <v>-0.237</v>
          </cell>
          <cell r="V106">
            <v>-0.237</v>
          </cell>
          <cell r="W106">
            <v>1260.385</v>
          </cell>
        </row>
        <row r="107">
          <cell r="A107">
            <v>36627</v>
          </cell>
          <cell r="B107" t="str">
            <v>T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-199</v>
          </cell>
        </row>
        <row r="107">
          <cell r="I107">
            <v>-199</v>
          </cell>
          <cell r="J107">
            <v>38</v>
          </cell>
          <cell r="K107">
            <v>0</v>
          </cell>
          <cell r="L107">
            <v>0</v>
          </cell>
          <cell r="M107">
            <v>-199</v>
          </cell>
          <cell r="N107">
            <v>1260423</v>
          </cell>
        </row>
        <row r="107">
          <cell r="P107">
            <v>0</v>
          </cell>
          <cell r="Q107">
            <v>0</v>
          </cell>
          <cell r="R107">
            <v>0</v>
          </cell>
          <cell r="S107">
            <v>0.038</v>
          </cell>
          <cell r="T107">
            <v>0</v>
          </cell>
          <cell r="U107">
            <v>-0.199</v>
          </cell>
          <cell r="V107">
            <v>-0.199</v>
          </cell>
          <cell r="W107">
            <v>1260.423</v>
          </cell>
        </row>
        <row r="108">
          <cell r="A108">
            <v>36628</v>
          </cell>
          <cell r="B108" t="str">
            <v>W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-178</v>
          </cell>
        </row>
        <row r="108">
          <cell r="I108">
            <v>-178</v>
          </cell>
          <cell r="J108">
            <v>21</v>
          </cell>
          <cell r="K108">
            <v>0</v>
          </cell>
          <cell r="L108">
            <v>0</v>
          </cell>
          <cell r="M108">
            <v>-178</v>
          </cell>
          <cell r="N108">
            <v>1260444</v>
          </cell>
        </row>
        <row r="108">
          <cell r="P108">
            <v>0</v>
          </cell>
          <cell r="Q108">
            <v>0</v>
          </cell>
          <cell r="R108">
            <v>0</v>
          </cell>
          <cell r="S108">
            <v>0.021</v>
          </cell>
          <cell r="T108">
            <v>0</v>
          </cell>
          <cell r="U108">
            <v>-0.178</v>
          </cell>
          <cell r="V108">
            <v>-0.178</v>
          </cell>
          <cell r="W108">
            <v>1260.444</v>
          </cell>
        </row>
        <row r="109">
          <cell r="A109">
            <v>36629</v>
          </cell>
          <cell r="B109" t="str">
            <v>Th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-200</v>
          </cell>
        </row>
        <row r="109">
          <cell r="I109">
            <v>-200</v>
          </cell>
          <cell r="J109">
            <v>-22</v>
          </cell>
          <cell r="K109">
            <v>0</v>
          </cell>
          <cell r="L109">
            <v>0</v>
          </cell>
          <cell r="M109">
            <v>-200</v>
          </cell>
          <cell r="N109">
            <v>1260422</v>
          </cell>
        </row>
        <row r="109">
          <cell r="P109">
            <v>0</v>
          </cell>
          <cell r="Q109">
            <v>0</v>
          </cell>
          <cell r="R109">
            <v>0</v>
          </cell>
          <cell r="S109">
            <v>-0.022</v>
          </cell>
          <cell r="T109">
            <v>0</v>
          </cell>
          <cell r="U109">
            <v>-0.2</v>
          </cell>
          <cell r="V109">
            <v>-0.2</v>
          </cell>
          <cell r="W109">
            <v>1260.422</v>
          </cell>
        </row>
        <row r="110">
          <cell r="A110">
            <v>36630</v>
          </cell>
          <cell r="B110" t="str">
            <v>F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-209</v>
          </cell>
        </row>
        <row r="110">
          <cell r="I110">
            <v>-209</v>
          </cell>
          <cell r="J110">
            <v>-9</v>
          </cell>
          <cell r="K110">
            <v>0</v>
          </cell>
          <cell r="L110">
            <v>0</v>
          </cell>
          <cell r="M110">
            <v>-209</v>
          </cell>
          <cell r="N110">
            <v>1260413</v>
          </cell>
        </row>
        <row r="110">
          <cell r="P110">
            <v>0</v>
          </cell>
          <cell r="Q110">
            <v>0</v>
          </cell>
          <cell r="R110">
            <v>0</v>
          </cell>
          <cell r="S110">
            <v>-0.009</v>
          </cell>
          <cell r="T110">
            <v>0</v>
          </cell>
          <cell r="U110">
            <v>-0.209</v>
          </cell>
          <cell r="V110">
            <v>-0.209</v>
          </cell>
          <cell r="W110">
            <v>1260.413</v>
          </cell>
        </row>
        <row r="111">
          <cell r="A111">
            <v>36631</v>
          </cell>
          <cell r="B111" t="str">
            <v>Sa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1">
          <cell r="I111">
            <v>-209</v>
          </cell>
          <cell r="J111">
            <v>0</v>
          </cell>
          <cell r="K111">
            <v>0</v>
          </cell>
          <cell r="L111">
            <v>0</v>
          </cell>
          <cell r="M111">
            <v>-209</v>
          </cell>
          <cell r="N111">
            <v>1260413</v>
          </cell>
        </row>
        <row r="111"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-0.209</v>
          </cell>
          <cell r="V111">
            <v>-0.209</v>
          </cell>
          <cell r="W111">
            <v>1260.413</v>
          </cell>
        </row>
        <row r="112">
          <cell r="A112">
            <v>36632</v>
          </cell>
          <cell r="B112" t="str">
            <v>Su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2">
          <cell r="I112">
            <v>-209</v>
          </cell>
          <cell r="J112">
            <v>0</v>
          </cell>
          <cell r="K112">
            <v>0</v>
          </cell>
          <cell r="L112">
            <v>0</v>
          </cell>
          <cell r="M112">
            <v>-209</v>
          </cell>
          <cell r="N112">
            <v>1260413</v>
          </cell>
        </row>
        <row r="112"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-0.209</v>
          </cell>
          <cell r="V112">
            <v>-0.209</v>
          </cell>
          <cell r="W112">
            <v>1260.413</v>
          </cell>
        </row>
        <row r="113">
          <cell r="A113">
            <v>36633</v>
          </cell>
          <cell r="B113" t="str">
            <v>M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-237</v>
          </cell>
        </row>
        <row r="113">
          <cell r="I113">
            <v>-237</v>
          </cell>
          <cell r="J113">
            <v>-28</v>
          </cell>
          <cell r="K113">
            <v>0</v>
          </cell>
          <cell r="L113">
            <v>0</v>
          </cell>
          <cell r="M113">
            <v>-237</v>
          </cell>
          <cell r="N113">
            <v>1260385</v>
          </cell>
        </row>
        <row r="113">
          <cell r="P113">
            <v>0</v>
          </cell>
          <cell r="Q113">
            <v>0</v>
          </cell>
          <cell r="R113">
            <v>0</v>
          </cell>
          <cell r="S113">
            <v>-0.028</v>
          </cell>
          <cell r="T113">
            <v>0</v>
          </cell>
          <cell r="U113">
            <v>-0.237</v>
          </cell>
          <cell r="V113">
            <v>-0.237</v>
          </cell>
          <cell r="W113">
            <v>1260.385</v>
          </cell>
        </row>
        <row r="114">
          <cell r="A114">
            <v>36634</v>
          </cell>
          <cell r="B114" t="str">
            <v>T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-222</v>
          </cell>
        </row>
        <row r="114">
          <cell r="I114">
            <v>-222</v>
          </cell>
          <cell r="J114">
            <v>15</v>
          </cell>
          <cell r="K114">
            <v>0</v>
          </cell>
          <cell r="L114">
            <v>0</v>
          </cell>
          <cell r="M114">
            <v>-222</v>
          </cell>
          <cell r="N114">
            <v>1260400</v>
          </cell>
        </row>
        <row r="114">
          <cell r="P114">
            <v>0</v>
          </cell>
          <cell r="Q114">
            <v>0</v>
          </cell>
          <cell r="R114">
            <v>0</v>
          </cell>
          <cell r="S114">
            <v>0.015</v>
          </cell>
          <cell r="T114">
            <v>0</v>
          </cell>
          <cell r="U114">
            <v>-0.222</v>
          </cell>
          <cell r="V114">
            <v>-0.222</v>
          </cell>
          <cell r="W114">
            <v>1260.4</v>
          </cell>
        </row>
        <row r="115">
          <cell r="A115">
            <v>36635</v>
          </cell>
          <cell r="B115" t="str">
            <v>W</v>
          </cell>
        </row>
        <row r="115">
          <cell r="D115">
            <v>0</v>
          </cell>
          <cell r="E115">
            <v>0</v>
          </cell>
          <cell r="F115">
            <v>0</v>
          </cell>
          <cell r="G115">
            <v>-240</v>
          </cell>
        </row>
        <row r="115">
          <cell r="I115">
            <v>-240</v>
          </cell>
          <cell r="J115">
            <v>-18</v>
          </cell>
          <cell r="K115">
            <v>0</v>
          </cell>
          <cell r="L115">
            <v>0</v>
          </cell>
          <cell r="M115">
            <v>-240</v>
          </cell>
          <cell r="N115">
            <v>1260382</v>
          </cell>
        </row>
        <row r="115">
          <cell r="P115">
            <v>0</v>
          </cell>
          <cell r="Q115">
            <v>0</v>
          </cell>
          <cell r="R115">
            <v>0</v>
          </cell>
          <cell r="S115">
            <v>-0.018</v>
          </cell>
          <cell r="T115">
            <v>0</v>
          </cell>
          <cell r="U115">
            <v>-0.24</v>
          </cell>
          <cell r="V115">
            <v>-0.24</v>
          </cell>
          <cell r="W115">
            <v>1260.382</v>
          </cell>
        </row>
        <row r="116">
          <cell r="A116">
            <v>36636</v>
          </cell>
          <cell r="B116" t="str">
            <v>Th</v>
          </cell>
        </row>
        <row r="116">
          <cell r="D116">
            <v>0</v>
          </cell>
          <cell r="E116">
            <v>0</v>
          </cell>
          <cell r="F116">
            <v>0</v>
          </cell>
          <cell r="G116">
            <v>-229</v>
          </cell>
        </row>
        <row r="116">
          <cell r="I116">
            <v>-229</v>
          </cell>
          <cell r="J116">
            <v>11</v>
          </cell>
          <cell r="K116">
            <v>0</v>
          </cell>
          <cell r="L116">
            <v>0</v>
          </cell>
          <cell r="M116">
            <v>-229</v>
          </cell>
          <cell r="N116">
            <v>1260393</v>
          </cell>
        </row>
        <row r="116">
          <cell r="P116">
            <v>0</v>
          </cell>
          <cell r="Q116">
            <v>0</v>
          </cell>
          <cell r="R116">
            <v>0</v>
          </cell>
          <cell r="S116">
            <v>0.011</v>
          </cell>
          <cell r="T116">
            <v>0</v>
          </cell>
          <cell r="U116">
            <v>-0.229</v>
          </cell>
          <cell r="V116">
            <v>-0.229</v>
          </cell>
          <cell r="W116">
            <v>1260.393</v>
          </cell>
        </row>
        <row r="117">
          <cell r="A117">
            <v>36637</v>
          </cell>
          <cell r="B117" t="str">
            <v>F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7">
          <cell r="I117">
            <v>-229</v>
          </cell>
          <cell r="J117">
            <v>0</v>
          </cell>
          <cell r="K117">
            <v>0</v>
          </cell>
          <cell r="L117">
            <v>0</v>
          </cell>
          <cell r="M117">
            <v>-229</v>
          </cell>
          <cell r="N117">
            <v>1260393</v>
          </cell>
        </row>
        <row r="117"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-0.229</v>
          </cell>
          <cell r="V117">
            <v>-0.229</v>
          </cell>
          <cell r="W117">
            <v>1260.393</v>
          </cell>
        </row>
        <row r="118">
          <cell r="A118">
            <v>36638</v>
          </cell>
          <cell r="B118" t="str">
            <v>Sa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8">
          <cell r="I118">
            <v>-229</v>
          </cell>
          <cell r="J118">
            <v>0</v>
          </cell>
          <cell r="K118">
            <v>0</v>
          </cell>
          <cell r="L118">
            <v>0</v>
          </cell>
          <cell r="M118">
            <v>-229</v>
          </cell>
          <cell r="N118">
            <v>1260393</v>
          </cell>
        </row>
        <row r="118"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-0.229</v>
          </cell>
          <cell r="V118">
            <v>-0.229</v>
          </cell>
          <cell r="W118">
            <v>1260.393</v>
          </cell>
        </row>
        <row r="119">
          <cell r="A119">
            <v>36639</v>
          </cell>
          <cell r="B119" t="str">
            <v>Su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19">
          <cell r="I119">
            <v>-229</v>
          </cell>
          <cell r="J119">
            <v>0</v>
          </cell>
          <cell r="K119">
            <v>0</v>
          </cell>
          <cell r="L119">
            <v>0</v>
          </cell>
          <cell r="M119">
            <v>-229</v>
          </cell>
          <cell r="N119">
            <v>1260393</v>
          </cell>
        </row>
        <row r="119"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-0.229</v>
          </cell>
          <cell r="V119">
            <v>-0.229</v>
          </cell>
          <cell r="W119">
            <v>1260.393</v>
          </cell>
        </row>
        <row r="120">
          <cell r="A120">
            <v>36640</v>
          </cell>
          <cell r="B120" t="str">
            <v>M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-235</v>
          </cell>
        </row>
        <row r="120">
          <cell r="I120">
            <v>-235</v>
          </cell>
          <cell r="J120">
            <v>-6</v>
          </cell>
          <cell r="K120">
            <v>0</v>
          </cell>
          <cell r="L120">
            <v>0</v>
          </cell>
          <cell r="M120">
            <v>-235</v>
          </cell>
          <cell r="N120">
            <v>1260387</v>
          </cell>
        </row>
        <row r="120">
          <cell r="P120">
            <v>0</v>
          </cell>
          <cell r="Q120">
            <v>0</v>
          </cell>
          <cell r="R120">
            <v>0</v>
          </cell>
          <cell r="S120">
            <v>-0.006</v>
          </cell>
          <cell r="T120">
            <v>0</v>
          </cell>
          <cell r="U120">
            <v>-0.235</v>
          </cell>
          <cell r="V120">
            <v>-0.235</v>
          </cell>
          <cell r="W120">
            <v>1260.387</v>
          </cell>
        </row>
        <row r="121">
          <cell r="A121">
            <v>36641</v>
          </cell>
          <cell r="B121" t="str">
            <v>T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-151</v>
          </cell>
        </row>
        <row r="121">
          <cell r="I121">
            <v>-151</v>
          </cell>
          <cell r="J121">
            <v>84</v>
          </cell>
          <cell r="K121">
            <v>0</v>
          </cell>
          <cell r="L121">
            <v>0</v>
          </cell>
          <cell r="M121">
            <v>-151</v>
          </cell>
          <cell r="N121">
            <v>1260471</v>
          </cell>
        </row>
        <row r="121">
          <cell r="P121">
            <v>0</v>
          </cell>
          <cell r="Q121">
            <v>0</v>
          </cell>
          <cell r="R121">
            <v>0</v>
          </cell>
          <cell r="S121">
            <v>0.084</v>
          </cell>
          <cell r="T121">
            <v>0</v>
          </cell>
          <cell r="U121">
            <v>-0.151</v>
          </cell>
          <cell r="V121">
            <v>-0.151</v>
          </cell>
          <cell r="W121">
            <v>1260.471</v>
          </cell>
        </row>
        <row r="122">
          <cell r="A122">
            <v>36642</v>
          </cell>
          <cell r="B122" t="str">
            <v>W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-144</v>
          </cell>
        </row>
        <row r="122">
          <cell r="I122">
            <v>-144</v>
          </cell>
          <cell r="J122">
            <v>7</v>
          </cell>
          <cell r="K122">
            <v>0</v>
          </cell>
          <cell r="L122">
            <v>0</v>
          </cell>
          <cell r="M122">
            <v>-144</v>
          </cell>
          <cell r="N122">
            <v>1260478</v>
          </cell>
        </row>
        <row r="122">
          <cell r="P122">
            <v>0</v>
          </cell>
          <cell r="Q122">
            <v>0</v>
          </cell>
          <cell r="R122">
            <v>0</v>
          </cell>
          <cell r="S122">
            <v>0.007</v>
          </cell>
          <cell r="T122">
            <v>0</v>
          </cell>
          <cell r="U122">
            <v>-0.144</v>
          </cell>
          <cell r="V122">
            <v>-0.144</v>
          </cell>
          <cell r="W122">
            <v>1260.478</v>
          </cell>
        </row>
        <row r="123">
          <cell r="A123">
            <v>36643</v>
          </cell>
          <cell r="B123" t="str">
            <v>Th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-57</v>
          </cell>
        </row>
        <row r="123">
          <cell r="I123">
            <v>-57</v>
          </cell>
          <cell r="J123">
            <v>87</v>
          </cell>
          <cell r="K123">
            <v>0</v>
          </cell>
          <cell r="L123">
            <v>0</v>
          </cell>
          <cell r="M123">
            <v>-57</v>
          </cell>
          <cell r="N123">
            <v>1260565</v>
          </cell>
        </row>
        <row r="123">
          <cell r="P123">
            <v>0</v>
          </cell>
          <cell r="Q123">
            <v>0</v>
          </cell>
          <cell r="R123">
            <v>0</v>
          </cell>
          <cell r="S123">
            <v>0.087</v>
          </cell>
          <cell r="T123">
            <v>0</v>
          </cell>
          <cell r="U123">
            <v>-0.057</v>
          </cell>
          <cell r="V123">
            <v>-0.057</v>
          </cell>
          <cell r="W123">
            <v>1260.565</v>
          </cell>
        </row>
        <row r="124">
          <cell r="A124">
            <v>36644</v>
          </cell>
          <cell r="B124" t="str">
            <v>F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-41</v>
          </cell>
        </row>
        <row r="124">
          <cell r="I124">
            <v>-41</v>
          </cell>
          <cell r="J124">
            <v>16</v>
          </cell>
          <cell r="K124">
            <v>0</v>
          </cell>
          <cell r="L124">
            <v>0</v>
          </cell>
          <cell r="M124">
            <v>-41</v>
          </cell>
          <cell r="N124">
            <v>1260581</v>
          </cell>
        </row>
        <row r="124">
          <cell r="P124">
            <v>0</v>
          </cell>
          <cell r="Q124">
            <v>0</v>
          </cell>
          <cell r="R124">
            <v>0</v>
          </cell>
          <cell r="S124">
            <v>0.016</v>
          </cell>
          <cell r="T124">
            <v>0</v>
          </cell>
          <cell r="U124">
            <v>-0.041</v>
          </cell>
          <cell r="V124">
            <v>-0.041</v>
          </cell>
          <cell r="W124">
            <v>1260.581</v>
          </cell>
        </row>
        <row r="125">
          <cell r="A125">
            <v>36645</v>
          </cell>
          <cell r="B125" t="str">
            <v>Sa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5">
          <cell r="I125">
            <v>-41</v>
          </cell>
          <cell r="J125">
            <v>0</v>
          </cell>
          <cell r="K125">
            <v>0</v>
          </cell>
          <cell r="L125">
            <v>0</v>
          </cell>
          <cell r="M125">
            <v>-41</v>
          </cell>
          <cell r="N125">
            <v>1260581</v>
          </cell>
        </row>
        <row r="125"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-0.041</v>
          </cell>
          <cell r="V125">
            <v>-0.041</v>
          </cell>
          <cell r="W125">
            <v>1260.581</v>
          </cell>
        </row>
        <row r="126">
          <cell r="A126">
            <v>36646</v>
          </cell>
          <cell r="B126" t="str">
            <v>Su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6">
          <cell r="I126">
            <v>-41</v>
          </cell>
          <cell r="J126">
            <v>0</v>
          </cell>
          <cell r="K126">
            <v>0</v>
          </cell>
          <cell r="L126">
            <v>0</v>
          </cell>
          <cell r="M126">
            <v>-41</v>
          </cell>
          <cell r="N126">
            <v>1260581</v>
          </cell>
        </row>
        <row r="126"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-0.041</v>
          </cell>
          <cell r="V126">
            <v>-0.041</v>
          </cell>
          <cell r="W126">
            <v>1260.581</v>
          </cell>
        </row>
        <row r="127">
          <cell r="A127">
            <v>36647</v>
          </cell>
          <cell r="B127" t="str">
            <v>M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39</v>
          </cell>
        </row>
        <row r="127">
          <cell r="I127">
            <v>39</v>
          </cell>
          <cell r="J127">
            <v>39</v>
          </cell>
          <cell r="K127">
            <v>0</v>
          </cell>
          <cell r="L127">
            <v>0</v>
          </cell>
          <cell r="M127">
            <v>-2</v>
          </cell>
          <cell r="N127">
            <v>1260620</v>
          </cell>
        </row>
        <row r="127">
          <cell r="P127">
            <v>0</v>
          </cell>
          <cell r="Q127">
            <v>0</v>
          </cell>
          <cell r="R127">
            <v>0</v>
          </cell>
          <cell r="S127">
            <v>0.039</v>
          </cell>
          <cell r="T127">
            <v>0</v>
          </cell>
          <cell r="U127">
            <v>0.039</v>
          </cell>
          <cell r="V127">
            <v>-0.002</v>
          </cell>
          <cell r="W127">
            <v>1260.62</v>
          </cell>
        </row>
        <row r="128">
          <cell r="A128">
            <v>36648</v>
          </cell>
          <cell r="B128" t="str">
            <v>T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65</v>
          </cell>
        </row>
        <row r="128">
          <cell r="I128">
            <v>65</v>
          </cell>
          <cell r="J128">
            <v>26</v>
          </cell>
          <cell r="K128">
            <v>0</v>
          </cell>
          <cell r="L128">
            <v>0</v>
          </cell>
          <cell r="M128">
            <v>24</v>
          </cell>
          <cell r="N128">
            <v>1260646</v>
          </cell>
        </row>
        <row r="128">
          <cell r="P128">
            <v>0</v>
          </cell>
          <cell r="Q128">
            <v>0</v>
          </cell>
          <cell r="R128">
            <v>0</v>
          </cell>
          <cell r="S128">
            <v>0.026</v>
          </cell>
          <cell r="T128">
            <v>0</v>
          </cell>
          <cell r="U128">
            <v>0.065</v>
          </cell>
          <cell r="V128">
            <v>0.024</v>
          </cell>
          <cell r="W128">
            <v>1260.646</v>
          </cell>
        </row>
        <row r="129">
          <cell r="A129">
            <v>36649</v>
          </cell>
          <cell r="B129" t="str">
            <v>W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133</v>
          </cell>
        </row>
        <row r="129">
          <cell r="I129">
            <v>133</v>
          </cell>
          <cell r="J129">
            <v>68</v>
          </cell>
          <cell r="K129">
            <v>0</v>
          </cell>
          <cell r="L129">
            <v>0</v>
          </cell>
          <cell r="M129">
            <v>92</v>
          </cell>
          <cell r="N129">
            <v>1260714</v>
          </cell>
        </row>
        <row r="129">
          <cell r="P129">
            <v>0</v>
          </cell>
          <cell r="Q129">
            <v>0</v>
          </cell>
          <cell r="R129">
            <v>0</v>
          </cell>
          <cell r="S129">
            <v>0.068</v>
          </cell>
          <cell r="T129">
            <v>0</v>
          </cell>
          <cell r="U129">
            <v>0.133</v>
          </cell>
          <cell r="V129">
            <v>0.092</v>
          </cell>
          <cell r="W129">
            <v>1260.714</v>
          </cell>
        </row>
        <row r="130">
          <cell r="A130">
            <v>36650</v>
          </cell>
          <cell r="B130" t="str">
            <v>Th</v>
          </cell>
        </row>
        <row r="130">
          <cell r="D130">
            <v>0</v>
          </cell>
          <cell r="E130">
            <v>0</v>
          </cell>
          <cell r="F130">
            <v>0</v>
          </cell>
          <cell r="G130">
            <v>173</v>
          </cell>
        </row>
        <row r="130">
          <cell r="I130">
            <v>173</v>
          </cell>
          <cell r="J130">
            <v>40</v>
          </cell>
          <cell r="K130">
            <v>0</v>
          </cell>
          <cell r="L130">
            <v>0</v>
          </cell>
          <cell r="M130">
            <v>132</v>
          </cell>
          <cell r="N130">
            <v>1260754</v>
          </cell>
        </row>
        <row r="130"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</v>
          </cell>
          <cell r="U130">
            <v>0.173</v>
          </cell>
          <cell r="V130">
            <v>0.132</v>
          </cell>
          <cell r="W130">
            <v>1260.754</v>
          </cell>
        </row>
        <row r="131">
          <cell r="A131">
            <v>36651</v>
          </cell>
          <cell r="B131" t="str">
            <v>F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230</v>
          </cell>
        </row>
        <row r="131">
          <cell r="I131">
            <v>230</v>
          </cell>
          <cell r="J131">
            <v>57</v>
          </cell>
          <cell r="K131">
            <v>0</v>
          </cell>
          <cell r="L131">
            <v>0</v>
          </cell>
          <cell r="M131">
            <v>189</v>
          </cell>
          <cell r="N131">
            <v>1260811</v>
          </cell>
        </row>
        <row r="131">
          <cell r="P131">
            <v>0</v>
          </cell>
          <cell r="Q131">
            <v>0</v>
          </cell>
          <cell r="R131">
            <v>0</v>
          </cell>
          <cell r="S131">
            <v>0.057</v>
          </cell>
          <cell r="T131">
            <v>0</v>
          </cell>
          <cell r="U131">
            <v>0.23</v>
          </cell>
          <cell r="V131">
            <v>0.189</v>
          </cell>
          <cell r="W131">
            <v>1260.811</v>
          </cell>
        </row>
        <row r="132">
          <cell r="A132">
            <v>36652</v>
          </cell>
          <cell r="B132" t="str">
            <v>Sa</v>
          </cell>
        </row>
        <row r="132"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2">
          <cell r="I132">
            <v>230</v>
          </cell>
          <cell r="J132">
            <v>0</v>
          </cell>
          <cell r="K132">
            <v>0</v>
          </cell>
          <cell r="L132">
            <v>0</v>
          </cell>
          <cell r="M132">
            <v>189</v>
          </cell>
          <cell r="N132">
            <v>1260811</v>
          </cell>
        </row>
        <row r="132"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0.23</v>
          </cell>
          <cell r="V132">
            <v>0.189</v>
          </cell>
          <cell r="W132">
            <v>1260.811</v>
          </cell>
        </row>
        <row r="133">
          <cell r="A133">
            <v>36653</v>
          </cell>
          <cell r="B133" t="str">
            <v>Su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3">
          <cell r="I133">
            <v>230</v>
          </cell>
          <cell r="J133">
            <v>0</v>
          </cell>
          <cell r="K133">
            <v>0</v>
          </cell>
          <cell r="L133">
            <v>0</v>
          </cell>
          <cell r="M133">
            <v>189</v>
          </cell>
          <cell r="N133">
            <v>1260811</v>
          </cell>
        </row>
        <row r="133"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0.23</v>
          </cell>
          <cell r="V133">
            <v>0.189</v>
          </cell>
          <cell r="W133">
            <v>1260.811</v>
          </cell>
        </row>
        <row r="134">
          <cell r="A134">
            <v>36654</v>
          </cell>
          <cell r="B134" t="str">
            <v>M</v>
          </cell>
        </row>
        <row r="134">
          <cell r="D134">
            <v>0</v>
          </cell>
          <cell r="E134">
            <v>0</v>
          </cell>
          <cell r="F134">
            <v>0</v>
          </cell>
          <cell r="G134">
            <v>300</v>
          </cell>
        </row>
        <row r="134">
          <cell r="I134">
            <v>300</v>
          </cell>
          <cell r="J134">
            <v>70</v>
          </cell>
          <cell r="K134">
            <v>0</v>
          </cell>
          <cell r="L134">
            <v>0</v>
          </cell>
          <cell r="M134">
            <v>259</v>
          </cell>
          <cell r="N134">
            <v>1260881</v>
          </cell>
        </row>
        <row r="134">
          <cell r="P134">
            <v>0</v>
          </cell>
          <cell r="Q134">
            <v>0</v>
          </cell>
          <cell r="R134">
            <v>0</v>
          </cell>
          <cell r="S134">
            <v>0.07</v>
          </cell>
          <cell r="T134">
            <v>0</v>
          </cell>
          <cell r="U134">
            <v>0.3</v>
          </cell>
          <cell r="V134">
            <v>0.259</v>
          </cell>
          <cell r="W134">
            <v>1260.881</v>
          </cell>
        </row>
        <row r="135">
          <cell r="A135">
            <v>36655</v>
          </cell>
          <cell r="B135" t="str">
            <v>T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275</v>
          </cell>
        </row>
        <row r="135">
          <cell r="I135">
            <v>275</v>
          </cell>
          <cell r="J135">
            <v>-25</v>
          </cell>
          <cell r="K135">
            <v>0</v>
          </cell>
          <cell r="L135">
            <v>0</v>
          </cell>
          <cell r="M135">
            <v>234</v>
          </cell>
          <cell r="N135">
            <v>1260856</v>
          </cell>
        </row>
        <row r="135">
          <cell r="P135">
            <v>0</v>
          </cell>
          <cell r="Q135">
            <v>0</v>
          </cell>
          <cell r="R135">
            <v>0</v>
          </cell>
          <cell r="S135">
            <v>-0.025</v>
          </cell>
          <cell r="T135">
            <v>0</v>
          </cell>
          <cell r="U135">
            <v>0.275</v>
          </cell>
          <cell r="V135">
            <v>0.234</v>
          </cell>
          <cell r="W135">
            <v>1260.856</v>
          </cell>
        </row>
        <row r="136">
          <cell r="A136">
            <v>36656</v>
          </cell>
          <cell r="B136" t="str">
            <v>W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247</v>
          </cell>
        </row>
        <row r="136">
          <cell r="I136">
            <v>247</v>
          </cell>
          <cell r="J136">
            <v>-28</v>
          </cell>
          <cell r="K136">
            <v>0</v>
          </cell>
          <cell r="L136">
            <v>0</v>
          </cell>
          <cell r="M136">
            <v>206</v>
          </cell>
          <cell r="N136">
            <v>1260828</v>
          </cell>
        </row>
        <row r="136">
          <cell r="P136">
            <v>0</v>
          </cell>
          <cell r="Q136">
            <v>0</v>
          </cell>
          <cell r="R136">
            <v>0</v>
          </cell>
          <cell r="S136">
            <v>-0.028</v>
          </cell>
          <cell r="T136">
            <v>0</v>
          </cell>
          <cell r="U136">
            <v>0.247</v>
          </cell>
          <cell r="V136">
            <v>0.206</v>
          </cell>
          <cell r="W136">
            <v>1260.828</v>
          </cell>
        </row>
        <row r="137">
          <cell r="A137">
            <v>36657</v>
          </cell>
          <cell r="B137" t="str">
            <v>Th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247</v>
          </cell>
        </row>
        <row r="137">
          <cell r="I137">
            <v>247</v>
          </cell>
          <cell r="J137">
            <v>0</v>
          </cell>
          <cell r="K137">
            <v>0</v>
          </cell>
          <cell r="L137">
            <v>0</v>
          </cell>
          <cell r="M137">
            <v>206</v>
          </cell>
          <cell r="N137">
            <v>1260828</v>
          </cell>
        </row>
        <row r="137"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0.247</v>
          </cell>
          <cell r="V137">
            <v>0.206</v>
          </cell>
          <cell r="W137">
            <v>1260.828</v>
          </cell>
        </row>
        <row r="138">
          <cell r="A138">
            <v>36658</v>
          </cell>
          <cell r="B138" t="str">
            <v>F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304</v>
          </cell>
        </row>
        <row r="138">
          <cell r="I138">
            <v>304</v>
          </cell>
          <cell r="J138">
            <v>57</v>
          </cell>
          <cell r="K138">
            <v>0</v>
          </cell>
          <cell r="L138">
            <v>0</v>
          </cell>
          <cell r="M138">
            <v>263</v>
          </cell>
          <cell r="N138">
            <v>1260885</v>
          </cell>
        </row>
        <row r="138">
          <cell r="P138">
            <v>0</v>
          </cell>
          <cell r="Q138">
            <v>0</v>
          </cell>
          <cell r="R138">
            <v>0</v>
          </cell>
          <cell r="S138">
            <v>0.057</v>
          </cell>
          <cell r="T138">
            <v>0</v>
          </cell>
          <cell r="U138">
            <v>0.304</v>
          </cell>
          <cell r="V138">
            <v>0.263</v>
          </cell>
          <cell r="W138">
            <v>1260.885</v>
          </cell>
        </row>
        <row r="139">
          <cell r="A139">
            <v>36659</v>
          </cell>
          <cell r="B139" t="str">
            <v>Sa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</row>
        <row r="139">
          <cell r="I139">
            <v>304</v>
          </cell>
          <cell r="J139">
            <v>0</v>
          </cell>
          <cell r="K139">
            <v>0</v>
          </cell>
          <cell r="L139">
            <v>0</v>
          </cell>
          <cell r="M139">
            <v>263</v>
          </cell>
          <cell r="N139">
            <v>1260885</v>
          </cell>
        </row>
        <row r="139"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0.304</v>
          </cell>
          <cell r="V139">
            <v>0.263</v>
          </cell>
          <cell r="W139">
            <v>1260.885</v>
          </cell>
        </row>
        <row r="140">
          <cell r="A140">
            <v>36660</v>
          </cell>
          <cell r="B140" t="str">
            <v>Su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0">
          <cell r="I140">
            <v>304</v>
          </cell>
          <cell r="J140">
            <v>0</v>
          </cell>
          <cell r="K140">
            <v>0</v>
          </cell>
          <cell r="L140">
            <v>0</v>
          </cell>
          <cell r="M140">
            <v>263</v>
          </cell>
          <cell r="N140">
            <v>1260885</v>
          </cell>
        </row>
        <row r="140"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0.304</v>
          </cell>
          <cell r="V140">
            <v>0.263</v>
          </cell>
          <cell r="W140">
            <v>1260.885</v>
          </cell>
        </row>
        <row r="141">
          <cell r="A141">
            <v>36661</v>
          </cell>
          <cell r="B141" t="str">
            <v>M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303</v>
          </cell>
        </row>
        <row r="141">
          <cell r="I141">
            <v>303</v>
          </cell>
          <cell r="J141">
            <v>-1</v>
          </cell>
          <cell r="K141">
            <v>0</v>
          </cell>
          <cell r="L141">
            <v>0</v>
          </cell>
          <cell r="M141">
            <v>262</v>
          </cell>
          <cell r="N141">
            <v>1260884</v>
          </cell>
        </row>
        <row r="141">
          <cell r="P141">
            <v>0</v>
          </cell>
          <cell r="Q141">
            <v>0</v>
          </cell>
          <cell r="R141">
            <v>0</v>
          </cell>
          <cell r="S141">
            <v>-0.001</v>
          </cell>
          <cell r="T141">
            <v>0</v>
          </cell>
          <cell r="U141">
            <v>0.303</v>
          </cell>
          <cell r="V141">
            <v>0.262</v>
          </cell>
          <cell r="W141">
            <v>1260.884</v>
          </cell>
        </row>
        <row r="142">
          <cell r="A142">
            <v>36662</v>
          </cell>
          <cell r="B142" t="str">
            <v>T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290</v>
          </cell>
        </row>
        <row r="142">
          <cell r="I142">
            <v>290</v>
          </cell>
          <cell r="J142">
            <v>-13</v>
          </cell>
          <cell r="K142">
            <v>0</v>
          </cell>
          <cell r="L142">
            <v>0</v>
          </cell>
          <cell r="M142">
            <v>249</v>
          </cell>
          <cell r="N142">
            <v>1260871</v>
          </cell>
        </row>
        <row r="142">
          <cell r="P142">
            <v>0</v>
          </cell>
          <cell r="Q142">
            <v>0</v>
          </cell>
          <cell r="R142">
            <v>0</v>
          </cell>
          <cell r="S142">
            <v>-0.013</v>
          </cell>
          <cell r="T142">
            <v>0</v>
          </cell>
          <cell r="U142">
            <v>0.29</v>
          </cell>
          <cell r="V142">
            <v>0.249</v>
          </cell>
          <cell r="W142">
            <v>1260.871</v>
          </cell>
        </row>
        <row r="143">
          <cell r="A143">
            <v>36663</v>
          </cell>
          <cell r="B143" t="str">
            <v>W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309</v>
          </cell>
        </row>
        <row r="143">
          <cell r="I143">
            <v>309</v>
          </cell>
          <cell r="J143">
            <v>19</v>
          </cell>
          <cell r="K143">
            <v>0</v>
          </cell>
          <cell r="L143">
            <v>0</v>
          </cell>
          <cell r="M143">
            <v>268</v>
          </cell>
          <cell r="N143">
            <v>1260890</v>
          </cell>
        </row>
        <row r="143">
          <cell r="P143">
            <v>0</v>
          </cell>
          <cell r="Q143">
            <v>0</v>
          </cell>
          <cell r="R143">
            <v>0</v>
          </cell>
          <cell r="S143">
            <v>0.019</v>
          </cell>
          <cell r="T143">
            <v>0</v>
          </cell>
          <cell r="U143">
            <v>0.309</v>
          </cell>
          <cell r="V143">
            <v>0.268</v>
          </cell>
          <cell r="W143">
            <v>1260.89</v>
          </cell>
        </row>
        <row r="144">
          <cell r="A144">
            <v>36664</v>
          </cell>
          <cell r="B144" t="str">
            <v>Th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338</v>
          </cell>
        </row>
        <row r="144">
          <cell r="I144">
            <v>338</v>
          </cell>
          <cell r="J144">
            <v>29</v>
          </cell>
          <cell r="K144">
            <v>0</v>
          </cell>
          <cell r="L144">
            <v>0</v>
          </cell>
          <cell r="M144">
            <v>297</v>
          </cell>
          <cell r="N144">
            <v>1260919</v>
          </cell>
        </row>
        <row r="144">
          <cell r="P144">
            <v>0</v>
          </cell>
          <cell r="Q144">
            <v>0</v>
          </cell>
          <cell r="R144">
            <v>0</v>
          </cell>
          <cell r="S144">
            <v>0.029</v>
          </cell>
          <cell r="T144">
            <v>0</v>
          </cell>
          <cell r="U144">
            <v>0.338</v>
          </cell>
          <cell r="V144">
            <v>0.297</v>
          </cell>
          <cell r="W144">
            <v>1260.919</v>
          </cell>
        </row>
        <row r="145">
          <cell r="A145">
            <v>36665</v>
          </cell>
          <cell r="B145" t="str">
            <v>F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299</v>
          </cell>
        </row>
        <row r="145">
          <cell r="I145">
            <v>299</v>
          </cell>
          <cell r="J145">
            <v>-39</v>
          </cell>
          <cell r="K145">
            <v>0</v>
          </cell>
          <cell r="L145">
            <v>0</v>
          </cell>
          <cell r="M145">
            <v>258</v>
          </cell>
          <cell r="N145">
            <v>1260880</v>
          </cell>
        </row>
        <row r="145">
          <cell r="P145">
            <v>0</v>
          </cell>
          <cell r="Q145">
            <v>0</v>
          </cell>
          <cell r="R145">
            <v>0</v>
          </cell>
          <cell r="S145">
            <v>-0.039</v>
          </cell>
          <cell r="T145">
            <v>0</v>
          </cell>
          <cell r="U145">
            <v>0.299</v>
          </cell>
          <cell r="V145">
            <v>0.258</v>
          </cell>
          <cell r="W145">
            <v>1260.88</v>
          </cell>
        </row>
        <row r="146">
          <cell r="A146">
            <v>36666</v>
          </cell>
          <cell r="B146" t="str">
            <v>Sa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6">
          <cell r="I146">
            <v>299</v>
          </cell>
          <cell r="J146">
            <v>0</v>
          </cell>
          <cell r="K146">
            <v>0</v>
          </cell>
          <cell r="L146">
            <v>0</v>
          </cell>
          <cell r="M146">
            <v>258</v>
          </cell>
          <cell r="N146">
            <v>1260880</v>
          </cell>
        </row>
        <row r="146"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0.299</v>
          </cell>
          <cell r="V146">
            <v>0.258</v>
          </cell>
          <cell r="W146">
            <v>1260.88</v>
          </cell>
        </row>
        <row r="147">
          <cell r="A147">
            <v>36667</v>
          </cell>
          <cell r="B147" t="str">
            <v>Su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7">
          <cell r="I147">
            <v>299</v>
          </cell>
          <cell r="J147">
            <v>0</v>
          </cell>
          <cell r="K147">
            <v>0</v>
          </cell>
          <cell r="L147">
            <v>0</v>
          </cell>
          <cell r="M147">
            <v>258</v>
          </cell>
          <cell r="N147">
            <v>1260880</v>
          </cell>
        </row>
        <row r="147"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0.299</v>
          </cell>
          <cell r="V147">
            <v>0.258</v>
          </cell>
          <cell r="W147">
            <v>1260.88</v>
          </cell>
        </row>
        <row r="148">
          <cell r="A148">
            <v>36668</v>
          </cell>
          <cell r="B148" t="str">
            <v>M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188</v>
          </cell>
        </row>
        <row r="148">
          <cell r="I148">
            <v>188</v>
          </cell>
          <cell r="J148">
            <v>-111</v>
          </cell>
          <cell r="K148">
            <v>0</v>
          </cell>
          <cell r="L148">
            <v>0</v>
          </cell>
          <cell r="M148">
            <v>147</v>
          </cell>
          <cell r="N148">
            <v>1260769</v>
          </cell>
        </row>
        <row r="148">
          <cell r="P148">
            <v>0</v>
          </cell>
          <cell r="Q148">
            <v>0</v>
          </cell>
          <cell r="R148">
            <v>0</v>
          </cell>
          <cell r="S148">
            <v>-0.111</v>
          </cell>
          <cell r="T148">
            <v>0</v>
          </cell>
          <cell r="U148">
            <v>0.188</v>
          </cell>
          <cell r="V148">
            <v>0.147</v>
          </cell>
          <cell r="W148">
            <v>1260.769</v>
          </cell>
        </row>
        <row r="149">
          <cell r="A149">
            <v>36669</v>
          </cell>
          <cell r="B149" t="str">
            <v>T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199</v>
          </cell>
        </row>
        <row r="149">
          <cell r="I149">
            <v>199</v>
          </cell>
          <cell r="J149">
            <v>11</v>
          </cell>
          <cell r="K149">
            <v>0</v>
          </cell>
          <cell r="L149">
            <v>0</v>
          </cell>
          <cell r="M149">
            <v>158</v>
          </cell>
          <cell r="N149">
            <v>1260780</v>
          </cell>
        </row>
        <row r="149">
          <cell r="P149">
            <v>0</v>
          </cell>
          <cell r="Q149">
            <v>0</v>
          </cell>
          <cell r="R149">
            <v>0</v>
          </cell>
          <cell r="S149">
            <v>0.011</v>
          </cell>
          <cell r="T149">
            <v>0</v>
          </cell>
          <cell r="U149">
            <v>0.199</v>
          </cell>
          <cell r="V149">
            <v>0.158</v>
          </cell>
          <cell r="W149">
            <v>1260.78</v>
          </cell>
        </row>
        <row r="150">
          <cell r="A150">
            <v>36670</v>
          </cell>
          <cell r="B150" t="str">
            <v>W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205</v>
          </cell>
        </row>
        <row r="150">
          <cell r="I150">
            <v>205</v>
          </cell>
          <cell r="J150">
            <v>6</v>
          </cell>
          <cell r="K150">
            <v>0</v>
          </cell>
          <cell r="L150">
            <v>0</v>
          </cell>
          <cell r="M150">
            <v>164</v>
          </cell>
          <cell r="N150">
            <v>1260786</v>
          </cell>
        </row>
        <row r="150">
          <cell r="P150">
            <v>0</v>
          </cell>
          <cell r="Q150">
            <v>0</v>
          </cell>
          <cell r="R150">
            <v>0</v>
          </cell>
          <cell r="S150">
            <v>0.006</v>
          </cell>
          <cell r="T150">
            <v>0</v>
          </cell>
          <cell r="U150">
            <v>0.205</v>
          </cell>
          <cell r="V150">
            <v>0.164</v>
          </cell>
          <cell r="W150">
            <v>1260.786</v>
          </cell>
        </row>
        <row r="151">
          <cell r="A151">
            <v>36671</v>
          </cell>
          <cell r="B151" t="str">
            <v>Th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162</v>
          </cell>
        </row>
        <row r="151">
          <cell r="I151">
            <v>162</v>
          </cell>
          <cell r="J151">
            <v>-43</v>
          </cell>
          <cell r="K151">
            <v>0</v>
          </cell>
          <cell r="L151">
            <v>0</v>
          </cell>
          <cell r="M151">
            <v>121</v>
          </cell>
          <cell r="N151">
            <v>1260743</v>
          </cell>
        </row>
        <row r="151">
          <cell r="P151">
            <v>0</v>
          </cell>
          <cell r="Q151">
            <v>0</v>
          </cell>
          <cell r="R151">
            <v>0</v>
          </cell>
          <cell r="S151">
            <v>-0.043</v>
          </cell>
          <cell r="T151">
            <v>0</v>
          </cell>
          <cell r="U151">
            <v>0.162</v>
          </cell>
          <cell r="V151">
            <v>0.121</v>
          </cell>
          <cell r="W151">
            <v>1260.743</v>
          </cell>
        </row>
        <row r="152">
          <cell r="A152">
            <v>36672</v>
          </cell>
          <cell r="B152" t="str">
            <v>F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-183785</v>
          </cell>
        </row>
        <row r="152">
          <cell r="I152">
            <v>-183785</v>
          </cell>
          <cell r="J152">
            <v>-183947</v>
          </cell>
          <cell r="K152">
            <v>0</v>
          </cell>
          <cell r="L152">
            <v>0</v>
          </cell>
          <cell r="M152">
            <v>-183826</v>
          </cell>
          <cell r="N152">
            <v>1076796</v>
          </cell>
        </row>
        <row r="152">
          <cell r="P152">
            <v>0</v>
          </cell>
          <cell r="Q152">
            <v>0</v>
          </cell>
          <cell r="R152">
            <v>0</v>
          </cell>
          <cell r="S152">
            <v>-183.947</v>
          </cell>
          <cell r="T152">
            <v>0</v>
          </cell>
          <cell r="U152">
            <v>-183.785</v>
          </cell>
          <cell r="V152">
            <v>-183.826</v>
          </cell>
          <cell r="W152">
            <v>1076.796</v>
          </cell>
        </row>
        <row r="153">
          <cell r="A153">
            <v>36673</v>
          </cell>
          <cell r="B153" t="str">
            <v>Sa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</row>
        <row r="153">
          <cell r="I153">
            <v>-183785</v>
          </cell>
          <cell r="J153">
            <v>0</v>
          </cell>
          <cell r="K153">
            <v>0</v>
          </cell>
          <cell r="L153">
            <v>0</v>
          </cell>
          <cell r="M153">
            <v>-183826</v>
          </cell>
          <cell r="N153">
            <v>1076796</v>
          </cell>
        </row>
        <row r="153"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-183.785</v>
          </cell>
          <cell r="V153">
            <v>-183.826</v>
          </cell>
          <cell r="W153">
            <v>1076.796</v>
          </cell>
        </row>
        <row r="154">
          <cell r="A154">
            <v>36674</v>
          </cell>
          <cell r="B154" t="str">
            <v>Su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4">
          <cell r="I154">
            <v>-183785</v>
          </cell>
          <cell r="J154">
            <v>0</v>
          </cell>
          <cell r="K154">
            <v>0</v>
          </cell>
          <cell r="L154">
            <v>0</v>
          </cell>
          <cell r="M154">
            <v>-183826</v>
          </cell>
          <cell r="N154">
            <v>1076796</v>
          </cell>
        </row>
        <row r="154"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-183.785</v>
          </cell>
          <cell r="V154">
            <v>-183.826</v>
          </cell>
          <cell r="W154">
            <v>1076.796</v>
          </cell>
        </row>
        <row r="155">
          <cell r="A155">
            <v>36675</v>
          </cell>
          <cell r="B155" t="str">
            <v>M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5">
          <cell r="I155">
            <v>-183785</v>
          </cell>
          <cell r="J155">
            <v>0</v>
          </cell>
          <cell r="K155">
            <v>0</v>
          </cell>
          <cell r="L155">
            <v>0</v>
          </cell>
          <cell r="M155">
            <v>-183826</v>
          </cell>
          <cell r="N155">
            <v>1076796</v>
          </cell>
        </row>
        <row r="155"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-183.785</v>
          </cell>
          <cell r="V155">
            <v>-183.826</v>
          </cell>
          <cell r="W155">
            <v>1076.796</v>
          </cell>
        </row>
        <row r="156">
          <cell r="A156">
            <v>36676</v>
          </cell>
          <cell r="B156" t="str">
            <v>T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-183579</v>
          </cell>
        </row>
        <row r="156">
          <cell r="I156">
            <v>-183579</v>
          </cell>
          <cell r="J156">
            <v>206</v>
          </cell>
          <cell r="K156">
            <v>0</v>
          </cell>
          <cell r="L156">
            <v>0</v>
          </cell>
          <cell r="M156">
            <v>-183620</v>
          </cell>
          <cell r="N156">
            <v>1077002</v>
          </cell>
        </row>
        <row r="156">
          <cell r="P156">
            <v>0</v>
          </cell>
          <cell r="Q156">
            <v>0</v>
          </cell>
          <cell r="R156">
            <v>0</v>
          </cell>
          <cell r="S156">
            <v>0.206</v>
          </cell>
          <cell r="T156">
            <v>0</v>
          </cell>
          <cell r="U156">
            <v>-183.579</v>
          </cell>
          <cell r="V156">
            <v>-183.62</v>
          </cell>
          <cell r="W156">
            <v>1077.002</v>
          </cell>
        </row>
        <row r="157">
          <cell r="A157">
            <v>36677</v>
          </cell>
          <cell r="B157" t="str">
            <v>W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-183630</v>
          </cell>
        </row>
        <row r="157">
          <cell r="I157">
            <v>-183630</v>
          </cell>
          <cell r="J157">
            <v>-51</v>
          </cell>
          <cell r="K157">
            <v>0</v>
          </cell>
          <cell r="L157">
            <v>0</v>
          </cell>
          <cell r="M157">
            <v>-183671</v>
          </cell>
          <cell r="N157">
            <v>1076951</v>
          </cell>
        </row>
        <row r="157">
          <cell r="P157">
            <v>0</v>
          </cell>
          <cell r="Q157">
            <v>0</v>
          </cell>
          <cell r="R157">
            <v>0</v>
          </cell>
          <cell r="S157">
            <v>-0.051</v>
          </cell>
          <cell r="T157">
            <v>0</v>
          </cell>
          <cell r="U157">
            <v>-183.63</v>
          </cell>
          <cell r="V157">
            <v>-183.671</v>
          </cell>
          <cell r="W157">
            <v>1076.951</v>
          </cell>
        </row>
        <row r="158">
          <cell r="A158">
            <v>36678</v>
          </cell>
          <cell r="B158" t="str">
            <v>Th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-79</v>
          </cell>
        </row>
        <row r="158">
          <cell r="I158">
            <v>-79</v>
          </cell>
          <cell r="J158">
            <v>-79</v>
          </cell>
          <cell r="K158">
            <v>0</v>
          </cell>
          <cell r="L158">
            <v>0</v>
          </cell>
          <cell r="M158">
            <v>-183750</v>
          </cell>
          <cell r="N158">
            <v>1076872</v>
          </cell>
        </row>
        <row r="158">
          <cell r="P158">
            <v>0</v>
          </cell>
          <cell r="Q158">
            <v>0</v>
          </cell>
          <cell r="R158">
            <v>0</v>
          </cell>
          <cell r="S158">
            <v>-0.079</v>
          </cell>
          <cell r="T158">
            <v>0</v>
          </cell>
          <cell r="U158">
            <v>-0.079</v>
          </cell>
          <cell r="V158">
            <v>-183.75</v>
          </cell>
          <cell r="W158">
            <v>1076.872</v>
          </cell>
        </row>
        <row r="159">
          <cell r="A159">
            <v>36679</v>
          </cell>
          <cell r="B159" t="str">
            <v>F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-144</v>
          </cell>
        </row>
        <row r="159">
          <cell r="I159">
            <v>-144</v>
          </cell>
          <cell r="J159">
            <v>-65</v>
          </cell>
          <cell r="K159">
            <v>0</v>
          </cell>
          <cell r="L159">
            <v>0</v>
          </cell>
          <cell r="M159">
            <v>-183815</v>
          </cell>
          <cell r="N159">
            <v>1076807</v>
          </cell>
        </row>
        <row r="159">
          <cell r="P159">
            <v>0</v>
          </cell>
          <cell r="Q159">
            <v>0</v>
          </cell>
          <cell r="R159">
            <v>0</v>
          </cell>
          <cell r="S159">
            <v>-0.065</v>
          </cell>
          <cell r="T159">
            <v>0</v>
          </cell>
          <cell r="U159">
            <v>-0.144</v>
          </cell>
          <cell r="V159">
            <v>-183.815</v>
          </cell>
          <cell r="W159">
            <v>1076.807</v>
          </cell>
        </row>
        <row r="160">
          <cell r="A160">
            <v>36680</v>
          </cell>
          <cell r="B160" t="str">
            <v>Sa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0">
          <cell r="I160">
            <v>-144</v>
          </cell>
          <cell r="J160">
            <v>0</v>
          </cell>
          <cell r="K160">
            <v>0</v>
          </cell>
          <cell r="L160">
            <v>0</v>
          </cell>
          <cell r="M160">
            <v>-183815</v>
          </cell>
          <cell r="N160">
            <v>1076807</v>
          </cell>
        </row>
        <row r="160"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-0.144</v>
          </cell>
          <cell r="V160">
            <v>-183.815</v>
          </cell>
          <cell r="W160">
            <v>1076.807</v>
          </cell>
        </row>
        <row r="161">
          <cell r="A161">
            <v>36681</v>
          </cell>
          <cell r="B161" t="str">
            <v>Su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</row>
        <row r="161">
          <cell r="I161">
            <v>-144</v>
          </cell>
          <cell r="J161">
            <v>0</v>
          </cell>
          <cell r="K161">
            <v>0</v>
          </cell>
          <cell r="L161">
            <v>0</v>
          </cell>
          <cell r="M161">
            <v>-183815</v>
          </cell>
          <cell r="N161">
            <v>1076807</v>
          </cell>
        </row>
        <row r="161"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-0.144</v>
          </cell>
          <cell r="V161">
            <v>-183.815</v>
          </cell>
          <cell r="W161">
            <v>1076.807</v>
          </cell>
        </row>
        <row r="162">
          <cell r="A162">
            <v>36682</v>
          </cell>
          <cell r="B162" t="str">
            <v>M</v>
          </cell>
        </row>
        <row r="162">
          <cell r="D162">
            <v>0</v>
          </cell>
          <cell r="E162">
            <v>0</v>
          </cell>
          <cell r="F162">
            <v>0</v>
          </cell>
          <cell r="G162">
            <v>-333</v>
          </cell>
        </row>
        <row r="162">
          <cell r="I162">
            <v>-333</v>
          </cell>
          <cell r="J162">
            <v>-189</v>
          </cell>
          <cell r="K162">
            <v>0</v>
          </cell>
          <cell r="L162">
            <v>0</v>
          </cell>
          <cell r="M162">
            <v>-184004</v>
          </cell>
          <cell r="N162">
            <v>1076618</v>
          </cell>
        </row>
        <row r="162">
          <cell r="P162">
            <v>0</v>
          </cell>
          <cell r="Q162">
            <v>0</v>
          </cell>
          <cell r="R162">
            <v>0</v>
          </cell>
          <cell r="S162">
            <v>-0.189</v>
          </cell>
          <cell r="T162">
            <v>0</v>
          </cell>
          <cell r="U162">
            <v>-0.333</v>
          </cell>
          <cell r="V162">
            <v>-184.004</v>
          </cell>
          <cell r="W162">
            <v>1076.618</v>
          </cell>
        </row>
        <row r="163">
          <cell r="A163">
            <v>36683</v>
          </cell>
          <cell r="B163" t="str">
            <v>T</v>
          </cell>
        </row>
        <row r="163">
          <cell r="D163">
            <v>0</v>
          </cell>
          <cell r="E163">
            <v>0</v>
          </cell>
          <cell r="F163">
            <v>0</v>
          </cell>
          <cell r="G163">
            <v>-308</v>
          </cell>
        </row>
        <row r="163">
          <cell r="I163">
            <v>-308</v>
          </cell>
          <cell r="J163">
            <v>25</v>
          </cell>
          <cell r="K163">
            <v>0</v>
          </cell>
          <cell r="L163">
            <v>0</v>
          </cell>
          <cell r="M163">
            <v>-183979</v>
          </cell>
          <cell r="N163">
            <v>1076643</v>
          </cell>
        </row>
        <row r="163">
          <cell r="P163">
            <v>0</v>
          </cell>
          <cell r="Q163">
            <v>0</v>
          </cell>
          <cell r="R163">
            <v>0</v>
          </cell>
          <cell r="S163">
            <v>0.025</v>
          </cell>
          <cell r="T163">
            <v>0</v>
          </cell>
          <cell r="U163">
            <v>-0.308</v>
          </cell>
          <cell r="V163">
            <v>-183.979</v>
          </cell>
          <cell r="W163">
            <v>1076.643</v>
          </cell>
        </row>
        <row r="164">
          <cell r="A164">
            <v>36684</v>
          </cell>
          <cell r="B164" t="str">
            <v>W</v>
          </cell>
        </row>
        <row r="164">
          <cell r="D164">
            <v>0</v>
          </cell>
          <cell r="E164">
            <v>0</v>
          </cell>
          <cell r="F164">
            <v>0</v>
          </cell>
          <cell r="G164">
            <v>-284</v>
          </cell>
        </row>
        <row r="164">
          <cell r="I164">
            <v>-284</v>
          </cell>
          <cell r="J164">
            <v>24</v>
          </cell>
          <cell r="K164">
            <v>0</v>
          </cell>
          <cell r="L164">
            <v>0</v>
          </cell>
          <cell r="M164">
            <v>-183955</v>
          </cell>
          <cell r="N164">
            <v>1076667</v>
          </cell>
        </row>
        <row r="164">
          <cell r="P164">
            <v>0</v>
          </cell>
          <cell r="Q164">
            <v>0</v>
          </cell>
          <cell r="R164">
            <v>0</v>
          </cell>
          <cell r="S164">
            <v>0.024</v>
          </cell>
          <cell r="T164">
            <v>0</v>
          </cell>
          <cell r="U164">
            <v>-0.284</v>
          </cell>
          <cell r="V164">
            <v>-183.955</v>
          </cell>
          <cell r="W164">
            <v>1076.667</v>
          </cell>
        </row>
        <row r="165">
          <cell r="A165">
            <v>36685</v>
          </cell>
          <cell r="B165" t="str">
            <v>Th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-258</v>
          </cell>
        </row>
        <row r="165">
          <cell r="I165">
            <v>-258</v>
          </cell>
          <cell r="J165">
            <v>26</v>
          </cell>
          <cell r="K165">
            <v>0</v>
          </cell>
          <cell r="L165">
            <v>0</v>
          </cell>
          <cell r="M165">
            <v>-183929</v>
          </cell>
          <cell r="N165">
            <v>1076693</v>
          </cell>
        </row>
        <row r="165">
          <cell r="P165">
            <v>0</v>
          </cell>
          <cell r="Q165">
            <v>0</v>
          </cell>
          <cell r="R165">
            <v>0</v>
          </cell>
          <cell r="S165">
            <v>0.026</v>
          </cell>
          <cell r="T165">
            <v>0</v>
          </cell>
          <cell r="U165">
            <v>-0.258</v>
          </cell>
          <cell r="V165">
            <v>-183.929</v>
          </cell>
          <cell r="W165">
            <v>1076.693</v>
          </cell>
        </row>
        <row r="166">
          <cell r="A166">
            <v>36686</v>
          </cell>
          <cell r="B166" t="str">
            <v>F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-256</v>
          </cell>
        </row>
        <row r="166">
          <cell r="I166">
            <v>-256</v>
          </cell>
          <cell r="J166">
            <v>2</v>
          </cell>
          <cell r="K166">
            <v>0</v>
          </cell>
          <cell r="L166">
            <v>0</v>
          </cell>
          <cell r="M166">
            <v>-183927</v>
          </cell>
          <cell r="N166">
            <v>1076695</v>
          </cell>
        </row>
        <row r="166">
          <cell r="P166">
            <v>0</v>
          </cell>
          <cell r="Q166">
            <v>0</v>
          </cell>
          <cell r="R166">
            <v>0</v>
          </cell>
          <cell r="S166">
            <v>0.002</v>
          </cell>
          <cell r="T166">
            <v>0</v>
          </cell>
          <cell r="U166">
            <v>-0.256</v>
          </cell>
          <cell r="V166">
            <v>-183.927</v>
          </cell>
          <cell r="W166">
            <v>1076.695</v>
          </cell>
        </row>
        <row r="167">
          <cell r="A167">
            <v>36687</v>
          </cell>
          <cell r="B167" t="str">
            <v>Sa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7">
          <cell r="I167">
            <v>-256</v>
          </cell>
          <cell r="J167">
            <v>0</v>
          </cell>
          <cell r="K167">
            <v>0</v>
          </cell>
          <cell r="L167">
            <v>0</v>
          </cell>
          <cell r="M167">
            <v>-183927</v>
          </cell>
          <cell r="N167">
            <v>1076695</v>
          </cell>
        </row>
        <row r="167"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-0.256</v>
          </cell>
          <cell r="V167">
            <v>-183.927</v>
          </cell>
          <cell r="W167">
            <v>1076.695</v>
          </cell>
        </row>
        <row r="168">
          <cell r="A168">
            <v>36688</v>
          </cell>
          <cell r="B168" t="str">
            <v>Su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8">
          <cell r="I168">
            <v>-256</v>
          </cell>
          <cell r="J168">
            <v>0</v>
          </cell>
          <cell r="K168">
            <v>0</v>
          </cell>
          <cell r="L168">
            <v>0</v>
          </cell>
          <cell r="M168">
            <v>-183927</v>
          </cell>
          <cell r="N168">
            <v>1076695</v>
          </cell>
        </row>
        <row r="168"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-0.256</v>
          </cell>
          <cell r="V168">
            <v>-183.927</v>
          </cell>
          <cell r="W168">
            <v>1076.695</v>
          </cell>
        </row>
        <row r="169">
          <cell r="A169">
            <v>36689</v>
          </cell>
          <cell r="B169" t="str">
            <v>M</v>
          </cell>
        </row>
        <row r="169">
          <cell r="D169">
            <v>0</v>
          </cell>
          <cell r="E169">
            <v>0</v>
          </cell>
          <cell r="F169">
            <v>0</v>
          </cell>
          <cell r="G169">
            <v>-372</v>
          </cell>
        </row>
        <row r="169">
          <cell r="I169">
            <v>-372</v>
          </cell>
          <cell r="J169">
            <v>-116</v>
          </cell>
          <cell r="K169">
            <v>0</v>
          </cell>
          <cell r="L169">
            <v>0</v>
          </cell>
          <cell r="M169">
            <v>-184043</v>
          </cell>
          <cell r="N169">
            <v>1076579</v>
          </cell>
        </row>
        <row r="169">
          <cell r="P169">
            <v>0</v>
          </cell>
          <cell r="Q169">
            <v>0</v>
          </cell>
          <cell r="R169">
            <v>0</v>
          </cell>
          <cell r="S169">
            <v>-0.116</v>
          </cell>
          <cell r="T169">
            <v>0</v>
          </cell>
          <cell r="U169">
            <v>-0.372</v>
          </cell>
          <cell r="V169">
            <v>-184.043</v>
          </cell>
          <cell r="W169">
            <v>1076.579</v>
          </cell>
        </row>
        <row r="170">
          <cell r="A170">
            <v>36690</v>
          </cell>
          <cell r="B170" t="str">
            <v>T</v>
          </cell>
        </row>
        <row r="170">
          <cell r="D170">
            <v>0</v>
          </cell>
          <cell r="E170">
            <v>0</v>
          </cell>
          <cell r="F170">
            <v>0</v>
          </cell>
          <cell r="G170">
            <v>-403</v>
          </cell>
        </row>
        <row r="170">
          <cell r="I170">
            <v>-403</v>
          </cell>
          <cell r="J170">
            <v>-31</v>
          </cell>
          <cell r="K170">
            <v>0</v>
          </cell>
          <cell r="L170">
            <v>0</v>
          </cell>
          <cell r="M170">
            <v>-184074</v>
          </cell>
          <cell r="N170">
            <v>1076548</v>
          </cell>
        </row>
        <row r="170">
          <cell r="P170">
            <v>0</v>
          </cell>
          <cell r="Q170">
            <v>0</v>
          </cell>
          <cell r="R170">
            <v>0</v>
          </cell>
          <cell r="S170">
            <v>-0.031</v>
          </cell>
          <cell r="T170">
            <v>0</v>
          </cell>
          <cell r="U170">
            <v>-0.403</v>
          </cell>
          <cell r="V170">
            <v>-184.074</v>
          </cell>
          <cell r="W170">
            <v>1076.548</v>
          </cell>
        </row>
        <row r="171">
          <cell r="A171">
            <v>36691</v>
          </cell>
          <cell r="B171" t="str">
            <v>W</v>
          </cell>
        </row>
        <row r="171">
          <cell r="D171">
            <v>0</v>
          </cell>
          <cell r="E171">
            <v>0</v>
          </cell>
          <cell r="F171">
            <v>0</v>
          </cell>
          <cell r="G171">
            <v>-445</v>
          </cell>
        </row>
        <row r="171">
          <cell r="I171">
            <v>-445</v>
          </cell>
          <cell r="J171">
            <v>-42</v>
          </cell>
          <cell r="K171">
            <v>0</v>
          </cell>
          <cell r="L171">
            <v>0</v>
          </cell>
          <cell r="M171">
            <v>-184116</v>
          </cell>
          <cell r="N171">
            <v>1076506</v>
          </cell>
        </row>
        <row r="171">
          <cell r="P171">
            <v>0</v>
          </cell>
          <cell r="Q171">
            <v>0</v>
          </cell>
          <cell r="R171">
            <v>0</v>
          </cell>
          <cell r="S171">
            <v>-0.042</v>
          </cell>
          <cell r="T171">
            <v>0</v>
          </cell>
          <cell r="U171">
            <v>-0.445</v>
          </cell>
          <cell r="V171">
            <v>-184.116</v>
          </cell>
          <cell r="W171">
            <v>1076.506</v>
          </cell>
        </row>
        <row r="172">
          <cell r="A172">
            <v>36692</v>
          </cell>
          <cell r="B172" t="str">
            <v>Th</v>
          </cell>
        </row>
        <row r="172">
          <cell r="D172">
            <v>0</v>
          </cell>
          <cell r="E172">
            <v>0</v>
          </cell>
          <cell r="F172">
            <v>0</v>
          </cell>
          <cell r="G172">
            <v>-455</v>
          </cell>
        </row>
        <row r="172">
          <cell r="I172">
            <v>-455</v>
          </cell>
          <cell r="J172">
            <v>-10</v>
          </cell>
          <cell r="K172">
            <v>0</v>
          </cell>
          <cell r="L172">
            <v>0</v>
          </cell>
          <cell r="M172">
            <v>-184126</v>
          </cell>
          <cell r="N172">
            <v>1076496</v>
          </cell>
        </row>
        <row r="172">
          <cell r="P172">
            <v>0</v>
          </cell>
          <cell r="Q172">
            <v>0</v>
          </cell>
          <cell r="R172">
            <v>0</v>
          </cell>
          <cell r="S172">
            <v>-0.01</v>
          </cell>
          <cell r="T172">
            <v>0</v>
          </cell>
          <cell r="U172">
            <v>-0.455</v>
          </cell>
          <cell r="V172">
            <v>-184.126</v>
          </cell>
          <cell r="W172">
            <v>1076.496</v>
          </cell>
        </row>
        <row r="173">
          <cell r="A173">
            <v>36693</v>
          </cell>
          <cell r="B173" t="str">
            <v>F</v>
          </cell>
        </row>
        <row r="173">
          <cell r="D173">
            <v>0</v>
          </cell>
          <cell r="E173">
            <v>0</v>
          </cell>
          <cell r="F173">
            <v>0</v>
          </cell>
          <cell r="G173">
            <v>-514</v>
          </cell>
        </row>
        <row r="173">
          <cell r="I173">
            <v>-514</v>
          </cell>
          <cell r="J173">
            <v>-59</v>
          </cell>
          <cell r="K173">
            <v>0</v>
          </cell>
          <cell r="L173">
            <v>0</v>
          </cell>
          <cell r="M173">
            <v>-184185</v>
          </cell>
          <cell r="N173">
            <v>1076437</v>
          </cell>
        </row>
        <row r="173">
          <cell r="P173">
            <v>0</v>
          </cell>
          <cell r="Q173">
            <v>0</v>
          </cell>
          <cell r="R173">
            <v>0</v>
          </cell>
          <cell r="S173">
            <v>-0.059</v>
          </cell>
          <cell r="T173">
            <v>0</v>
          </cell>
          <cell r="U173">
            <v>-0.514</v>
          </cell>
          <cell r="V173">
            <v>-184.185</v>
          </cell>
          <cell r="W173">
            <v>1076.437</v>
          </cell>
        </row>
        <row r="174">
          <cell r="A174">
            <v>36694</v>
          </cell>
          <cell r="B174" t="str">
            <v>Sa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4">
          <cell r="I174">
            <v>-514</v>
          </cell>
          <cell r="J174">
            <v>0</v>
          </cell>
          <cell r="K174">
            <v>0</v>
          </cell>
          <cell r="L174">
            <v>0</v>
          </cell>
          <cell r="M174">
            <v>-184185</v>
          </cell>
          <cell r="N174">
            <v>1076437</v>
          </cell>
        </row>
        <row r="174"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-0.514</v>
          </cell>
          <cell r="V174">
            <v>-184.185</v>
          </cell>
          <cell r="W174">
            <v>1076.437</v>
          </cell>
        </row>
        <row r="175">
          <cell r="A175">
            <v>36695</v>
          </cell>
          <cell r="B175" t="str">
            <v>Su</v>
          </cell>
        </row>
        <row r="175">
          <cell r="D175">
            <v>0</v>
          </cell>
          <cell r="E175">
            <v>0</v>
          </cell>
          <cell r="F175">
            <v>0</v>
          </cell>
          <cell r="G175">
            <v>0</v>
          </cell>
        </row>
        <row r="175">
          <cell r="I175">
            <v>-514</v>
          </cell>
          <cell r="J175">
            <v>0</v>
          </cell>
          <cell r="K175">
            <v>0</v>
          </cell>
          <cell r="L175">
            <v>0</v>
          </cell>
          <cell r="M175">
            <v>-184185</v>
          </cell>
          <cell r="N175">
            <v>1076437</v>
          </cell>
        </row>
        <row r="175"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-0.514</v>
          </cell>
          <cell r="V175">
            <v>-184.185</v>
          </cell>
          <cell r="W175">
            <v>1076.437</v>
          </cell>
        </row>
        <row r="176">
          <cell r="A176">
            <v>36696</v>
          </cell>
          <cell r="B176" t="str">
            <v>M</v>
          </cell>
        </row>
        <row r="176">
          <cell r="D176">
            <v>0</v>
          </cell>
          <cell r="E176">
            <v>0</v>
          </cell>
          <cell r="F176">
            <v>0</v>
          </cell>
          <cell r="G176">
            <v>309</v>
          </cell>
        </row>
        <row r="176">
          <cell r="I176">
            <v>309</v>
          </cell>
          <cell r="J176">
            <v>823</v>
          </cell>
          <cell r="K176">
            <v>0</v>
          </cell>
          <cell r="L176">
            <v>0</v>
          </cell>
          <cell r="M176">
            <v>-183362</v>
          </cell>
          <cell r="N176">
            <v>1077260</v>
          </cell>
        </row>
        <row r="176">
          <cell r="P176">
            <v>0</v>
          </cell>
          <cell r="Q176">
            <v>0</v>
          </cell>
          <cell r="R176">
            <v>0</v>
          </cell>
          <cell r="S176">
            <v>0.823</v>
          </cell>
          <cell r="T176">
            <v>0</v>
          </cell>
          <cell r="U176">
            <v>0.309</v>
          </cell>
          <cell r="V176">
            <v>-183.362</v>
          </cell>
          <cell r="W176">
            <v>1077.26</v>
          </cell>
        </row>
        <row r="177">
          <cell r="A177">
            <v>36697</v>
          </cell>
          <cell r="B177" t="str">
            <v>T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346</v>
          </cell>
        </row>
        <row r="177">
          <cell r="I177">
            <v>346</v>
          </cell>
          <cell r="J177">
            <v>37</v>
          </cell>
          <cell r="K177">
            <v>0</v>
          </cell>
          <cell r="L177">
            <v>0</v>
          </cell>
          <cell r="M177">
            <v>-183325</v>
          </cell>
          <cell r="N177">
            <v>1077297</v>
          </cell>
        </row>
        <row r="177">
          <cell r="P177">
            <v>0</v>
          </cell>
          <cell r="Q177">
            <v>0</v>
          </cell>
          <cell r="R177">
            <v>0</v>
          </cell>
          <cell r="S177">
            <v>0.037</v>
          </cell>
          <cell r="T177">
            <v>0</v>
          </cell>
          <cell r="U177">
            <v>0.346</v>
          </cell>
          <cell r="V177">
            <v>-183.325</v>
          </cell>
          <cell r="W177">
            <v>1077.297</v>
          </cell>
        </row>
        <row r="178">
          <cell r="A178">
            <v>36698</v>
          </cell>
          <cell r="B178" t="str">
            <v>W</v>
          </cell>
        </row>
        <row r="178">
          <cell r="D178">
            <v>0</v>
          </cell>
          <cell r="E178">
            <v>0</v>
          </cell>
          <cell r="F178">
            <v>0</v>
          </cell>
          <cell r="G178">
            <v>403</v>
          </cell>
        </row>
        <row r="178">
          <cell r="I178">
            <v>403</v>
          </cell>
          <cell r="J178">
            <v>57</v>
          </cell>
          <cell r="K178">
            <v>1</v>
          </cell>
          <cell r="L178">
            <v>57</v>
          </cell>
          <cell r="M178">
            <v>-183268</v>
          </cell>
          <cell r="N178">
            <v>1077354</v>
          </cell>
        </row>
        <row r="178">
          <cell r="P178">
            <v>0</v>
          </cell>
          <cell r="Q178">
            <v>0</v>
          </cell>
          <cell r="R178">
            <v>0</v>
          </cell>
          <cell r="S178">
            <v>0.057</v>
          </cell>
          <cell r="T178">
            <v>0.057</v>
          </cell>
          <cell r="U178">
            <v>0.403</v>
          </cell>
          <cell r="V178">
            <v>-183.268</v>
          </cell>
          <cell r="W178">
            <v>1077.354</v>
          </cell>
        </row>
        <row r="179">
          <cell r="A179">
            <v>36699</v>
          </cell>
          <cell r="B179" t="str">
            <v>Th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416</v>
          </cell>
        </row>
        <row r="179">
          <cell r="I179">
            <v>416</v>
          </cell>
          <cell r="J179">
            <v>13</v>
          </cell>
          <cell r="K179">
            <v>1</v>
          </cell>
          <cell r="L179">
            <v>13</v>
          </cell>
          <cell r="M179">
            <v>-183255</v>
          </cell>
          <cell r="N179">
            <v>1077367</v>
          </cell>
        </row>
        <row r="179">
          <cell r="P179">
            <v>0</v>
          </cell>
          <cell r="Q179">
            <v>0</v>
          </cell>
          <cell r="R179">
            <v>0</v>
          </cell>
          <cell r="S179">
            <v>0.013</v>
          </cell>
          <cell r="T179">
            <v>0.013</v>
          </cell>
          <cell r="U179">
            <v>0.416</v>
          </cell>
          <cell r="V179">
            <v>-183.255</v>
          </cell>
          <cell r="W179">
            <v>1077.367</v>
          </cell>
        </row>
        <row r="180">
          <cell r="A180">
            <v>36700</v>
          </cell>
          <cell r="B180" t="str">
            <v>F</v>
          </cell>
        </row>
        <row r="180">
          <cell r="D180">
            <v>0</v>
          </cell>
          <cell r="E180">
            <v>0</v>
          </cell>
          <cell r="F180">
            <v>0</v>
          </cell>
          <cell r="G180">
            <v>404</v>
          </cell>
        </row>
        <row r="180">
          <cell r="I180">
            <v>404</v>
          </cell>
          <cell r="J180">
            <v>-12</v>
          </cell>
          <cell r="K180">
            <v>1</v>
          </cell>
          <cell r="L180">
            <v>-12</v>
          </cell>
          <cell r="M180">
            <v>-183267</v>
          </cell>
          <cell r="N180">
            <v>1077355</v>
          </cell>
        </row>
        <row r="180">
          <cell r="P180">
            <v>0</v>
          </cell>
          <cell r="Q180">
            <v>0</v>
          </cell>
          <cell r="R180">
            <v>0</v>
          </cell>
          <cell r="S180">
            <v>-0.012</v>
          </cell>
          <cell r="T180">
            <v>-0.012</v>
          </cell>
          <cell r="U180">
            <v>0.404</v>
          </cell>
          <cell r="V180">
            <v>-183.267</v>
          </cell>
          <cell r="W180">
            <v>1077.355</v>
          </cell>
        </row>
        <row r="181">
          <cell r="A181">
            <v>36701</v>
          </cell>
          <cell r="B181" t="str">
            <v>Sa</v>
          </cell>
        </row>
        <row r="181"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1">
          <cell r="I181">
            <v>404</v>
          </cell>
          <cell r="J181">
            <v>0</v>
          </cell>
          <cell r="K181">
            <v>0</v>
          </cell>
          <cell r="L181">
            <v>0</v>
          </cell>
          <cell r="M181">
            <v>-183267</v>
          </cell>
          <cell r="N181">
            <v>1077355</v>
          </cell>
        </row>
        <row r="181"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0.404</v>
          </cell>
          <cell r="V181">
            <v>-183.267</v>
          </cell>
          <cell r="W181">
            <v>1077.355</v>
          </cell>
        </row>
        <row r="182">
          <cell r="A182">
            <v>36702</v>
          </cell>
          <cell r="B182" t="str">
            <v>Su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</row>
        <row r="182">
          <cell r="I182">
            <v>404</v>
          </cell>
          <cell r="J182">
            <v>0</v>
          </cell>
          <cell r="K182">
            <v>0</v>
          </cell>
          <cell r="L182">
            <v>0</v>
          </cell>
          <cell r="M182">
            <v>-183267</v>
          </cell>
          <cell r="N182">
            <v>1077355</v>
          </cell>
        </row>
        <row r="182"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0.404</v>
          </cell>
          <cell r="V182">
            <v>-183.267</v>
          </cell>
          <cell r="W182">
            <v>1077.355</v>
          </cell>
        </row>
        <row r="183">
          <cell r="A183">
            <v>36703</v>
          </cell>
          <cell r="B183" t="str">
            <v>M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5202225</v>
          </cell>
        </row>
        <row r="183">
          <cell r="I183">
            <v>5202225</v>
          </cell>
          <cell r="J183">
            <v>5201821</v>
          </cell>
          <cell r="K183">
            <v>1</v>
          </cell>
          <cell r="L183">
            <v>5201821</v>
          </cell>
          <cell r="M183">
            <v>5018554</v>
          </cell>
          <cell r="N183">
            <v>6279176</v>
          </cell>
        </row>
        <row r="183">
          <cell r="P183">
            <v>0</v>
          </cell>
          <cell r="Q183">
            <v>0</v>
          </cell>
          <cell r="R183">
            <v>0</v>
          </cell>
          <cell r="S183">
            <v>5201.821</v>
          </cell>
          <cell r="T183">
            <v>5201.821</v>
          </cell>
          <cell r="U183">
            <v>5202.225</v>
          </cell>
          <cell r="V183">
            <v>5018.554</v>
          </cell>
          <cell r="W183">
            <v>6279.176</v>
          </cell>
        </row>
        <row r="184">
          <cell r="A184">
            <v>36704</v>
          </cell>
          <cell r="B184" t="str">
            <v>T</v>
          </cell>
        </row>
        <row r="184">
          <cell r="D184">
            <v>3337</v>
          </cell>
          <cell r="E184">
            <v>0</v>
          </cell>
          <cell r="F184">
            <v>0</v>
          </cell>
          <cell r="G184">
            <v>5202221</v>
          </cell>
        </row>
        <row r="184">
          <cell r="I184">
            <v>5202221</v>
          </cell>
          <cell r="J184">
            <v>-4</v>
          </cell>
          <cell r="K184">
            <v>1</v>
          </cell>
          <cell r="L184">
            <v>-4</v>
          </cell>
          <cell r="M184">
            <v>5018550</v>
          </cell>
          <cell r="N184">
            <v>6279172</v>
          </cell>
        </row>
        <row r="184">
          <cell r="P184">
            <v>0.003337</v>
          </cell>
          <cell r="Q184">
            <v>0</v>
          </cell>
          <cell r="R184">
            <v>0</v>
          </cell>
          <cell r="S184">
            <v>-0.004</v>
          </cell>
          <cell r="T184">
            <v>-0.004</v>
          </cell>
          <cell r="U184">
            <v>5202.221</v>
          </cell>
          <cell r="V184">
            <v>5018.55</v>
          </cell>
          <cell r="W184">
            <v>6279.172</v>
          </cell>
        </row>
        <row r="185">
          <cell r="A185">
            <v>36705</v>
          </cell>
          <cell r="B185" t="str">
            <v>W</v>
          </cell>
        </row>
        <row r="185"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5">
          <cell r="I185">
            <v>5202221</v>
          </cell>
          <cell r="J185">
            <v>0</v>
          </cell>
          <cell r="K185">
            <v>0</v>
          </cell>
          <cell r="L185">
            <v>0</v>
          </cell>
          <cell r="M185">
            <v>5018550</v>
          </cell>
          <cell r="N185">
            <v>6279172</v>
          </cell>
        </row>
        <row r="185"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5202.221</v>
          </cell>
          <cell r="V185">
            <v>5018.55</v>
          </cell>
          <cell r="W185">
            <v>6279.172</v>
          </cell>
        </row>
        <row r="186">
          <cell r="A186">
            <v>36706</v>
          </cell>
          <cell r="B186" t="str">
            <v>Th</v>
          </cell>
        </row>
        <row r="186"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6">
          <cell r="I186">
            <v>5202221</v>
          </cell>
          <cell r="J186">
            <v>0</v>
          </cell>
          <cell r="K186">
            <v>0</v>
          </cell>
          <cell r="L186">
            <v>0</v>
          </cell>
          <cell r="M186">
            <v>5018550</v>
          </cell>
          <cell r="N186">
            <v>6279172</v>
          </cell>
        </row>
        <row r="186"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5202.221</v>
          </cell>
          <cell r="V186">
            <v>5018.55</v>
          </cell>
          <cell r="W186">
            <v>6279.172</v>
          </cell>
        </row>
        <row r="187">
          <cell r="A187">
            <v>36707</v>
          </cell>
          <cell r="B187" t="str">
            <v>F</v>
          </cell>
        </row>
        <row r="187">
          <cell r="D187">
            <v>0</v>
          </cell>
          <cell r="E187">
            <v>0</v>
          </cell>
          <cell r="F187">
            <v>0</v>
          </cell>
          <cell r="G187">
            <v>0</v>
          </cell>
        </row>
        <row r="187">
          <cell r="I187">
            <v>5202221</v>
          </cell>
          <cell r="J187">
            <v>0</v>
          </cell>
          <cell r="K187">
            <v>0</v>
          </cell>
          <cell r="L187">
            <v>0</v>
          </cell>
          <cell r="M187">
            <v>5018550</v>
          </cell>
          <cell r="N187">
            <v>6279172</v>
          </cell>
        </row>
        <row r="187"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5202.221</v>
          </cell>
          <cell r="V187">
            <v>5018.55</v>
          </cell>
          <cell r="W187">
            <v>6279.172</v>
          </cell>
        </row>
        <row r="188">
          <cell r="A188">
            <v>36708</v>
          </cell>
          <cell r="B188" t="str">
            <v>Sa</v>
          </cell>
        </row>
        <row r="188"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8"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6279172</v>
          </cell>
        </row>
        <row r="188"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6279.172</v>
          </cell>
        </row>
        <row r="189">
          <cell r="A189">
            <v>36709</v>
          </cell>
          <cell r="B189" t="str">
            <v>Su</v>
          </cell>
        </row>
        <row r="189"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6279172</v>
          </cell>
        </row>
        <row r="189"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6279.172</v>
          </cell>
        </row>
        <row r="190">
          <cell r="A190">
            <v>36710</v>
          </cell>
          <cell r="B190" t="str">
            <v>M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</row>
        <row r="190"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6279172</v>
          </cell>
        </row>
        <row r="190"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6279.172</v>
          </cell>
        </row>
        <row r="191">
          <cell r="A191">
            <v>36711</v>
          </cell>
          <cell r="B191" t="str">
            <v>T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6279172</v>
          </cell>
        </row>
        <row r="191"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6279.172</v>
          </cell>
        </row>
        <row r="192">
          <cell r="A192">
            <v>36712</v>
          </cell>
          <cell r="B192" t="str">
            <v>W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2"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6279172</v>
          </cell>
        </row>
        <row r="192"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6279.172</v>
          </cell>
        </row>
        <row r="193">
          <cell r="A193">
            <v>36713</v>
          </cell>
          <cell r="B193" t="str">
            <v>Th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6279172</v>
          </cell>
        </row>
        <row r="193"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6279.172</v>
          </cell>
        </row>
        <row r="194">
          <cell r="A194">
            <v>36714</v>
          </cell>
          <cell r="B194" t="str">
            <v>F</v>
          </cell>
        </row>
        <row r="194"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4"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6279172</v>
          </cell>
        </row>
        <row r="194"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6279.172</v>
          </cell>
        </row>
        <row r="195">
          <cell r="A195">
            <v>36715</v>
          </cell>
          <cell r="B195" t="str">
            <v>Sa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6279172</v>
          </cell>
        </row>
        <row r="195"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6279.172</v>
          </cell>
        </row>
        <row r="196">
          <cell r="A196">
            <v>36716</v>
          </cell>
          <cell r="B196" t="str">
            <v>Su</v>
          </cell>
        </row>
        <row r="196">
          <cell r="D196">
            <v>0</v>
          </cell>
          <cell r="E196">
            <v>0</v>
          </cell>
          <cell r="F196">
            <v>0</v>
          </cell>
          <cell r="G196">
            <v>0</v>
          </cell>
        </row>
        <row r="196"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6279172</v>
          </cell>
        </row>
        <row r="196"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6279.172</v>
          </cell>
        </row>
        <row r="197">
          <cell r="A197">
            <v>36717</v>
          </cell>
          <cell r="B197" t="str">
            <v>M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6279172</v>
          </cell>
        </row>
        <row r="197"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6279.172</v>
          </cell>
        </row>
        <row r="198">
          <cell r="A198">
            <v>36718</v>
          </cell>
          <cell r="B198" t="str">
            <v>T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8"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6279172</v>
          </cell>
        </row>
        <row r="198"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6279.172</v>
          </cell>
        </row>
        <row r="199">
          <cell r="A199">
            <v>36719</v>
          </cell>
          <cell r="B199" t="str">
            <v>W</v>
          </cell>
        </row>
        <row r="199"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199"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6279172</v>
          </cell>
        </row>
        <row r="199"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6279.172</v>
          </cell>
        </row>
        <row r="200">
          <cell r="A200">
            <v>36720</v>
          </cell>
          <cell r="B200" t="str">
            <v>Th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</row>
        <row r="200"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6279172</v>
          </cell>
        </row>
        <row r="200"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6279.172</v>
          </cell>
        </row>
        <row r="201">
          <cell r="A201">
            <v>36721</v>
          </cell>
          <cell r="B201" t="str">
            <v>F</v>
          </cell>
        </row>
        <row r="201">
          <cell r="D201">
            <v>0</v>
          </cell>
          <cell r="E201">
            <v>0</v>
          </cell>
          <cell r="F201">
            <v>0</v>
          </cell>
          <cell r="G201">
            <v>0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6279172</v>
          </cell>
        </row>
        <row r="201"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6279.172</v>
          </cell>
        </row>
        <row r="202">
          <cell r="A202">
            <v>36722</v>
          </cell>
          <cell r="B202" t="str">
            <v>Sa</v>
          </cell>
        </row>
        <row r="202">
          <cell r="D202">
            <v>0</v>
          </cell>
          <cell r="E202">
            <v>0</v>
          </cell>
          <cell r="F202">
            <v>0</v>
          </cell>
          <cell r="G202">
            <v>0</v>
          </cell>
        </row>
        <row r="202"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6279172</v>
          </cell>
        </row>
        <row r="202"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6279.172</v>
          </cell>
        </row>
        <row r="203">
          <cell r="A203">
            <v>36723</v>
          </cell>
          <cell r="B203" t="str">
            <v>Su</v>
          </cell>
        </row>
        <row r="203">
          <cell r="D203">
            <v>0</v>
          </cell>
          <cell r="E203">
            <v>0</v>
          </cell>
          <cell r="F203">
            <v>0</v>
          </cell>
          <cell r="G203">
            <v>0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6279172</v>
          </cell>
        </row>
        <row r="203"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6279.172</v>
          </cell>
        </row>
        <row r="204">
          <cell r="A204">
            <v>36724</v>
          </cell>
          <cell r="B204" t="str">
            <v>M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</row>
        <row r="204"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6279172</v>
          </cell>
        </row>
        <row r="204"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6279.172</v>
          </cell>
        </row>
        <row r="205">
          <cell r="A205">
            <v>36725</v>
          </cell>
          <cell r="B205" t="str">
            <v>T</v>
          </cell>
        </row>
        <row r="205"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5"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6279172</v>
          </cell>
        </row>
        <row r="205"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6279.172</v>
          </cell>
        </row>
        <row r="206">
          <cell r="A206">
            <v>36726</v>
          </cell>
          <cell r="B206" t="str">
            <v>W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</row>
        <row r="206"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6279172</v>
          </cell>
        </row>
        <row r="206"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6279.172</v>
          </cell>
        </row>
        <row r="207">
          <cell r="A207">
            <v>36727</v>
          </cell>
          <cell r="B207" t="str">
            <v>Th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7"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6279172</v>
          </cell>
        </row>
        <row r="207"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6279.172</v>
          </cell>
        </row>
        <row r="208">
          <cell r="A208">
            <v>36728</v>
          </cell>
          <cell r="B208" t="str">
            <v>F</v>
          </cell>
        </row>
        <row r="208"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08"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6279172</v>
          </cell>
        </row>
        <row r="208"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6279.172</v>
          </cell>
        </row>
        <row r="209">
          <cell r="A209">
            <v>36729</v>
          </cell>
          <cell r="B209" t="str">
            <v>Sa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09"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6279172</v>
          </cell>
        </row>
        <row r="209"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6279.172</v>
          </cell>
        </row>
        <row r="210">
          <cell r="A210">
            <v>36730</v>
          </cell>
          <cell r="B210" t="str">
            <v>Su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0"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6279172</v>
          </cell>
        </row>
        <row r="210"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6279.172</v>
          </cell>
        </row>
        <row r="211">
          <cell r="A211">
            <v>36731</v>
          </cell>
          <cell r="B211" t="str">
            <v>M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1"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6279172</v>
          </cell>
        </row>
        <row r="211"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6279.172</v>
          </cell>
        </row>
        <row r="212">
          <cell r="A212">
            <v>36732</v>
          </cell>
          <cell r="B212" t="str">
            <v>T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2"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6279172</v>
          </cell>
        </row>
        <row r="212"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6279.172</v>
          </cell>
        </row>
        <row r="213">
          <cell r="A213">
            <v>36733</v>
          </cell>
          <cell r="B213" t="str">
            <v>W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3"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6279172</v>
          </cell>
        </row>
        <row r="213"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6279.172</v>
          </cell>
        </row>
        <row r="214">
          <cell r="A214">
            <v>36734</v>
          </cell>
          <cell r="B214" t="str">
            <v>Th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6279172</v>
          </cell>
        </row>
        <row r="214"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6279.172</v>
          </cell>
        </row>
        <row r="215">
          <cell r="A215">
            <v>36735</v>
          </cell>
          <cell r="B215" t="str">
            <v>F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5"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6279172</v>
          </cell>
        </row>
        <row r="215"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6279.172</v>
          </cell>
        </row>
        <row r="216">
          <cell r="A216">
            <v>36736</v>
          </cell>
          <cell r="B216" t="str">
            <v>Sa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6279172</v>
          </cell>
        </row>
        <row r="216"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6279.172</v>
          </cell>
        </row>
        <row r="217">
          <cell r="A217">
            <v>36737</v>
          </cell>
          <cell r="B217" t="str">
            <v>Su</v>
          </cell>
        </row>
        <row r="217"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7"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6279172</v>
          </cell>
        </row>
        <row r="217"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6279.172</v>
          </cell>
        </row>
        <row r="218">
          <cell r="A218">
            <v>36738</v>
          </cell>
          <cell r="B218" t="str">
            <v>M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6279172</v>
          </cell>
        </row>
        <row r="218"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6279.172</v>
          </cell>
        </row>
        <row r="219">
          <cell r="A219">
            <v>36739</v>
          </cell>
          <cell r="B219" t="str">
            <v>T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19"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6279172</v>
          </cell>
        </row>
        <row r="219"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6279.172</v>
          </cell>
        </row>
        <row r="220">
          <cell r="A220">
            <v>36740</v>
          </cell>
          <cell r="B220" t="str">
            <v>W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0"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6279172</v>
          </cell>
        </row>
        <row r="220"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6279.172</v>
          </cell>
        </row>
        <row r="221">
          <cell r="A221">
            <v>36741</v>
          </cell>
          <cell r="B221" t="str">
            <v>Th</v>
          </cell>
        </row>
        <row r="221"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1"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6279172</v>
          </cell>
        </row>
        <row r="221"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6279.172</v>
          </cell>
        </row>
        <row r="222">
          <cell r="A222">
            <v>36742</v>
          </cell>
          <cell r="B222" t="str">
            <v>F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</row>
        <row r="222"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6279172</v>
          </cell>
        </row>
        <row r="222"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6279.172</v>
          </cell>
        </row>
        <row r="223">
          <cell r="A223">
            <v>36743</v>
          </cell>
          <cell r="B223" t="str">
            <v>Sa</v>
          </cell>
        </row>
        <row r="223"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3"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6279172</v>
          </cell>
        </row>
        <row r="223"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6279.172</v>
          </cell>
        </row>
        <row r="224">
          <cell r="A224">
            <v>36744</v>
          </cell>
          <cell r="B224" t="str">
            <v>Su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6279172</v>
          </cell>
        </row>
        <row r="224"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6279.172</v>
          </cell>
        </row>
        <row r="225">
          <cell r="A225">
            <v>36745</v>
          </cell>
          <cell r="B225" t="str">
            <v>M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5"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6279172</v>
          </cell>
        </row>
        <row r="225"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6279.172</v>
          </cell>
        </row>
        <row r="226">
          <cell r="A226">
            <v>36746</v>
          </cell>
          <cell r="B226" t="str">
            <v>T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6"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6279172</v>
          </cell>
        </row>
        <row r="226"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6279.172</v>
          </cell>
        </row>
        <row r="227">
          <cell r="A227">
            <v>36747</v>
          </cell>
          <cell r="B227" t="str">
            <v>W</v>
          </cell>
        </row>
        <row r="227">
          <cell r="D227">
            <v>0</v>
          </cell>
          <cell r="E227">
            <v>0</v>
          </cell>
          <cell r="F227">
            <v>0</v>
          </cell>
          <cell r="G227">
            <v>0</v>
          </cell>
        </row>
        <row r="227"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6279172</v>
          </cell>
        </row>
        <row r="227"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6279.172</v>
          </cell>
        </row>
        <row r="228">
          <cell r="A228">
            <v>36748</v>
          </cell>
          <cell r="B228" t="str">
            <v>Th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6279172</v>
          </cell>
        </row>
        <row r="228"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6279.172</v>
          </cell>
        </row>
        <row r="229">
          <cell r="A229">
            <v>36749</v>
          </cell>
          <cell r="B229" t="str">
            <v>F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29"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6279172</v>
          </cell>
        </row>
        <row r="229"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6279.172</v>
          </cell>
        </row>
        <row r="230">
          <cell r="A230">
            <v>36750</v>
          </cell>
          <cell r="B230" t="str">
            <v>Sa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6279172</v>
          </cell>
        </row>
        <row r="230"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6279.172</v>
          </cell>
        </row>
        <row r="231">
          <cell r="A231">
            <v>36751</v>
          </cell>
          <cell r="B231" t="str">
            <v>Su</v>
          </cell>
        </row>
        <row r="231"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1"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6279172</v>
          </cell>
        </row>
        <row r="231"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6279.172</v>
          </cell>
        </row>
        <row r="232">
          <cell r="A232">
            <v>36752</v>
          </cell>
          <cell r="B232" t="str">
            <v>M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2"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6279172</v>
          </cell>
        </row>
        <row r="232"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6279.172</v>
          </cell>
        </row>
        <row r="233">
          <cell r="A233">
            <v>36753</v>
          </cell>
          <cell r="B233" t="str">
            <v>T</v>
          </cell>
        </row>
        <row r="233"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3"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6279172</v>
          </cell>
        </row>
        <row r="233"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6279.172</v>
          </cell>
        </row>
        <row r="234">
          <cell r="A234">
            <v>36754</v>
          </cell>
          <cell r="B234" t="str">
            <v>W</v>
          </cell>
        </row>
        <row r="234">
          <cell r="D234">
            <v>0</v>
          </cell>
          <cell r="E234">
            <v>0</v>
          </cell>
          <cell r="F234">
            <v>0</v>
          </cell>
          <cell r="G234">
            <v>0</v>
          </cell>
        </row>
        <row r="234"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6279172</v>
          </cell>
        </row>
        <row r="234"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6279.172</v>
          </cell>
        </row>
        <row r="235">
          <cell r="A235">
            <v>36755</v>
          </cell>
          <cell r="B235" t="str">
            <v>Th</v>
          </cell>
        </row>
        <row r="235"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6279172</v>
          </cell>
        </row>
        <row r="235"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6279.172</v>
          </cell>
        </row>
        <row r="236">
          <cell r="A236">
            <v>36756</v>
          </cell>
          <cell r="B236" t="str">
            <v>F</v>
          </cell>
        </row>
        <row r="236"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6"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6279172</v>
          </cell>
        </row>
        <row r="236"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6279.172</v>
          </cell>
        </row>
        <row r="237">
          <cell r="A237">
            <v>36757</v>
          </cell>
          <cell r="B237" t="str">
            <v>Sa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6279172</v>
          </cell>
        </row>
        <row r="237"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6279.172</v>
          </cell>
        </row>
        <row r="238">
          <cell r="A238">
            <v>36758</v>
          </cell>
          <cell r="B238" t="str">
            <v>Su</v>
          </cell>
        </row>
        <row r="238"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8"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6279172</v>
          </cell>
        </row>
        <row r="238"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6279.172</v>
          </cell>
        </row>
        <row r="239">
          <cell r="A239">
            <v>36759</v>
          </cell>
          <cell r="B239" t="str">
            <v>M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39"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6279172</v>
          </cell>
        </row>
        <row r="239"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6279.172</v>
          </cell>
        </row>
        <row r="240">
          <cell r="A240">
            <v>36760</v>
          </cell>
          <cell r="B240" t="str">
            <v>T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0"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6279172</v>
          </cell>
        </row>
        <row r="240"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6279.172</v>
          </cell>
        </row>
        <row r="241">
          <cell r="A241">
            <v>36761</v>
          </cell>
          <cell r="B241" t="str">
            <v>W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6279172</v>
          </cell>
        </row>
        <row r="241"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6279.172</v>
          </cell>
        </row>
        <row r="242">
          <cell r="A242">
            <v>36762</v>
          </cell>
          <cell r="B242" t="str">
            <v>Th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2"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6279172</v>
          </cell>
        </row>
        <row r="242"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6279.172</v>
          </cell>
        </row>
        <row r="243">
          <cell r="A243">
            <v>36763</v>
          </cell>
          <cell r="B243" t="str">
            <v>F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3"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6279172</v>
          </cell>
        </row>
        <row r="243"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6279.172</v>
          </cell>
        </row>
        <row r="244">
          <cell r="A244">
            <v>36764</v>
          </cell>
          <cell r="B244" t="str">
            <v>Sa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4"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6279172</v>
          </cell>
        </row>
        <row r="244"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6279.172</v>
          </cell>
        </row>
        <row r="245">
          <cell r="A245">
            <v>36765</v>
          </cell>
          <cell r="B245" t="str">
            <v>Su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6279172</v>
          </cell>
        </row>
        <row r="245"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6279.172</v>
          </cell>
        </row>
        <row r="246">
          <cell r="A246">
            <v>36766</v>
          </cell>
          <cell r="B246" t="str">
            <v>M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</row>
        <row r="246"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6279172</v>
          </cell>
        </row>
        <row r="246"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6279.172</v>
          </cell>
        </row>
        <row r="247">
          <cell r="A247">
            <v>36767</v>
          </cell>
          <cell r="B247" t="str">
            <v>T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6279172</v>
          </cell>
        </row>
        <row r="247"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6279.172</v>
          </cell>
        </row>
        <row r="248">
          <cell r="A248">
            <v>36768</v>
          </cell>
          <cell r="B248" t="str">
            <v>W</v>
          </cell>
        </row>
        <row r="248"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48"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6279172</v>
          </cell>
        </row>
        <row r="248"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6279.172</v>
          </cell>
        </row>
        <row r="249">
          <cell r="A249">
            <v>36769</v>
          </cell>
          <cell r="B249" t="str">
            <v>Th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6279172</v>
          </cell>
        </row>
        <row r="249"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6279.172</v>
          </cell>
        </row>
        <row r="250">
          <cell r="A250">
            <v>36770</v>
          </cell>
          <cell r="B250" t="str">
            <v>F</v>
          </cell>
        </row>
        <row r="250"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0"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6279172</v>
          </cell>
        </row>
        <row r="250"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6279.172</v>
          </cell>
        </row>
        <row r="251">
          <cell r="A251">
            <v>36771</v>
          </cell>
          <cell r="B251" t="str">
            <v>Sa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6279172</v>
          </cell>
        </row>
        <row r="251"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6279.172</v>
          </cell>
        </row>
        <row r="252">
          <cell r="A252">
            <v>36772</v>
          </cell>
          <cell r="B252" t="str">
            <v>Su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</row>
        <row r="252"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6279172</v>
          </cell>
        </row>
        <row r="252"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6279.172</v>
          </cell>
        </row>
        <row r="253">
          <cell r="A253">
            <v>36773</v>
          </cell>
          <cell r="B253" t="str">
            <v>M</v>
          </cell>
        </row>
        <row r="253">
          <cell r="D253">
            <v>0</v>
          </cell>
          <cell r="E253">
            <v>0</v>
          </cell>
          <cell r="F253">
            <v>0</v>
          </cell>
          <cell r="G253">
            <v>0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6279172</v>
          </cell>
        </row>
        <row r="253"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6279.172</v>
          </cell>
        </row>
        <row r="254">
          <cell r="A254">
            <v>36774</v>
          </cell>
          <cell r="B254" t="str">
            <v>T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</row>
        <row r="254"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6279172</v>
          </cell>
        </row>
        <row r="254"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6279.172</v>
          </cell>
        </row>
        <row r="255">
          <cell r="A255">
            <v>36775</v>
          </cell>
          <cell r="B255" t="str">
            <v>W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6279172</v>
          </cell>
        </row>
        <row r="255"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6279.172</v>
          </cell>
        </row>
        <row r="256">
          <cell r="A256">
            <v>36776</v>
          </cell>
          <cell r="B256" t="str">
            <v>Th</v>
          </cell>
        </row>
        <row r="256">
          <cell r="D256">
            <v>0</v>
          </cell>
          <cell r="E256">
            <v>0</v>
          </cell>
          <cell r="F256">
            <v>0</v>
          </cell>
          <cell r="G256">
            <v>0</v>
          </cell>
        </row>
        <row r="256"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6279172</v>
          </cell>
        </row>
        <row r="256"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6279.172</v>
          </cell>
        </row>
        <row r="257">
          <cell r="A257">
            <v>36777</v>
          </cell>
          <cell r="B257" t="str">
            <v>F</v>
          </cell>
        </row>
        <row r="257">
          <cell r="D257">
            <v>0</v>
          </cell>
          <cell r="E257">
            <v>0</v>
          </cell>
          <cell r="F257">
            <v>0</v>
          </cell>
          <cell r="G257">
            <v>0</v>
          </cell>
        </row>
        <row r="257"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6279172</v>
          </cell>
        </row>
        <row r="257"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6279.172</v>
          </cell>
        </row>
        <row r="258">
          <cell r="A258">
            <v>36778</v>
          </cell>
          <cell r="B258" t="str">
            <v>Sa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</row>
        <row r="258"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6279172</v>
          </cell>
        </row>
        <row r="258"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6279.172</v>
          </cell>
        </row>
        <row r="259">
          <cell r="A259">
            <v>36779</v>
          </cell>
          <cell r="B259" t="str">
            <v>Su</v>
          </cell>
        </row>
        <row r="259">
          <cell r="D259">
            <v>0</v>
          </cell>
          <cell r="E259">
            <v>0</v>
          </cell>
          <cell r="F259">
            <v>0</v>
          </cell>
          <cell r="G259">
            <v>0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6279172</v>
          </cell>
        </row>
        <row r="259"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6279.172</v>
          </cell>
        </row>
        <row r="260">
          <cell r="A260">
            <v>36780</v>
          </cell>
          <cell r="B260" t="str">
            <v>M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</row>
        <row r="260"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6279172</v>
          </cell>
        </row>
        <row r="260"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6279.172</v>
          </cell>
        </row>
        <row r="261">
          <cell r="A261">
            <v>36781</v>
          </cell>
          <cell r="B261" t="str">
            <v>T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6279172</v>
          </cell>
        </row>
        <row r="261"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6279.172</v>
          </cell>
        </row>
        <row r="262">
          <cell r="A262">
            <v>36782</v>
          </cell>
          <cell r="B262" t="str">
            <v>W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</row>
        <row r="262"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6279172</v>
          </cell>
        </row>
        <row r="262"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6279.172</v>
          </cell>
        </row>
        <row r="263">
          <cell r="A263">
            <v>36783</v>
          </cell>
          <cell r="B263" t="str">
            <v>Th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</row>
        <row r="263"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6279172</v>
          </cell>
        </row>
        <row r="263"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6279.172</v>
          </cell>
        </row>
        <row r="264">
          <cell r="A264">
            <v>36784</v>
          </cell>
          <cell r="B264" t="str">
            <v>F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</row>
        <row r="264"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6279172</v>
          </cell>
        </row>
        <row r="264"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6279.172</v>
          </cell>
        </row>
        <row r="265">
          <cell r="A265">
            <v>36785</v>
          </cell>
          <cell r="B265" t="str">
            <v>Sa</v>
          </cell>
        </row>
        <row r="265">
          <cell r="D265">
            <v>0</v>
          </cell>
          <cell r="E265">
            <v>0</v>
          </cell>
          <cell r="F265">
            <v>0</v>
          </cell>
          <cell r="G265">
            <v>0</v>
          </cell>
        </row>
        <row r="265"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6279172</v>
          </cell>
        </row>
        <row r="265"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6279.172</v>
          </cell>
        </row>
        <row r="266">
          <cell r="A266">
            <v>36786</v>
          </cell>
          <cell r="B266" t="str">
            <v>Su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</row>
        <row r="266"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6279172</v>
          </cell>
        </row>
        <row r="266"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6279.172</v>
          </cell>
        </row>
        <row r="267">
          <cell r="A267">
            <v>36787</v>
          </cell>
          <cell r="B267" t="str">
            <v>M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6279172</v>
          </cell>
        </row>
        <row r="267"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6279.172</v>
          </cell>
        </row>
        <row r="268">
          <cell r="A268">
            <v>36788</v>
          </cell>
          <cell r="B268" t="str">
            <v>T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</row>
        <row r="268"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6279172</v>
          </cell>
        </row>
        <row r="268"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6279.172</v>
          </cell>
        </row>
        <row r="269">
          <cell r="A269">
            <v>36789</v>
          </cell>
          <cell r="B269" t="str">
            <v>W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</row>
        <row r="269"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6279172</v>
          </cell>
        </row>
        <row r="269"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6279.172</v>
          </cell>
        </row>
        <row r="270">
          <cell r="A270">
            <v>36790</v>
          </cell>
          <cell r="B270" t="str">
            <v>Th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</row>
        <row r="270"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6279172</v>
          </cell>
        </row>
        <row r="270"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6279.172</v>
          </cell>
        </row>
        <row r="271">
          <cell r="A271">
            <v>36791</v>
          </cell>
          <cell r="B271" t="str">
            <v>F</v>
          </cell>
        </row>
        <row r="271">
          <cell r="D271">
            <v>0</v>
          </cell>
          <cell r="E271">
            <v>0</v>
          </cell>
          <cell r="F271">
            <v>0</v>
          </cell>
          <cell r="G271">
            <v>0</v>
          </cell>
        </row>
        <row r="271"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6279172</v>
          </cell>
        </row>
        <row r="271"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6279.172</v>
          </cell>
        </row>
        <row r="272">
          <cell r="A272">
            <v>36792</v>
          </cell>
          <cell r="B272" t="str">
            <v>Sa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</row>
        <row r="272"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6279172</v>
          </cell>
        </row>
        <row r="272"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6279.172</v>
          </cell>
        </row>
        <row r="273">
          <cell r="A273">
            <v>36793</v>
          </cell>
          <cell r="B273" t="str">
            <v>Su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</row>
        <row r="273"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6279172</v>
          </cell>
        </row>
        <row r="273"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6279.172</v>
          </cell>
        </row>
        <row r="274">
          <cell r="A274">
            <v>36794</v>
          </cell>
          <cell r="B274" t="str">
            <v>M</v>
          </cell>
        </row>
        <row r="274">
          <cell r="D274">
            <v>0</v>
          </cell>
          <cell r="E274">
            <v>0</v>
          </cell>
          <cell r="F274">
            <v>0</v>
          </cell>
          <cell r="G274">
            <v>0</v>
          </cell>
        </row>
        <row r="274"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6279172</v>
          </cell>
        </row>
        <row r="274"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6279.172</v>
          </cell>
        </row>
        <row r="275">
          <cell r="A275">
            <v>36795</v>
          </cell>
          <cell r="B275" t="str">
            <v>T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</row>
        <row r="275"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6279172</v>
          </cell>
        </row>
        <row r="275"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6279.172</v>
          </cell>
        </row>
        <row r="276">
          <cell r="A276">
            <v>36796</v>
          </cell>
          <cell r="B276" t="str">
            <v>W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6279172</v>
          </cell>
        </row>
        <row r="276"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6279.172</v>
          </cell>
        </row>
        <row r="277">
          <cell r="A277">
            <v>36797</v>
          </cell>
          <cell r="B277" t="str">
            <v>Th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</row>
        <row r="277"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6279172</v>
          </cell>
        </row>
        <row r="277"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6279.172</v>
          </cell>
        </row>
        <row r="278">
          <cell r="A278">
            <v>36798</v>
          </cell>
          <cell r="B278" t="str">
            <v>F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6279172</v>
          </cell>
        </row>
        <row r="278"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6279.172</v>
          </cell>
        </row>
        <row r="279">
          <cell r="A279">
            <v>36799</v>
          </cell>
          <cell r="B279" t="str">
            <v>Sa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</row>
        <row r="279"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6279172</v>
          </cell>
        </row>
        <row r="279"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6279.172</v>
          </cell>
        </row>
        <row r="280">
          <cell r="A280">
            <v>36800</v>
          </cell>
          <cell r="B280" t="str">
            <v>Su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</row>
        <row r="280"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6279172</v>
          </cell>
        </row>
        <row r="280"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6279.172</v>
          </cell>
        </row>
        <row r="281">
          <cell r="A281">
            <v>36801</v>
          </cell>
          <cell r="B281" t="str">
            <v>M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</row>
        <row r="281"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6279172</v>
          </cell>
        </row>
        <row r="281"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6279.172</v>
          </cell>
        </row>
        <row r="282">
          <cell r="A282">
            <v>36802</v>
          </cell>
          <cell r="B282" t="str">
            <v>T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</row>
        <row r="282"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6279172</v>
          </cell>
        </row>
        <row r="282"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6279.172</v>
          </cell>
        </row>
        <row r="283">
          <cell r="A283">
            <v>36803</v>
          </cell>
          <cell r="B283" t="str">
            <v>W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</row>
        <row r="283"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6279172</v>
          </cell>
        </row>
        <row r="283"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6279.172</v>
          </cell>
        </row>
        <row r="284">
          <cell r="A284">
            <v>36804</v>
          </cell>
          <cell r="B284" t="str">
            <v>Th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</row>
        <row r="284"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6279172</v>
          </cell>
        </row>
        <row r="284"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6279.172</v>
          </cell>
        </row>
        <row r="285">
          <cell r="A285">
            <v>36805</v>
          </cell>
          <cell r="B285" t="str">
            <v>F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</row>
        <row r="285"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6279172</v>
          </cell>
        </row>
        <row r="285"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6279.172</v>
          </cell>
        </row>
        <row r="286">
          <cell r="A286">
            <v>36806</v>
          </cell>
          <cell r="B286" t="str">
            <v>Sa</v>
          </cell>
        </row>
        <row r="286">
          <cell r="D286">
            <v>0</v>
          </cell>
          <cell r="E286">
            <v>0</v>
          </cell>
          <cell r="F286">
            <v>0</v>
          </cell>
          <cell r="G286">
            <v>0</v>
          </cell>
        </row>
        <row r="286"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6279172</v>
          </cell>
        </row>
        <row r="286"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6279.172</v>
          </cell>
        </row>
        <row r="287">
          <cell r="A287">
            <v>36807</v>
          </cell>
          <cell r="B287" t="str">
            <v>Su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</row>
        <row r="287"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6279172</v>
          </cell>
        </row>
        <row r="287"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6279.172</v>
          </cell>
        </row>
        <row r="288">
          <cell r="A288">
            <v>36808</v>
          </cell>
          <cell r="B288" t="str">
            <v>M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</row>
        <row r="288"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6279172</v>
          </cell>
        </row>
        <row r="288"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6279.172</v>
          </cell>
        </row>
        <row r="289">
          <cell r="A289">
            <v>36809</v>
          </cell>
          <cell r="B289" t="str">
            <v>T</v>
          </cell>
        </row>
        <row r="289">
          <cell r="D289">
            <v>0</v>
          </cell>
          <cell r="E289">
            <v>0</v>
          </cell>
          <cell r="F289">
            <v>0</v>
          </cell>
          <cell r="G289">
            <v>0</v>
          </cell>
        </row>
        <row r="289"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6279172</v>
          </cell>
        </row>
        <row r="289"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6279.172</v>
          </cell>
        </row>
        <row r="290">
          <cell r="A290">
            <v>36810</v>
          </cell>
          <cell r="B290" t="str">
            <v>W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</row>
        <row r="290"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6279172</v>
          </cell>
        </row>
        <row r="290"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6279.172</v>
          </cell>
        </row>
        <row r="291">
          <cell r="A291">
            <v>36811</v>
          </cell>
          <cell r="B291" t="str">
            <v>Th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</row>
        <row r="291"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6279172</v>
          </cell>
        </row>
        <row r="291"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6279.172</v>
          </cell>
        </row>
        <row r="292">
          <cell r="A292">
            <v>36812</v>
          </cell>
          <cell r="B292" t="str">
            <v>F</v>
          </cell>
        </row>
        <row r="292">
          <cell r="D292">
            <v>0</v>
          </cell>
          <cell r="E292">
            <v>0</v>
          </cell>
          <cell r="F292">
            <v>0</v>
          </cell>
          <cell r="G292">
            <v>0</v>
          </cell>
        </row>
        <row r="292"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6279172</v>
          </cell>
        </row>
        <row r="292"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6279.172</v>
          </cell>
        </row>
        <row r="293">
          <cell r="A293">
            <v>36813</v>
          </cell>
          <cell r="B293" t="str">
            <v>Sa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</row>
        <row r="293"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6279172</v>
          </cell>
        </row>
        <row r="293"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6279.172</v>
          </cell>
        </row>
        <row r="294">
          <cell r="A294">
            <v>36814</v>
          </cell>
          <cell r="B294" t="str">
            <v>Su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</row>
        <row r="294"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6279172</v>
          </cell>
        </row>
        <row r="294"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6279.172</v>
          </cell>
        </row>
        <row r="295">
          <cell r="A295">
            <v>36815</v>
          </cell>
          <cell r="B295" t="str">
            <v>M</v>
          </cell>
        </row>
        <row r="295">
          <cell r="D295">
            <v>0</v>
          </cell>
          <cell r="E295">
            <v>0</v>
          </cell>
          <cell r="F295">
            <v>0</v>
          </cell>
          <cell r="G295">
            <v>0</v>
          </cell>
        </row>
        <row r="295"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6279172</v>
          </cell>
        </row>
        <row r="295"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6279.172</v>
          </cell>
        </row>
        <row r="296">
          <cell r="A296">
            <v>36816</v>
          </cell>
          <cell r="B296" t="str">
            <v>T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</row>
        <row r="296"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6279172</v>
          </cell>
        </row>
        <row r="296"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6279.172</v>
          </cell>
        </row>
        <row r="297">
          <cell r="A297">
            <v>36817</v>
          </cell>
          <cell r="B297" t="str">
            <v>W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</row>
        <row r="297"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6279172</v>
          </cell>
        </row>
        <row r="297"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6279.172</v>
          </cell>
        </row>
        <row r="298">
          <cell r="A298">
            <v>36818</v>
          </cell>
          <cell r="B298" t="str">
            <v>Th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</row>
        <row r="298"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6279172</v>
          </cell>
        </row>
        <row r="298"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6279.172</v>
          </cell>
        </row>
        <row r="299">
          <cell r="A299">
            <v>36819</v>
          </cell>
          <cell r="B299" t="str">
            <v>F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</row>
        <row r="299"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6279172</v>
          </cell>
        </row>
        <row r="299"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6279.172</v>
          </cell>
        </row>
        <row r="300">
          <cell r="A300">
            <v>36820</v>
          </cell>
          <cell r="B300" t="str">
            <v>Sa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</row>
        <row r="300"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6279172</v>
          </cell>
        </row>
        <row r="300"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6279.172</v>
          </cell>
        </row>
        <row r="301">
          <cell r="A301">
            <v>36821</v>
          </cell>
          <cell r="B301" t="str">
            <v>Su</v>
          </cell>
        </row>
        <row r="301">
          <cell r="D301">
            <v>0</v>
          </cell>
          <cell r="E301">
            <v>0</v>
          </cell>
          <cell r="F301">
            <v>0</v>
          </cell>
          <cell r="G301">
            <v>0</v>
          </cell>
        </row>
        <row r="301"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6279172</v>
          </cell>
        </row>
        <row r="301"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6279.172</v>
          </cell>
        </row>
        <row r="302">
          <cell r="A302">
            <v>36822</v>
          </cell>
          <cell r="B302" t="str">
            <v>M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</row>
        <row r="302"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6279172</v>
          </cell>
        </row>
        <row r="302"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6279.172</v>
          </cell>
        </row>
        <row r="303">
          <cell r="A303">
            <v>36823</v>
          </cell>
          <cell r="B303" t="str">
            <v>T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</row>
        <row r="303"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6279172</v>
          </cell>
        </row>
        <row r="303"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6279.172</v>
          </cell>
        </row>
        <row r="304">
          <cell r="A304">
            <v>36824</v>
          </cell>
          <cell r="B304" t="str">
            <v>W</v>
          </cell>
        </row>
        <row r="304">
          <cell r="D304">
            <v>0</v>
          </cell>
          <cell r="E304">
            <v>0</v>
          </cell>
          <cell r="F304">
            <v>0</v>
          </cell>
          <cell r="G304">
            <v>0</v>
          </cell>
        </row>
        <row r="304"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6279172</v>
          </cell>
        </row>
        <row r="304"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6279.172</v>
          </cell>
        </row>
        <row r="305">
          <cell r="A305">
            <v>36825</v>
          </cell>
          <cell r="B305" t="str">
            <v>Th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</row>
        <row r="305"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6279172</v>
          </cell>
        </row>
        <row r="305"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6279.172</v>
          </cell>
        </row>
        <row r="306">
          <cell r="A306">
            <v>36826</v>
          </cell>
          <cell r="B306" t="str">
            <v>F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</row>
        <row r="306"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6279172</v>
          </cell>
        </row>
        <row r="306"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6279.172</v>
          </cell>
        </row>
        <row r="307">
          <cell r="A307">
            <v>36827</v>
          </cell>
          <cell r="B307" t="str">
            <v>Sa</v>
          </cell>
        </row>
        <row r="307">
          <cell r="D307">
            <v>0</v>
          </cell>
          <cell r="E307">
            <v>0</v>
          </cell>
          <cell r="F307">
            <v>0</v>
          </cell>
          <cell r="G307">
            <v>0</v>
          </cell>
        </row>
        <row r="307"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6279172</v>
          </cell>
        </row>
        <row r="307"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6279.172</v>
          </cell>
        </row>
        <row r="308">
          <cell r="A308">
            <v>36828</v>
          </cell>
          <cell r="B308" t="str">
            <v>Su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</row>
        <row r="308"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6279172</v>
          </cell>
        </row>
        <row r="308"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6279.172</v>
          </cell>
        </row>
        <row r="309">
          <cell r="A309">
            <v>36829</v>
          </cell>
          <cell r="B309" t="str">
            <v>M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</row>
        <row r="309"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6279172</v>
          </cell>
        </row>
        <row r="309"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6279.172</v>
          </cell>
        </row>
        <row r="310">
          <cell r="A310">
            <v>36830</v>
          </cell>
          <cell r="B310" t="str">
            <v>T</v>
          </cell>
        </row>
        <row r="310">
          <cell r="D310">
            <v>0</v>
          </cell>
          <cell r="E310">
            <v>0</v>
          </cell>
          <cell r="F310">
            <v>0</v>
          </cell>
          <cell r="G310">
            <v>0</v>
          </cell>
        </row>
        <row r="310"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6279172</v>
          </cell>
        </row>
        <row r="310"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6279.172</v>
          </cell>
        </row>
        <row r="311">
          <cell r="A311">
            <v>36831</v>
          </cell>
          <cell r="B311" t="str">
            <v>W</v>
          </cell>
        </row>
        <row r="311">
          <cell r="D311">
            <v>0</v>
          </cell>
          <cell r="E311">
            <v>0</v>
          </cell>
          <cell r="F311">
            <v>0</v>
          </cell>
          <cell r="G311">
            <v>0</v>
          </cell>
        </row>
        <row r="311"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6279172</v>
          </cell>
        </row>
        <row r="311"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6279.172</v>
          </cell>
        </row>
        <row r="312">
          <cell r="A312">
            <v>36832</v>
          </cell>
          <cell r="B312" t="str">
            <v>Th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</row>
        <row r="312"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6279172</v>
          </cell>
        </row>
        <row r="312"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6279.172</v>
          </cell>
        </row>
        <row r="313">
          <cell r="A313">
            <v>36833</v>
          </cell>
          <cell r="B313" t="str">
            <v>F</v>
          </cell>
        </row>
        <row r="313">
          <cell r="D313">
            <v>0</v>
          </cell>
          <cell r="E313">
            <v>0</v>
          </cell>
          <cell r="F313">
            <v>0</v>
          </cell>
          <cell r="G313">
            <v>0</v>
          </cell>
        </row>
        <row r="313"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6279172</v>
          </cell>
        </row>
        <row r="313"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6279.172</v>
          </cell>
        </row>
        <row r="314">
          <cell r="A314">
            <v>36834</v>
          </cell>
          <cell r="B314" t="str">
            <v>Sa</v>
          </cell>
        </row>
        <row r="314">
          <cell r="D314">
            <v>0</v>
          </cell>
          <cell r="E314">
            <v>0</v>
          </cell>
          <cell r="F314">
            <v>0</v>
          </cell>
          <cell r="G314">
            <v>0</v>
          </cell>
        </row>
        <row r="314"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6279172</v>
          </cell>
        </row>
        <row r="314"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6279.172</v>
          </cell>
        </row>
        <row r="315">
          <cell r="A315">
            <v>36835</v>
          </cell>
          <cell r="B315" t="str">
            <v>Su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</row>
        <row r="315"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6279172</v>
          </cell>
        </row>
        <row r="315"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6279.172</v>
          </cell>
        </row>
        <row r="316">
          <cell r="A316">
            <v>36836</v>
          </cell>
          <cell r="B316" t="str">
            <v>M</v>
          </cell>
        </row>
        <row r="316">
          <cell r="D316">
            <v>0</v>
          </cell>
          <cell r="E316">
            <v>0</v>
          </cell>
          <cell r="F316">
            <v>0</v>
          </cell>
          <cell r="G316">
            <v>0</v>
          </cell>
        </row>
        <row r="316"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6279172</v>
          </cell>
        </row>
        <row r="316"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6279.172</v>
          </cell>
        </row>
        <row r="317">
          <cell r="A317">
            <v>36837</v>
          </cell>
          <cell r="B317" t="str">
            <v>T</v>
          </cell>
        </row>
        <row r="317">
          <cell r="D317">
            <v>0</v>
          </cell>
          <cell r="E317">
            <v>0</v>
          </cell>
          <cell r="F317">
            <v>0</v>
          </cell>
          <cell r="G317">
            <v>0</v>
          </cell>
        </row>
        <row r="317"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6279172</v>
          </cell>
        </row>
        <row r="317"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6279.172</v>
          </cell>
        </row>
        <row r="318">
          <cell r="A318">
            <v>36838</v>
          </cell>
          <cell r="B318" t="str">
            <v>W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</row>
        <row r="318"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6279172</v>
          </cell>
        </row>
        <row r="318"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6279.172</v>
          </cell>
        </row>
        <row r="319">
          <cell r="A319">
            <v>36839</v>
          </cell>
          <cell r="B319" t="str">
            <v>Th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</row>
        <row r="319"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6279172</v>
          </cell>
        </row>
        <row r="319"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6279.172</v>
          </cell>
        </row>
        <row r="320">
          <cell r="A320">
            <v>36840</v>
          </cell>
          <cell r="B320" t="str">
            <v>F</v>
          </cell>
        </row>
        <row r="320">
          <cell r="D320">
            <v>0</v>
          </cell>
          <cell r="E320">
            <v>0</v>
          </cell>
          <cell r="F320">
            <v>0</v>
          </cell>
          <cell r="G320">
            <v>0</v>
          </cell>
        </row>
        <row r="320"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6279172</v>
          </cell>
        </row>
        <row r="320"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6279.172</v>
          </cell>
        </row>
        <row r="321">
          <cell r="A321">
            <v>36841</v>
          </cell>
          <cell r="B321" t="str">
            <v>Sa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</row>
        <row r="321"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6279172</v>
          </cell>
        </row>
        <row r="321"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6279.172</v>
          </cell>
        </row>
        <row r="322">
          <cell r="A322">
            <v>36842</v>
          </cell>
          <cell r="B322" t="str">
            <v>Su</v>
          </cell>
        </row>
        <row r="322">
          <cell r="D322">
            <v>0</v>
          </cell>
          <cell r="E322">
            <v>0</v>
          </cell>
          <cell r="F322">
            <v>0</v>
          </cell>
          <cell r="G322">
            <v>0</v>
          </cell>
        </row>
        <row r="322"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6279172</v>
          </cell>
        </row>
        <row r="322"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6279.172</v>
          </cell>
        </row>
        <row r="323">
          <cell r="A323">
            <v>36843</v>
          </cell>
          <cell r="B323" t="str">
            <v>M</v>
          </cell>
        </row>
        <row r="323">
          <cell r="D323">
            <v>0</v>
          </cell>
          <cell r="E323">
            <v>0</v>
          </cell>
          <cell r="F323">
            <v>0</v>
          </cell>
          <cell r="G323">
            <v>0</v>
          </cell>
        </row>
        <row r="323"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6279172</v>
          </cell>
        </row>
        <row r="323"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6279.172</v>
          </cell>
        </row>
        <row r="324">
          <cell r="A324">
            <v>36844</v>
          </cell>
          <cell r="B324" t="str">
            <v>T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</row>
        <row r="324"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6279172</v>
          </cell>
        </row>
        <row r="324"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6279.172</v>
          </cell>
        </row>
        <row r="325">
          <cell r="A325">
            <v>36845</v>
          </cell>
          <cell r="B325" t="str">
            <v>W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</row>
        <row r="325"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6279172</v>
          </cell>
        </row>
        <row r="325"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6279.172</v>
          </cell>
        </row>
        <row r="326">
          <cell r="A326">
            <v>36846</v>
          </cell>
          <cell r="B326" t="str">
            <v>Th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</row>
        <row r="326"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6279172</v>
          </cell>
        </row>
        <row r="326"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6279.172</v>
          </cell>
        </row>
        <row r="327">
          <cell r="A327">
            <v>36847</v>
          </cell>
          <cell r="B327" t="str">
            <v>F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</row>
        <row r="327"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6279172</v>
          </cell>
        </row>
        <row r="327"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6279.172</v>
          </cell>
        </row>
        <row r="328">
          <cell r="A328">
            <v>36848</v>
          </cell>
          <cell r="B328" t="str">
            <v>Sa</v>
          </cell>
        </row>
        <row r="328">
          <cell r="D328">
            <v>0</v>
          </cell>
          <cell r="E328">
            <v>0</v>
          </cell>
          <cell r="F328">
            <v>0</v>
          </cell>
          <cell r="G328">
            <v>0</v>
          </cell>
        </row>
        <row r="328"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6279172</v>
          </cell>
        </row>
        <row r="328"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6279.172</v>
          </cell>
        </row>
        <row r="329">
          <cell r="A329">
            <v>36849</v>
          </cell>
          <cell r="B329" t="str">
            <v>Su</v>
          </cell>
        </row>
        <row r="329">
          <cell r="D329">
            <v>0</v>
          </cell>
          <cell r="E329">
            <v>0</v>
          </cell>
          <cell r="F329">
            <v>0</v>
          </cell>
          <cell r="G329">
            <v>0</v>
          </cell>
        </row>
        <row r="329"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6279172</v>
          </cell>
        </row>
        <row r="329"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6279.172</v>
          </cell>
        </row>
        <row r="330">
          <cell r="A330">
            <v>36850</v>
          </cell>
          <cell r="B330" t="str">
            <v>M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</row>
        <row r="330"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6279172</v>
          </cell>
        </row>
        <row r="330"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6279.172</v>
          </cell>
        </row>
        <row r="331">
          <cell r="A331">
            <v>36851</v>
          </cell>
          <cell r="B331" t="str">
            <v>T</v>
          </cell>
        </row>
        <row r="331">
          <cell r="D331">
            <v>0</v>
          </cell>
          <cell r="E331">
            <v>0</v>
          </cell>
          <cell r="F331">
            <v>0</v>
          </cell>
          <cell r="G331">
            <v>0</v>
          </cell>
        </row>
        <row r="331"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6279172</v>
          </cell>
        </row>
        <row r="331"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6279.172</v>
          </cell>
        </row>
        <row r="332">
          <cell r="A332">
            <v>36852</v>
          </cell>
          <cell r="B332" t="str">
            <v>W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</row>
        <row r="332"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6279172</v>
          </cell>
        </row>
        <row r="332"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6279.172</v>
          </cell>
        </row>
        <row r="333">
          <cell r="A333">
            <v>36853</v>
          </cell>
          <cell r="B333" t="str">
            <v>Th</v>
          </cell>
        </row>
        <row r="333">
          <cell r="D333">
            <v>0</v>
          </cell>
          <cell r="E333">
            <v>0</v>
          </cell>
          <cell r="F333">
            <v>0</v>
          </cell>
          <cell r="G333">
            <v>0</v>
          </cell>
        </row>
        <row r="333"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6279172</v>
          </cell>
        </row>
        <row r="333"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6279.172</v>
          </cell>
        </row>
        <row r="334">
          <cell r="A334">
            <v>36854</v>
          </cell>
          <cell r="B334" t="str">
            <v>F</v>
          </cell>
        </row>
        <row r="334">
          <cell r="D334">
            <v>0</v>
          </cell>
          <cell r="E334">
            <v>0</v>
          </cell>
          <cell r="F334">
            <v>0</v>
          </cell>
          <cell r="G334">
            <v>0</v>
          </cell>
        </row>
        <row r="334"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6279172</v>
          </cell>
        </row>
        <row r="334"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6279.172</v>
          </cell>
        </row>
        <row r="335">
          <cell r="A335">
            <v>36855</v>
          </cell>
          <cell r="B335" t="str">
            <v>Sa</v>
          </cell>
        </row>
        <row r="335">
          <cell r="D335">
            <v>0</v>
          </cell>
          <cell r="E335">
            <v>0</v>
          </cell>
          <cell r="F335">
            <v>0</v>
          </cell>
          <cell r="G335">
            <v>0</v>
          </cell>
        </row>
        <row r="335"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6279172</v>
          </cell>
        </row>
        <row r="335"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6279.172</v>
          </cell>
        </row>
        <row r="336">
          <cell r="A336">
            <v>36856</v>
          </cell>
          <cell r="B336" t="str">
            <v>Su</v>
          </cell>
        </row>
        <row r="336">
          <cell r="D336">
            <v>0</v>
          </cell>
          <cell r="E336">
            <v>0</v>
          </cell>
          <cell r="F336">
            <v>0</v>
          </cell>
          <cell r="G336">
            <v>0</v>
          </cell>
        </row>
        <row r="336"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6279172</v>
          </cell>
        </row>
        <row r="336"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6279.172</v>
          </cell>
        </row>
        <row r="337">
          <cell r="A337">
            <v>36857</v>
          </cell>
          <cell r="B337" t="str">
            <v>M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0</v>
          </cell>
        </row>
        <row r="337"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6279172</v>
          </cell>
        </row>
        <row r="337"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6279.172</v>
          </cell>
        </row>
        <row r="338">
          <cell r="A338">
            <v>36858</v>
          </cell>
          <cell r="B338" t="str">
            <v>T</v>
          </cell>
        </row>
        <row r="338">
          <cell r="D338">
            <v>0</v>
          </cell>
          <cell r="E338">
            <v>0</v>
          </cell>
          <cell r="F338">
            <v>0</v>
          </cell>
          <cell r="G338">
            <v>0</v>
          </cell>
        </row>
        <row r="338"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6279172</v>
          </cell>
        </row>
        <row r="338"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6279.172</v>
          </cell>
        </row>
        <row r="339">
          <cell r="A339">
            <v>36859</v>
          </cell>
          <cell r="B339" t="str">
            <v>W</v>
          </cell>
        </row>
        <row r="339">
          <cell r="D339">
            <v>0</v>
          </cell>
          <cell r="E339">
            <v>0</v>
          </cell>
          <cell r="F339">
            <v>0</v>
          </cell>
          <cell r="G339">
            <v>0</v>
          </cell>
        </row>
        <row r="339"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6279172</v>
          </cell>
        </row>
        <row r="339"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6279.172</v>
          </cell>
        </row>
        <row r="340">
          <cell r="A340">
            <v>36860</v>
          </cell>
          <cell r="B340" t="str">
            <v>Th</v>
          </cell>
        </row>
        <row r="340">
          <cell r="D340">
            <v>0</v>
          </cell>
          <cell r="E340">
            <v>0</v>
          </cell>
          <cell r="F340">
            <v>0</v>
          </cell>
          <cell r="G340">
            <v>0</v>
          </cell>
        </row>
        <row r="340"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6279172</v>
          </cell>
        </row>
        <row r="340"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6279.172</v>
          </cell>
        </row>
        <row r="341">
          <cell r="A341">
            <v>36861</v>
          </cell>
          <cell r="B341" t="str">
            <v>F</v>
          </cell>
        </row>
        <row r="341">
          <cell r="D341">
            <v>0</v>
          </cell>
          <cell r="E341">
            <v>0</v>
          </cell>
          <cell r="F341">
            <v>0</v>
          </cell>
          <cell r="G341">
            <v>0</v>
          </cell>
        </row>
        <row r="341"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6279172</v>
          </cell>
        </row>
        <row r="341"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6279.172</v>
          </cell>
        </row>
        <row r="342">
          <cell r="A342">
            <v>36862</v>
          </cell>
          <cell r="B342" t="str">
            <v>Sa</v>
          </cell>
        </row>
        <row r="342">
          <cell r="D342">
            <v>0</v>
          </cell>
          <cell r="E342">
            <v>0</v>
          </cell>
          <cell r="F342">
            <v>0</v>
          </cell>
          <cell r="G342">
            <v>0</v>
          </cell>
        </row>
        <row r="342"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6279172</v>
          </cell>
        </row>
        <row r="342"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6279.172</v>
          </cell>
        </row>
        <row r="343">
          <cell r="A343">
            <v>36863</v>
          </cell>
          <cell r="B343" t="str">
            <v>Su</v>
          </cell>
        </row>
        <row r="343">
          <cell r="D343">
            <v>0</v>
          </cell>
          <cell r="E343">
            <v>0</v>
          </cell>
          <cell r="F343">
            <v>0</v>
          </cell>
          <cell r="G343">
            <v>0</v>
          </cell>
        </row>
        <row r="343"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6279172</v>
          </cell>
        </row>
        <row r="343"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6279.172</v>
          </cell>
        </row>
        <row r="344">
          <cell r="A344">
            <v>36864</v>
          </cell>
          <cell r="B344" t="str">
            <v>M</v>
          </cell>
        </row>
        <row r="344">
          <cell r="D344">
            <v>0</v>
          </cell>
          <cell r="E344">
            <v>0</v>
          </cell>
          <cell r="F344">
            <v>0</v>
          </cell>
          <cell r="G344">
            <v>0</v>
          </cell>
        </row>
        <row r="344"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6279172</v>
          </cell>
        </row>
        <row r="344"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6279.172</v>
          </cell>
        </row>
        <row r="345">
          <cell r="A345">
            <v>36865</v>
          </cell>
          <cell r="B345" t="str">
            <v>T</v>
          </cell>
        </row>
        <row r="345">
          <cell r="D345">
            <v>0</v>
          </cell>
          <cell r="E345">
            <v>0</v>
          </cell>
          <cell r="F345">
            <v>0</v>
          </cell>
          <cell r="G345">
            <v>0</v>
          </cell>
        </row>
        <row r="345"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6279172</v>
          </cell>
        </row>
        <row r="345"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6279.172</v>
          </cell>
        </row>
        <row r="346">
          <cell r="A346">
            <v>36866</v>
          </cell>
          <cell r="B346" t="str">
            <v>W</v>
          </cell>
        </row>
        <row r="346">
          <cell r="D346">
            <v>0</v>
          </cell>
          <cell r="E346">
            <v>0</v>
          </cell>
          <cell r="F346">
            <v>0</v>
          </cell>
          <cell r="G346">
            <v>0</v>
          </cell>
        </row>
        <row r="346"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6279172</v>
          </cell>
        </row>
        <row r="346"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6279.172</v>
          </cell>
        </row>
        <row r="347">
          <cell r="A347">
            <v>36867</v>
          </cell>
          <cell r="B347" t="str">
            <v>Th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</row>
        <row r="347"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6279172</v>
          </cell>
        </row>
        <row r="347"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6279.172</v>
          </cell>
        </row>
        <row r="348">
          <cell r="A348">
            <v>36868</v>
          </cell>
          <cell r="B348" t="str">
            <v>F</v>
          </cell>
        </row>
        <row r="348">
          <cell r="D348">
            <v>0</v>
          </cell>
          <cell r="E348">
            <v>0</v>
          </cell>
          <cell r="F348">
            <v>0</v>
          </cell>
          <cell r="G348">
            <v>0</v>
          </cell>
        </row>
        <row r="348"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6279172</v>
          </cell>
        </row>
        <row r="348"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6279.172</v>
          </cell>
        </row>
        <row r="349">
          <cell r="A349">
            <v>36869</v>
          </cell>
          <cell r="B349" t="str">
            <v>Sa</v>
          </cell>
        </row>
        <row r="349">
          <cell r="D349">
            <v>0</v>
          </cell>
          <cell r="E349">
            <v>0</v>
          </cell>
          <cell r="F349">
            <v>0</v>
          </cell>
          <cell r="G349">
            <v>0</v>
          </cell>
        </row>
        <row r="349"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6279172</v>
          </cell>
        </row>
        <row r="349"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6279.172</v>
          </cell>
        </row>
        <row r="350">
          <cell r="A350">
            <v>36870</v>
          </cell>
          <cell r="B350" t="str">
            <v>Su</v>
          </cell>
        </row>
        <row r="350">
          <cell r="D350">
            <v>0</v>
          </cell>
          <cell r="E350">
            <v>0</v>
          </cell>
          <cell r="F350">
            <v>0</v>
          </cell>
          <cell r="G350">
            <v>0</v>
          </cell>
        </row>
        <row r="350"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6279172</v>
          </cell>
        </row>
        <row r="350"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6279.172</v>
          </cell>
        </row>
        <row r="351">
          <cell r="A351">
            <v>36871</v>
          </cell>
          <cell r="B351" t="str">
            <v>M</v>
          </cell>
        </row>
        <row r="351">
          <cell r="D351">
            <v>0</v>
          </cell>
          <cell r="E351">
            <v>0</v>
          </cell>
          <cell r="F351">
            <v>0</v>
          </cell>
          <cell r="G351">
            <v>0</v>
          </cell>
        </row>
        <row r="351"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6279172</v>
          </cell>
        </row>
        <row r="351"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6279.172</v>
          </cell>
        </row>
        <row r="352">
          <cell r="A352">
            <v>36872</v>
          </cell>
          <cell r="B352" t="str">
            <v>T</v>
          </cell>
        </row>
        <row r="352">
          <cell r="D352">
            <v>0</v>
          </cell>
          <cell r="E352">
            <v>0</v>
          </cell>
          <cell r="F352">
            <v>0</v>
          </cell>
          <cell r="G352">
            <v>0</v>
          </cell>
        </row>
        <row r="352"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6279172</v>
          </cell>
        </row>
        <row r="352"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6279.172</v>
          </cell>
        </row>
        <row r="353">
          <cell r="A353">
            <v>36873</v>
          </cell>
          <cell r="B353" t="str">
            <v>W</v>
          </cell>
        </row>
        <row r="353">
          <cell r="D353">
            <v>0</v>
          </cell>
          <cell r="E353">
            <v>0</v>
          </cell>
          <cell r="F353">
            <v>0</v>
          </cell>
          <cell r="G353">
            <v>0</v>
          </cell>
        </row>
        <row r="353"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6279172</v>
          </cell>
        </row>
        <row r="353"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6279.172</v>
          </cell>
        </row>
        <row r="354">
          <cell r="A354">
            <v>36874</v>
          </cell>
          <cell r="B354" t="str">
            <v>Th</v>
          </cell>
        </row>
        <row r="354">
          <cell r="D354">
            <v>0</v>
          </cell>
          <cell r="E354">
            <v>0</v>
          </cell>
          <cell r="F354">
            <v>0</v>
          </cell>
          <cell r="G354">
            <v>0</v>
          </cell>
        </row>
        <row r="354"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6279172</v>
          </cell>
        </row>
        <row r="354"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6279.172</v>
          </cell>
        </row>
        <row r="355">
          <cell r="A355">
            <v>36875</v>
          </cell>
          <cell r="B355" t="str">
            <v>F</v>
          </cell>
        </row>
        <row r="355">
          <cell r="D355">
            <v>0</v>
          </cell>
          <cell r="E355">
            <v>0</v>
          </cell>
          <cell r="F355">
            <v>0</v>
          </cell>
          <cell r="G355">
            <v>0</v>
          </cell>
        </row>
        <row r="355"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6279172</v>
          </cell>
        </row>
        <row r="355"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6279.172</v>
          </cell>
        </row>
        <row r="356">
          <cell r="A356">
            <v>36876</v>
          </cell>
          <cell r="B356" t="str">
            <v>Sa</v>
          </cell>
        </row>
        <row r="356">
          <cell r="D356">
            <v>0</v>
          </cell>
          <cell r="E356">
            <v>0</v>
          </cell>
          <cell r="F356">
            <v>0</v>
          </cell>
          <cell r="G356">
            <v>0</v>
          </cell>
        </row>
        <row r="356"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6279172</v>
          </cell>
        </row>
        <row r="356"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6279.172</v>
          </cell>
        </row>
        <row r="357">
          <cell r="A357">
            <v>36877</v>
          </cell>
          <cell r="B357" t="str">
            <v>Su</v>
          </cell>
        </row>
        <row r="357">
          <cell r="D357">
            <v>0</v>
          </cell>
          <cell r="E357">
            <v>0</v>
          </cell>
          <cell r="F357">
            <v>0</v>
          </cell>
          <cell r="G357">
            <v>0</v>
          </cell>
        </row>
        <row r="357"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6279172</v>
          </cell>
        </row>
        <row r="357"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6279.172</v>
          </cell>
        </row>
        <row r="358">
          <cell r="A358">
            <v>36878</v>
          </cell>
          <cell r="B358" t="str">
            <v>M</v>
          </cell>
        </row>
        <row r="358">
          <cell r="D358">
            <v>0</v>
          </cell>
          <cell r="E358">
            <v>0</v>
          </cell>
          <cell r="F358">
            <v>0</v>
          </cell>
          <cell r="G358">
            <v>0</v>
          </cell>
        </row>
        <row r="358"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6279172</v>
          </cell>
        </row>
        <row r="358"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6279.172</v>
          </cell>
        </row>
        <row r="359">
          <cell r="A359">
            <v>36879</v>
          </cell>
          <cell r="B359" t="str">
            <v>T</v>
          </cell>
        </row>
        <row r="359">
          <cell r="D359">
            <v>0</v>
          </cell>
          <cell r="E359">
            <v>0</v>
          </cell>
          <cell r="F359">
            <v>0</v>
          </cell>
          <cell r="G359">
            <v>0</v>
          </cell>
        </row>
        <row r="359"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6279172</v>
          </cell>
        </row>
        <row r="359"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6279.172</v>
          </cell>
        </row>
        <row r="360">
          <cell r="A360">
            <v>36880</v>
          </cell>
          <cell r="B360" t="str">
            <v>W</v>
          </cell>
        </row>
        <row r="360">
          <cell r="D360">
            <v>0</v>
          </cell>
          <cell r="E360">
            <v>0</v>
          </cell>
          <cell r="F360">
            <v>0</v>
          </cell>
          <cell r="G360">
            <v>0</v>
          </cell>
        </row>
        <row r="360"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6279172</v>
          </cell>
        </row>
        <row r="360"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6279.172</v>
          </cell>
        </row>
        <row r="361">
          <cell r="A361">
            <v>36881</v>
          </cell>
          <cell r="B361" t="str">
            <v>Th</v>
          </cell>
        </row>
        <row r="361">
          <cell r="D361">
            <v>0</v>
          </cell>
          <cell r="E361">
            <v>0</v>
          </cell>
          <cell r="F361">
            <v>0</v>
          </cell>
          <cell r="G361">
            <v>0</v>
          </cell>
        </row>
        <row r="361"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6279172</v>
          </cell>
        </row>
        <row r="361"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6279.172</v>
          </cell>
        </row>
        <row r="362">
          <cell r="A362">
            <v>36882</v>
          </cell>
          <cell r="B362" t="str">
            <v>F</v>
          </cell>
        </row>
        <row r="362">
          <cell r="D362">
            <v>0</v>
          </cell>
          <cell r="E362">
            <v>0</v>
          </cell>
          <cell r="F362">
            <v>0</v>
          </cell>
          <cell r="G362">
            <v>0</v>
          </cell>
        </row>
        <row r="362"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6279172</v>
          </cell>
        </row>
        <row r="362"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6279.172</v>
          </cell>
        </row>
        <row r="363">
          <cell r="A363">
            <v>36883</v>
          </cell>
          <cell r="B363" t="str">
            <v>Sa</v>
          </cell>
        </row>
        <row r="363">
          <cell r="D363">
            <v>0</v>
          </cell>
          <cell r="E363">
            <v>0</v>
          </cell>
          <cell r="F363">
            <v>0</v>
          </cell>
          <cell r="G363">
            <v>0</v>
          </cell>
        </row>
        <row r="363"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6279172</v>
          </cell>
        </row>
        <row r="363"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6279.172</v>
          </cell>
        </row>
        <row r="364">
          <cell r="A364">
            <v>36884</v>
          </cell>
          <cell r="B364" t="str">
            <v>Su</v>
          </cell>
        </row>
        <row r="364">
          <cell r="D364">
            <v>0</v>
          </cell>
          <cell r="E364">
            <v>0</v>
          </cell>
          <cell r="F364">
            <v>0</v>
          </cell>
          <cell r="G364">
            <v>0</v>
          </cell>
        </row>
        <row r="364"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6279172</v>
          </cell>
        </row>
        <row r="364"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6279.172</v>
          </cell>
        </row>
        <row r="365">
          <cell r="A365">
            <v>36885</v>
          </cell>
          <cell r="B365" t="str">
            <v>M</v>
          </cell>
        </row>
        <row r="365">
          <cell r="D365">
            <v>0</v>
          </cell>
          <cell r="E365">
            <v>0</v>
          </cell>
          <cell r="F365">
            <v>0</v>
          </cell>
          <cell r="G365">
            <v>0</v>
          </cell>
        </row>
        <row r="365"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6279172</v>
          </cell>
        </row>
        <row r="365"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6279.172</v>
          </cell>
        </row>
        <row r="366">
          <cell r="A366">
            <v>36886</v>
          </cell>
          <cell r="B366" t="str">
            <v>T</v>
          </cell>
        </row>
        <row r="366">
          <cell r="D366">
            <v>0</v>
          </cell>
          <cell r="E366">
            <v>0</v>
          </cell>
          <cell r="F366">
            <v>0</v>
          </cell>
          <cell r="G366">
            <v>0</v>
          </cell>
        </row>
        <row r="366"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6279172</v>
          </cell>
        </row>
        <row r="366"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6279.172</v>
          </cell>
        </row>
        <row r="367">
          <cell r="A367">
            <v>36887</v>
          </cell>
          <cell r="B367" t="str">
            <v>W</v>
          </cell>
        </row>
        <row r="367">
          <cell r="D367">
            <v>0</v>
          </cell>
          <cell r="E367">
            <v>0</v>
          </cell>
          <cell r="F367">
            <v>0</v>
          </cell>
          <cell r="G367">
            <v>0</v>
          </cell>
        </row>
        <row r="367"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6279172</v>
          </cell>
        </row>
        <row r="367"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6279.172</v>
          </cell>
        </row>
        <row r="368">
          <cell r="A368">
            <v>36888</v>
          </cell>
          <cell r="B368" t="str">
            <v>Th</v>
          </cell>
        </row>
        <row r="368">
          <cell r="D368">
            <v>0</v>
          </cell>
          <cell r="E368">
            <v>0</v>
          </cell>
          <cell r="F368">
            <v>0</v>
          </cell>
          <cell r="G368">
            <v>0</v>
          </cell>
        </row>
        <row r="368"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6279172</v>
          </cell>
        </row>
        <row r="368"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6279.172</v>
          </cell>
        </row>
        <row r="369">
          <cell r="A369">
            <v>36889</v>
          </cell>
          <cell r="B369" t="str">
            <v>F</v>
          </cell>
        </row>
        <row r="369">
          <cell r="D369">
            <v>0</v>
          </cell>
          <cell r="E369">
            <v>0</v>
          </cell>
          <cell r="F369">
            <v>0</v>
          </cell>
          <cell r="G369">
            <v>0</v>
          </cell>
        </row>
        <row r="369"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6279172</v>
          </cell>
        </row>
        <row r="369"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6279.172</v>
          </cell>
        </row>
        <row r="370">
          <cell r="A370">
            <v>36890</v>
          </cell>
          <cell r="B370" t="str">
            <v>Sa</v>
          </cell>
        </row>
        <row r="370">
          <cell r="D370">
            <v>0</v>
          </cell>
          <cell r="E370">
            <v>0</v>
          </cell>
          <cell r="F370">
            <v>0</v>
          </cell>
          <cell r="G370">
            <v>0</v>
          </cell>
        </row>
        <row r="370"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6279172</v>
          </cell>
        </row>
        <row r="370"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6279.172</v>
          </cell>
        </row>
        <row r="371">
          <cell r="A371">
            <v>36891</v>
          </cell>
          <cell r="B371" t="str">
            <v>Su</v>
          </cell>
        </row>
        <row r="371">
          <cell r="D371">
            <v>0</v>
          </cell>
          <cell r="E371">
            <v>0</v>
          </cell>
          <cell r="F371">
            <v>0</v>
          </cell>
          <cell r="G371">
            <v>0</v>
          </cell>
        </row>
        <row r="371"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6279172</v>
          </cell>
        </row>
        <row r="371"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6279.172</v>
          </cell>
        </row>
      </sheetData>
      <sheetData sheetId="10">
        <row r="3">
          <cell r="T3">
            <v>5861.018</v>
          </cell>
        </row>
        <row r="6">
          <cell r="A6">
            <v>36526</v>
          </cell>
          <cell r="B6" t="str">
            <v>Sa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</row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6"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</row>
        <row r="7">
          <cell r="A7">
            <v>36527</v>
          </cell>
          <cell r="B7" t="str">
            <v>Su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7"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A8">
            <v>36528</v>
          </cell>
          <cell r="B8" t="str">
            <v>M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8"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A9">
            <v>36529</v>
          </cell>
          <cell r="B9" t="str">
            <v>T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9"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A10">
            <v>36530</v>
          </cell>
          <cell r="B10" t="str">
            <v>W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0"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A11">
            <v>36531</v>
          </cell>
          <cell r="B11" t="str">
            <v>Th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1"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A12">
            <v>36532</v>
          </cell>
          <cell r="B12" t="str">
            <v>F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2"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A13">
            <v>36533</v>
          </cell>
          <cell r="B13" t="str">
            <v>Sa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3"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A14">
            <v>36534</v>
          </cell>
          <cell r="B14" t="str">
            <v>Su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4"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A15">
            <v>36535</v>
          </cell>
          <cell r="B15" t="str">
            <v>M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5"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A16">
            <v>36536</v>
          </cell>
          <cell r="B16" t="str">
            <v>T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6"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>
            <v>36537</v>
          </cell>
          <cell r="B17" t="str">
            <v>W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7"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A18">
            <v>36538</v>
          </cell>
          <cell r="B18" t="str">
            <v>Th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8"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19">
          <cell r="A19">
            <v>36539</v>
          </cell>
          <cell r="B19" t="str">
            <v>F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19"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A20">
            <v>36540</v>
          </cell>
          <cell r="B20" t="str">
            <v>Sa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0"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A21">
            <v>36541</v>
          </cell>
          <cell r="B21" t="str">
            <v>Su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1"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A22">
            <v>36542</v>
          </cell>
          <cell r="B22" t="str">
            <v>M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2"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A23">
            <v>36543</v>
          </cell>
          <cell r="B23" t="str">
            <v>T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3"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A24">
            <v>36544</v>
          </cell>
          <cell r="B24" t="str">
            <v>W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4"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A25">
            <v>36545</v>
          </cell>
          <cell r="B25" t="str">
            <v>Th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5"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5"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A26">
            <v>36546</v>
          </cell>
          <cell r="B26" t="str">
            <v>F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6"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>
            <v>36547</v>
          </cell>
          <cell r="B27" t="str">
            <v>Sa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7"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>
            <v>36548</v>
          </cell>
          <cell r="B28" t="str">
            <v>Su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8"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A29">
            <v>36549</v>
          </cell>
          <cell r="B29" t="str">
            <v>M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29"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A30">
            <v>36550</v>
          </cell>
          <cell r="B30" t="str">
            <v>T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0"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A31">
            <v>36551</v>
          </cell>
          <cell r="B31" t="str">
            <v>W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1"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1"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A32">
            <v>36552</v>
          </cell>
          <cell r="B32" t="str">
            <v>Th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2"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2"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A33">
            <v>36553</v>
          </cell>
          <cell r="B33" t="str">
            <v>F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3"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A34">
            <v>36554</v>
          </cell>
          <cell r="B34" t="str">
            <v>Sa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4"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A35">
            <v>36555</v>
          </cell>
          <cell r="B35" t="str">
            <v>Su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5"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5"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>
            <v>36556</v>
          </cell>
          <cell r="B36" t="str">
            <v>M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833</v>
          </cell>
        </row>
        <row r="36">
          <cell r="I36">
            <v>833</v>
          </cell>
          <cell r="J36">
            <v>833</v>
          </cell>
          <cell r="K36">
            <v>0</v>
          </cell>
          <cell r="L36">
            <v>0</v>
          </cell>
          <cell r="M36">
            <v>833</v>
          </cell>
          <cell r="N36">
            <v>833</v>
          </cell>
        </row>
        <row r="36">
          <cell r="P36">
            <v>0</v>
          </cell>
          <cell r="Q36">
            <v>0</v>
          </cell>
          <cell r="R36">
            <v>0</v>
          </cell>
          <cell r="S36">
            <v>0.833</v>
          </cell>
          <cell r="T36">
            <v>0</v>
          </cell>
          <cell r="U36">
            <v>0.833</v>
          </cell>
          <cell r="V36">
            <v>0.833</v>
          </cell>
          <cell r="W36">
            <v>0.833</v>
          </cell>
        </row>
        <row r="37">
          <cell r="A37">
            <v>36557</v>
          </cell>
          <cell r="B37" t="str">
            <v>T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833</v>
          </cell>
          <cell r="N37">
            <v>833</v>
          </cell>
        </row>
        <row r="37"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0.833</v>
          </cell>
          <cell r="W37">
            <v>0.833</v>
          </cell>
        </row>
        <row r="38">
          <cell r="A38">
            <v>36558</v>
          </cell>
          <cell r="B38" t="str">
            <v>W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833</v>
          </cell>
          <cell r="N38">
            <v>833</v>
          </cell>
        </row>
        <row r="38"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0.833</v>
          </cell>
          <cell r="W38">
            <v>0.833</v>
          </cell>
        </row>
        <row r="39">
          <cell r="A39">
            <v>36559</v>
          </cell>
          <cell r="B39" t="str">
            <v>Th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39"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833</v>
          </cell>
          <cell r="N39">
            <v>833</v>
          </cell>
        </row>
        <row r="39"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0.833</v>
          </cell>
          <cell r="W39">
            <v>0.833</v>
          </cell>
        </row>
        <row r="40">
          <cell r="A40">
            <v>36560</v>
          </cell>
          <cell r="B40" t="str">
            <v>F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</row>
        <row r="40"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833</v>
          </cell>
          <cell r="N40">
            <v>833</v>
          </cell>
        </row>
        <row r="40"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0.833</v>
          </cell>
          <cell r="W40">
            <v>0.833</v>
          </cell>
        </row>
        <row r="41">
          <cell r="A41">
            <v>36561</v>
          </cell>
          <cell r="B41" t="str">
            <v>Sa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833</v>
          </cell>
          <cell r="N41">
            <v>833</v>
          </cell>
        </row>
        <row r="41"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0.833</v>
          </cell>
          <cell r="W41">
            <v>0.833</v>
          </cell>
        </row>
        <row r="42">
          <cell r="A42">
            <v>36562</v>
          </cell>
          <cell r="B42" t="str">
            <v>Su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833</v>
          </cell>
          <cell r="N42">
            <v>833</v>
          </cell>
        </row>
        <row r="42"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0.833</v>
          </cell>
          <cell r="W42">
            <v>0.833</v>
          </cell>
        </row>
        <row r="43">
          <cell r="A43">
            <v>36563</v>
          </cell>
          <cell r="B43" t="str">
            <v>M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833</v>
          </cell>
          <cell r="N43">
            <v>833</v>
          </cell>
        </row>
        <row r="43"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0.833</v>
          </cell>
          <cell r="W43">
            <v>0.833</v>
          </cell>
        </row>
        <row r="44">
          <cell r="A44">
            <v>36564</v>
          </cell>
          <cell r="B44" t="str">
            <v>T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833</v>
          </cell>
          <cell r="N44">
            <v>833</v>
          </cell>
        </row>
        <row r="44"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0.833</v>
          </cell>
          <cell r="W44">
            <v>0.833</v>
          </cell>
        </row>
        <row r="45">
          <cell r="A45">
            <v>36565</v>
          </cell>
          <cell r="B45" t="str">
            <v>W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833</v>
          </cell>
          <cell r="N45">
            <v>833</v>
          </cell>
        </row>
        <row r="45"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0.833</v>
          </cell>
          <cell r="W45">
            <v>0.833</v>
          </cell>
        </row>
        <row r="46">
          <cell r="A46">
            <v>36566</v>
          </cell>
          <cell r="B46" t="str">
            <v>Th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</row>
        <row r="46"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833</v>
          </cell>
          <cell r="N46">
            <v>833</v>
          </cell>
        </row>
        <row r="46"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0.833</v>
          </cell>
          <cell r="W46">
            <v>0.833</v>
          </cell>
        </row>
        <row r="47">
          <cell r="A47">
            <v>36567</v>
          </cell>
          <cell r="B47" t="str">
            <v>F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833</v>
          </cell>
          <cell r="N47">
            <v>833</v>
          </cell>
        </row>
        <row r="47"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0.833</v>
          </cell>
          <cell r="W47">
            <v>0.833</v>
          </cell>
        </row>
        <row r="48">
          <cell r="A48">
            <v>36568</v>
          </cell>
          <cell r="B48" t="str">
            <v>Sa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</row>
        <row r="48"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833</v>
          </cell>
          <cell r="N48">
            <v>833</v>
          </cell>
        </row>
        <row r="48"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0.833</v>
          </cell>
          <cell r="W48">
            <v>0.833</v>
          </cell>
        </row>
        <row r="49">
          <cell r="A49">
            <v>36569</v>
          </cell>
          <cell r="B49" t="str">
            <v>Su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49"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833</v>
          </cell>
          <cell r="N49">
            <v>833</v>
          </cell>
        </row>
        <row r="49"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0.833</v>
          </cell>
          <cell r="W49">
            <v>0.833</v>
          </cell>
        </row>
        <row r="50">
          <cell r="A50">
            <v>36570</v>
          </cell>
          <cell r="B50" t="str">
            <v>M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0"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833</v>
          </cell>
          <cell r="N50">
            <v>833</v>
          </cell>
        </row>
        <row r="50"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0.833</v>
          </cell>
          <cell r="W50">
            <v>0.833</v>
          </cell>
        </row>
        <row r="51">
          <cell r="A51">
            <v>36571</v>
          </cell>
          <cell r="B51" t="str">
            <v>T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</row>
        <row r="51"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833</v>
          </cell>
          <cell r="N51">
            <v>833</v>
          </cell>
        </row>
        <row r="51"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0.833</v>
          </cell>
          <cell r="W51">
            <v>0.833</v>
          </cell>
        </row>
        <row r="52">
          <cell r="A52">
            <v>36572</v>
          </cell>
          <cell r="B52" t="str">
            <v>W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2"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833</v>
          </cell>
          <cell r="N52">
            <v>833</v>
          </cell>
        </row>
        <row r="52"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0.833</v>
          </cell>
          <cell r="W52">
            <v>0.833</v>
          </cell>
        </row>
        <row r="53">
          <cell r="A53">
            <v>36573</v>
          </cell>
          <cell r="B53" t="str">
            <v>Th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3"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833</v>
          </cell>
          <cell r="N53">
            <v>833</v>
          </cell>
        </row>
        <row r="53"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0.833</v>
          </cell>
          <cell r="W53">
            <v>0.833</v>
          </cell>
        </row>
        <row r="54">
          <cell r="A54">
            <v>36574</v>
          </cell>
          <cell r="B54" t="str">
            <v>F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4"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833</v>
          </cell>
          <cell r="N54">
            <v>833</v>
          </cell>
        </row>
        <row r="54"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0.833</v>
          </cell>
          <cell r="W54">
            <v>0.833</v>
          </cell>
        </row>
        <row r="55">
          <cell r="A55">
            <v>36575</v>
          </cell>
          <cell r="B55" t="str">
            <v>Sa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5"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833</v>
          </cell>
          <cell r="N55">
            <v>833</v>
          </cell>
        </row>
        <row r="55"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0.833</v>
          </cell>
          <cell r="W55">
            <v>0.833</v>
          </cell>
        </row>
        <row r="56">
          <cell r="A56">
            <v>36576</v>
          </cell>
          <cell r="B56" t="str">
            <v>Su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6"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833</v>
          </cell>
          <cell r="N56">
            <v>833</v>
          </cell>
        </row>
        <row r="56"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0.833</v>
          </cell>
          <cell r="W56">
            <v>0.833</v>
          </cell>
        </row>
        <row r="57">
          <cell r="A57">
            <v>36577</v>
          </cell>
          <cell r="B57" t="str">
            <v>M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7"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833</v>
          </cell>
          <cell r="N57">
            <v>833</v>
          </cell>
        </row>
        <row r="57"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0.833</v>
          </cell>
          <cell r="W57">
            <v>0.833</v>
          </cell>
        </row>
        <row r="58">
          <cell r="A58">
            <v>36578</v>
          </cell>
          <cell r="B58" t="str">
            <v>T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8"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833</v>
          </cell>
          <cell r="N58">
            <v>833</v>
          </cell>
        </row>
        <row r="58"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0.833</v>
          </cell>
          <cell r="W58">
            <v>0.833</v>
          </cell>
        </row>
        <row r="59">
          <cell r="A59">
            <v>36579</v>
          </cell>
          <cell r="B59" t="str">
            <v>W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833</v>
          </cell>
          <cell r="N59">
            <v>833</v>
          </cell>
        </row>
        <row r="59"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0.833</v>
          </cell>
          <cell r="W59">
            <v>0.833</v>
          </cell>
        </row>
        <row r="60">
          <cell r="A60">
            <v>36580</v>
          </cell>
          <cell r="B60" t="str">
            <v>Th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0"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833</v>
          </cell>
          <cell r="N60">
            <v>833</v>
          </cell>
        </row>
        <row r="60"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0.833</v>
          </cell>
          <cell r="W60">
            <v>0.833</v>
          </cell>
        </row>
        <row r="61">
          <cell r="A61">
            <v>36581</v>
          </cell>
          <cell r="B61" t="str">
            <v>F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833</v>
          </cell>
          <cell r="N61">
            <v>833</v>
          </cell>
        </row>
        <row r="61"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0.833</v>
          </cell>
          <cell r="W61">
            <v>0.833</v>
          </cell>
        </row>
        <row r="62">
          <cell r="A62">
            <v>36582</v>
          </cell>
          <cell r="B62" t="str">
            <v>Sa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</row>
        <row r="62"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833</v>
          </cell>
          <cell r="N62">
            <v>833</v>
          </cell>
        </row>
        <row r="62"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0.833</v>
          </cell>
          <cell r="W62">
            <v>0.833</v>
          </cell>
        </row>
        <row r="63">
          <cell r="A63">
            <v>36583</v>
          </cell>
          <cell r="B63" t="str">
            <v>Su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3"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833</v>
          </cell>
          <cell r="N63">
            <v>833</v>
          </cell>
        </row>
        <row r="63"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0.833</v>
          </cell>
          <cell r="W63">
            <v>0.833</v>
          </cell>
        </row>
        <row r="64">
          <cell r="A64">
            <v>36584</v>
          </cell>
          <cell r="B64" t="str">
            <v>M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833</v>
          </cell>
          <cell r="N64">
            <v>833</v>
          </cell>
        </row>
        <row r="64"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0.833</v>
          </cell>
          <cell r="W64">
            <v>0.833</v>
          </cell>
        </row>
        <row r="65">
          <cell r="A65">
            <v>36585</v>
          </cell>
          <cell r="B65" t="str">
            <v>T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-243</v>
          </cell>
        </row>
        <row r="65">
          <cell r="I65">
            <v>-243</v>
          </cell>
          <cell r="J65">
            <v>-243</v>
          </cell>
          <cell r="K65">
            <v>0</v>
          </cell>
          <cell r="L65">
            <v>0</v>
          </cell>
          <cell r="M65">
            <v>590</v>
          </cell>
          <cell r="N65">
            <v>590</v>
          </cell>
        </row>
        <row r="65">
          <cell r="P65">
            <v>0</v>
          </cell>
          <cell r="Q65">
            <v>0</v>
          </cell>
          <cell r="R65">
            <v>0</v>
          </cell>
          <cell r="S65">
            <v>-0.243</v>
          </cell>
          <cell r="T65">
            <v>0</v>
          </cell>
          <cell r="U65">
            <v>-0.243</v>
          </cell>
          <cell r="V65">
            <v>0.59</v>
          </cell>
          <cell r="W65">
            <v>0.59</v>
          </cell>
        </row>
        <row r="66">
          <cell r="A66">
            <v>36586</v>
          </cell>
          <cell r="B66" t="str">
            <v>W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590</v>
          </cell>
          <cell r="N66">
            <v>590</v>
          </cell>
        </row>
        <row r="66"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0.59</v>
          </cell>
          <cell r="W66">
            <v>0.59</v>
          </cell>
        </row>
        <row r="67">
          <cell r="A67">
            <v>36587</v>
          </cell>
          <cell r="B67" t="str">
            <v>Th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7"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590</v>
          </cell>
          <cell r="N67">
            <v>590</v>
          </cell>
        </row>
        <row r="67"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0.59</v>
          </cell>
          <cell r="W67">
            <v>0.59</v>
          </cell>
        </row>
        <row r="68">
          <cell r="A68">
            <v>36588</v>
          </cell>
          <cell r="B68" t="str">
            <v>F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590</v>
          </cell>
          <cell r="N68">
            <v>590</v>
          </cell>
        </row>
        <row r="68"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0.59</v>
          </cell>
          <cell r="W68">
            <v>0.59</v>
          </cell>
        </row>
        <row r="69">
          <cell r="A69">
            <v>36589</v>
          </cell>
          <cell r="B69" t="str">
            <v>Sa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69"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590</v>
          </cell>
          <cell r="N69">
            <v>590</v>
          </cell>
        </row>
        <row r="69"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0.59</v>
          </cell>
          <cell r="W69">
            <v>0.59</v>
          </cell>
        </row>
        <row r="70">
          <cell r="A70">
            <v>36590</v>
          </cell>
          <cell r="B70" t="str">
            <v>Su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590</v>
          </cell>
          <cell r="N70">
            <v>590</v>
          </cell>
        </row>
        <row r="70"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0.59</v>
          </cell>
          <cell r="W70">
            <v>0.59</v>
          </cell>
        </row>
        <row r="71">
          <cell r="A71">
            <v>36591</v>
          </cell>
          <cell r="B71" t="str">
            <v>M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1"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590</v>
          </cell>
          <cell r="N71">
            <v>590</v>
          </cell>
        </row>
        <row r="71"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0.59</v>
          </cell>
          <cell r="W71">
            <v>0.59</v>
          </cell>
        </row>
        <row r="72">
          <cell r="A72">
            <v>36592</v>
          </cell>
          <cell r="B72" t="str">
            <v>T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590</v>
          </cell>
          <cell r="N72">
            <v>590</v>
          </cell>
        </row>
        <row r="72"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0.59</v>
          </cell>
          <cell r="W72">
            <v>0.59</v>
          </cell>
        </row>
        <row r="73">
          <cell r="A73">
            <v>36593</v>
          </cell>
          <cell r="B73" t="str">
            <v>W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3"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590</v>
          </cell>
          <cell r="N73">
            <v>590</v>
          </cell>
        </row>
        <row r="73"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0.59</v>
          </cell>
          <cell r="W73">
            <v>0.59</v>
          </cell>
        </row>
        <row r="74">
          <cell r="A74">
            <v>36594</v>
          </cell>
          <cell r="B74" t="str">
            <v>Th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4"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590</v>
          </cell>
          <cell r="N74">
            <v>590</v>
          </cell>
        </row>
        <row r="74"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0.59</v>
          </cell>
          <cell r="W74">
            <v>0.59</v>
          </cell>
        </row>
        <row r="75">
          <cell r="A75">
            <v>36595</v>
          </cell>
          <cell r="B75" t="str">
            <v>F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5"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590</v>
          </cell>
          <cell r="N75">
            <v>590</v>
          </cell>
        </row>
        <row r="75"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0.59</v>
          </cell>
          <cell r="W75">
            <v>0.59</v>
          </cell>
        </row>
        <row r="76">
          <cell r="A76">
            <v>36596</v>
          </cell>
          <cell r="B76" t="str">
            <v>Sa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6"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590</v>
          </cell>
          <cell r="N76">
            <v>590</v>
          </cell>
        </row>
        <row r="76"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0.59</v>
          </cell>
          <cell r="W76">
            <v>0.59</v>
          </cell>
        </row>
        <row r="77">
          <cell r="A77">
            <v>36597</v>
          </cell>
          <cell r="B77" t="str">
            <v>Su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7"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590</v>
          </cell>
          <cell r="N77">
            <v>590</v>
          </cell>
        </row>
        <row r="77"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0.59</v>
          </cell>
          <cell r="W77">
            <v>0.59</v>
          </cell>
        </row>
        <row r="78">
          <cell r="A78">
            <v>36598</v>
          </cell>
          <cell r="B78" t="str">
            <v>M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8"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590</v>
          </cell>
          <cell r="N78">
            <v>590</v>
          </cell>
        </row>
        <row r="78"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0.59</v>
          </cell>
          <cell r="W78">
            <v>0.59</v>
          </cell>
        </row>
        <row r="79">
          <cell r="A79">
            <v>36599</v>
          </cell>
          <cell r="B79" t="str">
            <v>T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79"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590</v>
          </cell>
          <cell r="N79">
            <v>590</v>
          </cell>
        </row>
        <row r="79"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0.59</v>
          </cell>
          <cell r="W79">
            <v>0.59</v>
          </cell>
        </row>
        <row r="80">
          <cell r="A80">
            <v>36600</v>
          </cell>
          <cell r="B80" t="str">
            <v>W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0"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590</v>
          </cell>
          <cell r="N80">
            <v>590</v>
          </cell>
        </row>
        <row r="80"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0.59</v>
          </cell>
          <cell r="W80">
            <v>0.59</v>
          </cell>
        </row>
        <row r="81">
          <cell r="A81">
            <v>36601</v>
          </cell>
          <cell r="B81" t="str">
            <v>Th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1"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590</v>
          </cell>
          <cell r="N81">
            <v>590</v>
          </cell>
        </row>
        <row r="81"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0.59</v>
          </cell>
          <cell r="W81">
            <v>0.59</v>
          </cell>
        </row>
        <row r="82">
          <cell r="A82">
            <v>36602</v>
          </cell>
          <cell r="B82" t="str">
            <v>F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2"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590</v>
          </cell>
          <cell r="N82">
            <v>590</v>
          </cell>
        </row>
        <row r="82"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0.59</v>
          </cell>
          <cell r="W82">
            <v>0.59</v>
          </cell>
        </row>
        <row r="83">
          <cell r="A83">
            <v>36603</v>
          </cell>
          <cell r="B83" t="str">
            <v>Sa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3"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590</v>
          </cell>
          <cell r="N83">
            <v>590</v>
          </cell>
        </row>
        <row r="83"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0.59</v>
          </cell>
          <cell r="W83">
            <v>0.59</v>
          </cell>
        </row>
        <row r="84">
          <cell r="A84">
            <v>36604</v>
          </cell>
          <cell r="B84" t="str">
            <v>Su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4"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590</v>
          </cell>
          <cell r="N84">
            <v>590</v>
          </cell>
        </row>
        <row r="84"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0.59</v>
          </cell>
          <cell r="W84">
            <v>0.59</v>
          </cell>
        </row>
        <row r="85">
          <cell r="A85">
            <v>36605</v>
          </cell>
          <cell r="B85" t="str">
            <v>M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590</v>
          </cell>
          <cell r="N85">
            <v>590</v>
          </cell>
        </row>
        <row r="85"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0.59</v>
          </cell>
          <cell r="W85">
            <v>0.59</v>
          </cell>
        </row>
        <row r="86">
          <cell r="A86">
            <v>36606</v>
          </cell>
          <cell r="B86" t="str">
            <v>T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590</v>
          </cell>
          <cell r="N86">
            <v>590</v>
          </cell>
        </row>
        <row r="86"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0.59</v>
          </cell>
          <cell r="W86">
            <v>0.59</v>
          </cell>
        </row>
        <row r="87">
          <cell r="A87">
            <v>36607</v>
          </cell>
          <cell r="B87" t="str">
            <v>W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590</v>
          </cell>
          <cell r="N87">
            <v>590</v>
          </cell>
        </row>
        <row r="87"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0.59</v>
          </cell>
          <cell r="W87">
            <v>0.59</v>
          </cell>
        </row>
        <row r="88">
          <cell r="A88">
            <v>36608</v>
          </cell>
          <cell r="B88" t="str">
            <v>Th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590</v>
          </cell>
          <cell r="N88">
            <v>590</v>
          </cell>
        </row>
        <row r="88"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0.59</v>
          </cell>
          <cell r="W88">
            <v>0.59</v>
          </cell>
        </row>
        <row r="89">
          <cell r="A89">
            <v>36609</v>
          </cell>
          <cell r="B89" t="str">
            <v>F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590</v>
          </cell>
          <cell r="N89">
            <v>590</v>
          </cell>
        </row>
        <row r="89"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0.59</v>
          </cell>
          <cell r="W89">
            <v>0.59</v>
          </cell>
        </row>
        <row r="90">
          <cell r="A90">
            <v>36610</v>
          </cell>
          <cell r="B90" t="str">
            <v>Sa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</row>
        <row r="90"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590</v>
          </cell>
          <cell r="N90">
            <v>590</v>
          </cell>
        </row>
        <row r="90"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0.59</v>
          </cell>
          <cell r="W90">
            <v>0.59</v>
          </cell>
        </row>
        <row r="91">
          <cell r="A91">
            <v>36611</v>
          </cell>
          <cell r="B91" t="str">
            <v>Su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590</v>
          </cell>
          <cell r="N91">
            <v>590</v>
          </cell>
        </row>
        <row r="91"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0.59</v>
          </cell>
          <cell r="W91">
            <v>0.59</v>
          </cell>
        </row>
        <row r="92">
          <cell r="A92">
            <v>36612</v>
          </cell>
          <cell r="B92" t="str">
            <v>M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</row>
        <row r="92"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590</v>
          </cell>
          <cell r="N92">
            <v>590</v>
          </cell>
        </row>
        <row r="92"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0.59</v>
          </cell>
          <cell r="W92">
            <v>0.59</v>
          </cell>
        </row>
        <row r="93">
          <cell r="A93">
            <v>36613</v>
          </cell>
          <cell r="B93" t="str">
            <v>T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590</v>
          </cell>
          <cell r="N93">
            <v>590</v>
          </cell>
        </row>
        <row r="93"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0.59</v>
          </cell>
          <cell r="W93">
            <v>0.59</v>
          </cell>
        </row>
        <row r="94">
          <cell r="A94">
            <v>36614</v>
          </cell>
          <cell r="B94" t="str">
            <v>W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4"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590</v>
          </cell>
          <cell r="N94">
            <v>590</v>
          </cell>
        </row>
        <row r="94"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0.59</v>
          </cell>
          <cell r="W94">
            <v>0.59</v>
          </cell>
        </row>
        <row r="95">
          <cell r="A95">
            <v>36615</v>
          </cell>
          <cell r="B95" t="str">
            <v>Th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590</v>
          </cell>
          <cell r="N95">
            <v>590</v>
          </cell>
        </row>
        <row r="95"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0.59</v>
          </cell>
          <cell r="W95">
            <v>0.59</v>
          </cell>
        </row>
        <row r="96">
          <cell r="A96">
            <v>36616</v>
          </cell>
          <cell r="B96" t="str">
            <v>F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103</v>
          </cell>
        </row>
        <row r="96">
          <cell r="I96">
            <v>103</v>
          </cell>
          <cell r="J96">
            <v>103</v>
          </cell>
          <cell r="K96">
            <v>0</v>
          </cell>
          <cell r="L96">
            <v>0</v>
          </cell>
          <cell r="M96">
            <v>693</v>
          </cell>
          <cell r="N96">
            <v>693</v>
          </cell>
        </row>
        <row r="96">
          <cell r="P96">
            <v>0</v>
          </cell>
          <cell r="Q96">
            <v>0</v>
          </cell>
          <cell r="R96">
            <v>0</v>
          </cell>
          <cell r="S96">
            <v>0.103</v>
          </cell>
          <cell r="T96">
            <v>0</v>
          </cell>
          <cell r="U96">
            <v>0.103</v>
          </cell>
          <cell r="V96">
            <v>0.693</v>
          </cell>
          <cell r="W96">
            <v>0.693</v>
          </cell>
        </row>
        <row r="97">
          <cell r="A97">
            <v>36617</v>
          </cell>
          <cell r="B97" t="str">
            <v>Sa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693</v>
          </cell>
        </row>
        <row r="97"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0.693</v>
          </cell>
        </row>
        <row r="98">
          <cell r="A98">
            <v>36618</v>
          </cell>
          <cell r="B98" t="str">
            <v>Su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8"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693</v>
          </cell>
        </row>
        <row r="98"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0.693</v>
          </cell>
        </row>
        <row r="99">
          <cell r="A99">
            <v>36619</v>
          </cell>
          <cell r="B99" t="str">
            <v>M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-114</v>
          </cell>
        </row>
        <row r="99">
          <cell r="I99">
            <v>-114</v>
          </cell>
          <cell r="J99">
            <v>-114</v>
          </cell>
          <cell r="K99">
            <v>0</v>
          </cell>
          <cell r="L99">
            <v>0</v>
          </cell>
          <cell r="M99">
            <v>-114</v>
          </cell>
          <cell r="N99">
            <v>579</v>
          </cell>
        </row>
        <row r="99">
          <cell r="P99">
            <v>0</v>
          </cell>
          <cell r="Q99">
            <v>0</v>
          </cell>
          <cell r="R99">
            <v>0</v>
          </cell>
          <cell r="S99">
            <v>-0.114</v>
          </cell>
          <cell r="T99">
            <v>0</v>
          </cell>
          <cell r="U99">
            <v>-0.114</v>
          </cell>
          <cell r="V99">
            <v>-0.114</v>
          </cell>
          <cell r="W99">
            <v>0.579</v>
          </cell>
        </row>
        <row r="100">
          <cell r="A100">
            <v>36620</v>
          </cell>
          <cell r="B100" t="str">
            <v>T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-206</v>
          </cell>
        </row>
        <row r="100">
          <cell r="I100">
            <v>-206</v>
          </cell>
          <cell r="J100">
            <v>-92</v>
          </cell>
          <cell r="K100">
            <v>0</v>
          </cell>
          <cell r="L100">
            <v>0</v>
          </cell>
          <cell r="M100">
            <v>-206</v>
          </cell>
          <cell r="N100">
            <v>487</v>
          </cell>
        </row>
        <row r="100">
          <cell r="P100">
            <v>0</v>
          </cell>
          <cell r="Q100">
            <v>0</v>
          </cell>
          <cell r="R100">
            <v>0</v>
          </cell>
          <cell r="S100">
            <v>-0.092</v>
          </cell>
          <cell r="T100">
            <v>0</v>
          </cell>
          <cell r="U100">
            <v>-0.206</v>
          </cell>
          <cell r="V100">
            <v>-0.206</v>
          </cell>
          <cell r="W100">
            <v>0.487</v>
          </cell>
        </row>
        <row r="101">
          <cell r="A101">
            <v>36621</v>
          </cell>
          <cell r="B101" t="str">
            <v>W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-191</v>
          </cell>
        </row>
        <row r="101">
          <cell r="I101">
            <v>-191</v>
          </cell>
          <cell r="J101">
            <v>15</v>
          </cell>
          <cell r="K101">
            <v>0</v>
          </cell>
          <cell r="L101">
            <v>0</v>
          </cell>
          <cell r="M101">
            <v>-191</v>
          </cell>
          <cell r="N101">
            <v>502</v>
          </cell>
        </row>
        <row r="101">
          <cell r="P101">
            <v>0</v>
          </cell>
          <cell r="Q101">
            <v>0</v>
          </cell>
          <cell r="R101">
            <v>0</v>
          </cell>
          <cell r="S101">
            <v>0.015</v>
          </cell>
          <cell r="T101">
            <v>0</v>
          </cell>
          <cell r="U101">
            <v>-0.191</v>
          </cell>
          <cell r="V101">
            <v>-0.191</v>
          </cell>
          <cell r="W101">
            <v>0.502</v>
          </cell>
        </row>
        <row r="102">
          <cell r="A102">
            <v>36622</v>
          </cell>
          <cell r="B102" t="str">
            <v>Th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-165</v>
          </cell>
        </row>
        <row r="102">
          <cell r="I102">
            <v>-165</v>
          </cell>
          <cell r="J102">
            <v>26</v>
          </cell>
          <cell r="K102">
            <v>0</v>
          </cell>
          <cell r="L102">
            <v>0</v>
          </cell>
          <cell r="M102">
            <v>-165</v>
          </cell>
          <cell r="N102">
            <v>528</v>
          </cell>
        </row>
        <row r="102">
          <cell r="P102">
            <v>0</v>
          </cell>
          <cell r="Q102">
            <v>0</v>
          </cell>
          <cell r="R102">
            <v>0</v>
          </cell>
          <cell r="S102">
            <v>0.026</v>
          </cell>
          <cell r="T102">
            <v>0</v>
          </cell>
          <cell r="U102">
            <v>-0.165</v>
          </cell>
          <cell r="V102">
            <v>-0.165</v>
          </cell>
          <cell r="W102">
            <v>0.528</v>
          </cell>
        </row>
        <row r="103">
          <cell r="A103">
            <v>36623</v>
          </cell>
          <cell r="B103" t="str">
            <v>F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-185</v>
          </cell>
        </row>
        <row r="103">
          <cell r="I103">
            <v>-185</v>
          </cell>
          <cell r="J103">
            <v>-20</v>
          </cell>
          <cell r="K103">
            <v>0</v>
          </cell>
          <cell r="L103">
            <v>0</v>
          </cell>
          <cell r="M103">
            <v>-185</v>
          </cell>
          <cell r="N103">
            <v>508</v>
          </cell>
        </row>
        <row r="103">
          <cell r="P103">
            <v>0</v>
          </cell>
          <cell r="Q103">
            <v>0</v>
          </cell>
          <cell r="R103">
            <v>0</v>
          </cell>
          <cell r="S103">
            <v>-0.02</v>
          </cell>
          <cell r="T103">
            <v>0</v>
          </cell>
          <cell r="U103">
            <v>-0.185</v>
          </cell>
          <cell r="V103">
            <v>-0.185</v>
          </cell>
          <cell r="W103">
            <v>0.508</v>
          </cell>
        </row>
        <row r="104">
          <cell r="A104">
            <v>36624</v>
          </cell>
          <cell r="B104" t="str">
            <v>Sa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4">
          <cell r="I104">
            <v>-185</v>
          </cell>
          <cell r="J104">
            <v>0</v>
          </cell>
          <cell r="K104">
            <v>0</v>
          </cell>
          <cell r="L104">
            <v>0</v>
          </cell>
          <cell r="M104">
            <v>-185</v>
          </cell>
          <cell r="N104">
            <v>508</v>
          </cell>
        </row>
        <row r="104"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-0.185</v>
          </cell>
          <cell r="V104">
            <v>-0.185</v>
          </cell>
          <cell r="W104">
            <v>0.508</v>
          </cell>
        </row>
        <row r="105">
          <cell r="A105">
            <v>36625</v>
          </cell>
          <cell r="B105" t="str">
            <v>Su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5">
          <cell r="I105">
            <v>-185</v>
          </cell>
          <cell r="J105">
            <v>0</v>
          </cell>
          <cell r="K105">
            <v>0</v>
          </cell>
          <cell r="L105">
            <v>0</v>
          </cell>
          <cell r="M105">
            <v>-185</v>
          </cell>
          <cell r="N105">
            <v>508</v>
          </cell>
        </row>
        <row r="105"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-0.185</v>
          </cell>
          <cell r="V105">
            <v>-0.185</v>
          </cell>
          <cell r="W105">
            <v>0.508</v>
          </cell>
        </row>
        <row r="106">
          <cell r="A106">
            <v>36626</v>
          </cell>
          <cell r="B106" t="str">
            <v>M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-264</v>
          </cell>
        </row>
        <row r="106">
          <cell r="I106">
            <v>-264</v>
          </cell>
          <cell r="J106">
            <v>-79</v>
          </cell>
          <cell r="K106">
            <v>0</v>
          </cell>
          <cell r="L106">
            <v>0</v>
          </cell>
          <cell r="M106">
            <v>-264</v>
          </cell>
          <cell r="N106">
            <v>429</v>
          </cell>
        </row>
        <row r="106">
          <cell r="P106">
            <v>0</v>
          </cell>
          <cell r="Q106">
            <v>0</v>
          </cell>
          <cell r="R106">
            <v>0</v>
          </cell>
          <cell r="S106">
            <v>-0.079</v>
          </cell>
          <cell r="T106">
            <v>0</v>
          </cell>
          <cell r="U106">
            <v>-0.264</v>
          </cell>
          <cell r="V106">
            <v>-0.264</v>
          </cell>
          <cell r="W106">
            <v>0.429</v>
          </cell>
        </row>
        <row r="107">
          <cell r="A107">
            <v>36627</v>
          </cell>
          <cell r="B107" t="str">
            <v>T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-221</v>
          </cell>
        </row>
        <row r="107">
          <cell r="I107">
            <v>-221</v>
          </cell>
          <cell r="J107">
            <v>43</v>
          </cell>
          <cell r="K107">
            <v>0</v>
          </cell>
          <cell r="L107">
            <v>0</v>
          </cell>
          <cell r="M107">
            <v>-221</v>
          </cell>
          <cell r="N107">
            <v>472</v>
          </cell>
        </row>
        <row r="107">
          <cell r="P107">
            <v>0</v>
          </cell>
          <cell r="Q107">
            <v>0</v>
          </cell>
          <cell r="R107">
            <v>0</v>
          </cell>
          <cell r="S107">
            <v>0.043</v>
          </cell>
          <cell r="T107">
            <v>0</v>
          </cell>
          <cell r="U107">
            <v>-0.221</v>
          </cell>
          <cell r="V107">
            <v>-0.221</v>
          </cell>
          <cell r="W107">
            <v>0.472</v>
          </cell>
        </row>
        <row r="108">
          <cell r="A108">
            <v>36628</v>
          </cell>
          <cell r="B108" t="str">
            <v>W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-198</v>
          </cell>
        </row>
        <row r="108">
          <cell r="I108">
            <v>-198</v>
          </cell>
          <cell r="J108">
            <v>23</v>
          </cell>
          <cell r="K108">
            <v>0</v>
          </cell>
          <cell r="L108">
            <v>0</v>
          </cell>
          <cell r="M108">
            <v>-198</v>
          </cell>
          <cell r="N108">
            <v>495</v>
          </cell>
        </row>
        <row r="108">
          <cell r="P108">
            <v>0</v>
          </cell>
          <cell r="Q108">
            <v>0</v>
          </cell>
          <cell r="R108">
            <v>0</v>
          </cell>
          <cell r="S108">
            <v>0.023</v>
          </cell>
          <cell r="T108">
            <v>0</v>
          </cell>
          <cell r="U108">
            <v>-0.198</v>
          </cell>
          <cell r="V108">
            <v>-0.198</v>
          </cell>
          <cell r="W108">
            <v>0.495</v>
          </cell>
        </row>
        <row r="109">
          <cell r="A109">
            <v>36629</v>
          </cell>
          <cell r="B109" t="str">
            <v>Th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-222</v>
          </cell>
        </row>
        <row r="109">
          <cell r="I109">
            <v>-222</v>
          </cell>
          <cell r="J109">
            <v>-24</v>
          </cell>
          <cell r="K109">
            <v>0</v>
          </cell>
          <cell r="L109">
            <v>0</v>
          </cell>
          <cell r="M109">
            <v>-222</v>
          </cell>
          <cell r="N109">
            <v>471</v>
          </cell>
        </row>
        <row r="109">
          <cell r="P109">
            <v>0</v>
          </cell>
          <cell r="Q109">
            <v>0</v>
          </cell>
          <cell r="R109">
            <v>0</v>
          </cell>
          <cell r="S109">
            <v>-0.024</v>
          </cell>
          <cell r="T109">
            <v>0</v>
          </cell>
          <cell r="U109">
            <v>-0.222</v>
          </cell>
          <cell r="V109">
            <v>-0.222</v>
          </cell>
          <cell r="W109">
            <v>0.471</v>
          </cell>
        </row>
        <row r="110">
          <cell r="A110">
            <v>36630</v>
          </cell>
          <cell r="B110" t="str">
            <v>F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-231</v>
          </cell>
        </row>
        <row r="110">
          <cell r="I110">
            <v>-231</v>
          </cell>
          <cell r="J110">
            <v>-9</v>
          </cell>
          <cell r="K110">
            <v>0</v>
          </cell>
          <cell r="L110">
            <v>0</v>
          </cell>
          <cell r="M110">
            <v>-231</v>
          </cell>
          <cell r="N110">
            <v>462</v>
          </cell>
        </row>
        <row r="110">
          <cell r="P110">
            <v>0</v>
          </cell>
          <cell r="Q110">
            <v>0</v>
          </cell>
          <cell r="R110">
            <v>0</v>
          </cell>
          <cell r="S110">
            <v>-0.009</v>
          </cell>
          <cell r="T110">
            <v>0</v>
          </cell>
          <cell r="U110">
            <v>-0.231</v>
          </cell>
          <cell r="V110">
            <v>-0.231</v>
          </cell>
          <cell r="W110">
            <v>0.462</v>
          </cell>
        </row>
        <row r="111">
          <cell r="A111">
            <v>36631</v>
          </cell>
          <cell r="B111" t="str">
            <v>Sa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1">
          <cell r="I111">
            <v>-231</v>
          </cell>
          <cell r="J111">
            <v>0</v>
          </cell>
          <cell r="K111">
            <v>0</v>
          </cell>
          <cell r="L111">
            <v>0</v>
          </cell>
          <cell r="M111">
            <v>-231</v>
          </cell>
          <cell r="N111">
            <v>462</v>
          </cell>
        </row>
        <row r="111"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-0.231</v>
          </cell>
          <cell r="V111">
            <v>-0.231</v>
          </cell>
          <cell r="W111">
            <v>0.462</v>
          </cell>
        </row>
        <row r="112">
          <cell r="A112">
            <v>36632</v>
          </cell>
          <cell r="B112" t="str">
            <v>Su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2">
          <cell r="I112">
            <v>-231</v>
          </cell>
          <cell r="J112">
            <v>0</v>
          </cell>
          <cell r="K112">
            <v>0</v>
          </cell>
          <cell r="L112">
            <v>0</v>
          </cell>
          <cell r="M112">
            <v>-231</v>
          </cell>
          <cell r="N112">
            <v>462</v>
          </cell>
        </row>
        <row r="112"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-0.231</v>
          </cell>
          <cell r="V112">
            <v>-0.231</v>
          </cell>
          <cell r="W112">
            <v>0.462</v>
          </cell>
        </row>
        <row r="113">
          <cell r="A113">
            <v>36633</v>
          </cell>
          <cell r="B113" t="str">
            <v>M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-264</v>
          </cell>
        </row>
        <row r="113">
          <cell r="I113">
            <v>-264</v>
          </cell>
          <cell r="J113">
            <v>-33</v>
          </cell>
          <cell r="K113">
            <v>0</v>
          </cell>
          <cell r="L113">
            <v>0</v>
          </cell>
          <cell r="M113">
            <v>-264</v>
          </cell>
          <cell r="N113">
            <v>429</v>
          </cell>
        </row>
        <row r="113">
          <cell r="P113">
            <v>0</v>
          </cell>
          <cell r="Q113">
            <v>0</v>
          </cell>
          <cell r="R113">
            <v>0</v>
          </cell>
          <cell r="S113">
            <v>-0.033</v>
          </cell>
          <cell r="T113">
            <v>0</v>
          </cell>
          <cell r="U113">
            <v>-0.264</v>
          </cell>
          <cell r="V113">
            <v>-0.264</v>
          </cell>
          <cell r="W113">
            <v>0.429</v>
          </cell>
        </row>
        <row r="114">
          <cell r="A114">
            <v>36634</v>
          </cell>
          <cell r="B114" t="str">
            <v>T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-247</v>
          </cell>
        </row>
        <row r="114">
          <cell r="I114">
            <v>-247</v>
          </cell>
          <cell r="J114">
            <v>17</v>
          </cell>
          <cell r="K114">
            <v>0</v>
          </cell>
          <cell r="L114">
            <v>0</v>
          </cell>
          <cell r="M114">
            <v>-247</v>
          </cell>
          <cell r="N114">
            <v>446</v>
          </cell>
        </row>
        <row r="114">
          <cell r="P114">
            <v>0</v>
          </cell>
          <cell r="Q114">
            <v>0</v>
          </cell>
          <cell r="R114">
            <v>0</v>
          </cell>
          <cell r="S114">
            <v>0.017</v>
          </cell>
          <cell r="T114">
            <v>0</v>
          </cell>
          <cell r="U114">
            <v>-0.247</v>
          </cell>
          <cell r="V114">
            <v>-0.247</v>
          </cell>
          <cell r="W114">
            <v>0.446</v>
          </cell>
        </row>
        <row r="115">
          <cell r="A115">
            <v>36635</v>
          </cell>
          <cell r="B115" t="str">
            <v>W</v>
          </cell>
        </row>
        <row r="115">
          <cell r="D115">
            <v>0</v>
          </cell>
          <cell r="E115">
            <v>0</v>
          </cell>
          <cell r="F115">
            <v>0</v>
          </cell>
          <cell r="G115">
            <v>-267</v>
          </cell>
        </row>
        <row r="115">
          <cell r="I115">
            <v>-267</v>
          </cell>
          <cell r="J115">
            <v>-20</v>
          </cell>
          <cell r="K115">
            <v>0</v>
          </cell>
          <cell r="L115">
            <v>0</v>
          </cell>
          <cell r="M115">
            <v>-267</v>
          </cell>
          <cell r="N115">
            <v>426</v>
          </cell>
        </row>
        <row r="115">
          <cell r="P115">
            <v>0</v>
          </cell>
          <cell r="Q115">
            <v>0</v>
          </cell>
          <cell r="R115">
            <v>0</v>
          </cell>
          <cell r="S115">
            <v>-0.02</v>
          </cell>
          <cell r="T115">
            <v>0</v>
          </cell>
          <cell r="U115">
            <v>-0.267</v>
          </cell>
          <cell r="V115">
            <v>-0.267</v>
          </cell>
          <cell r="W115">
            <v>0.426</v>
          </cell>
        </row>
        <row r="116">
          <cell r="A116">
            <v>36636</v>
          </cell>
          <cell r="B116" t="str">
            <v>Th</v>
          </cell>
        </row>
        <row r="116">
          <cell r="D116">
            <v>0</v>
          </cell>
          <cell r="E116">
            <v>0</v>
          </cell>
          <cell r="F116">
            <v>0</v>
          </cell>
          <cell r="G116">
            <v>-255</v>
          </cell>
        </row>
        <row r="116">
          <cell r="I116">
            <v>-255</v>
          </cell>
          <cell r="J116">
            <v>12</v>
          </cell>
          <cell r="K116">
            <v>0</v>
          </cell>
          <cell r="L116">
            <v>0</v>
          </cell>
          <cell r="M116">
            <v>-255</v>
          </cell>
          <cell r="N116">
            <v>438</v>
          </cell>
        </row>
        <row r="116">
          <cell r="P116">
            <v>0</v>
          </cell>
          <cell r="Q116">
            <v>0</v>
          </cell>
          <cell r="R116">
            <v>0</v>
          </cell>
          <cell r="S116">
            <v>0.012</v>
          </cell>
          <cell r="T116">
            <v>0</v>
          </cell>
          <cell r="U116">
            <v>-0.255</v>
          </cell>
          <cell r="V116">
            <v>-0.255</v>
          </cell>
          <cell r="W116">
            <v>0.438</v>
          </cell>
        </row>
        <row r="117">
          <cell r="A117">
            <v>36637</v>
          </cell>
          <cell r="B117" t="str">
            <v>F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7">
          <cell r="I117">
            <v>-255</v>
          </cell>
          <cell r="J117">
            <v>0</v>
          </cell>
          <cell r="K117">
            <v>0</v>
          </cell>
          <cell r="L117">
            <v>0</v>
          </cell>
          <cell r="M117">
            <v>-255</v>
          </cell>
          <cell r="N117">
            <v>438</v>
          </cell>
        </row>
        <row r="117"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-0.255</v>
          </cell>
          <cell r="V117">
            <v>-0.255</v>
          </cell>
          <cell r="W117">
            <v>0.438</v>
          </cell>
        </row>
        <row r="118">
          <cell r="A118">
            <v>36638</v>
          </cell>
          <cell r="B118" t="str">
            <v>Sa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8">
          <cell r="I118">
            <v>-255</v>
          </cell>
          <cell r="J118">
            <v>0</v>
          </cell>
          <cell r="K118">
            <v>0</v>
          </cell>
          <cell r="L118">
            <v>0</v>
          </cell>
          <cell r="M118">
            <v>-255</v>
          </cell>
          <cell r="N118">
            <v>438</v>
          </cell>
        </row>
        <row r="118"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-0.255</v>
          </cell>
          <cell r="V118">
            <v>-0.255</v>
          </cell>
          <cell r="W118">
            <v>0.438</v>
          </cell>
        </row>
        <row r="119">
          <cell r="A119">
            <v>36639</v>
          </cell>
          <cell r="B119" t="str">
            <v>Su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19">
          <cell r="I119">
            <v>-255</v>
          </cell>
          <cell r="J119">
            <v>0</v>
          </cell>
          <cell r="K119">
            <v>0</v>
          </cell>
          <cell r="L119">
            <v>0</v>
          </cell>
          <cell r="M119">
            <v>-255</v>
          </cell>
          <cell r="N119">
            <v>438</v>
          </cell>
        </row>
        <row r="119"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-0.255</v>
          </cell>
          <cell r="V119">
            <v>-0.255</v>
          </cell>
          <cell r="W119">
            <v>0.438</v>
          </cell>
        </row>
        <row r="120">
          <cell r="A120">
            <v>36640</v>
          </cell>
          <cell r="B120" t="str">
            <v>M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-261</v>
          </cell>
        </row>
        <row r="120">
          <cell r="I120">
            <v>-261</v>
          </cell>
          <cell r="J120">
            <v>-6</v>
          </cell>
          <cell r="K120">
            <v>0</v>
          </cell>
          <cell r="L120">
            <v>0</v>
          </cell>
          <cell r="M120">
            <v>-261</v>
          </cell>
          <cell r="N120">
            <v>432</v>
          </cell>
        </row>
        <row r="120">
          <cell r="P120">
            <v>0</v>
          </cell>
          <cell r="Q120">
            <v>0</v>
          </cell>
          <cell r="R120">
            <v>0</v>
          </cell>
          <cell r="S120">
            <v>-0.006</v>
          </cell>
          <cell r="T120">
            <v>0</v>
          </cell>
          <cell r="U120">
            <v>-0.261</v>
          </cell>
          <cell r="V120">
            <v>-0.261</v>
          </cell>
          <cell r="W120">
            <v>0.432</v>
          </cell>
        </row>
        <row r="121">
          <cell r="A121">
            <v>36641</v>
          </cell>
          <cell r="B121" t="str">
            <v>T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-167</v>
          </cell>
        </row>
        <row r="121">
          <cell r="I121">
            <v>-167</v>
          </cell>
          <cell r="J121">
            <v>94</v>
          </cell>
          <cell r="K121">
            <v>0</v>
          </cell>
          <cell r="L121">
            <v>0</v>
          </cell>
          <cell r="M121">
            <v>-167</v>
          </cell>
          <cell r="N121">
            <v>526</v>
          </cell>
        </row>
        <row r="121">
          <cell r="P121">
            <v>0</v>
          </cell>
          <cell r="Q121">
            <v>0</v>
          </cell>
          <cell r="R121">
            <v>0</v>
          </cell>
          <cell r="S121">
            <v>0.094</v>
          </cell>
          <cell r="T121">
            <v>0</v>
          </cell>
          <cell r="U121">
            <v>-0.167</v>
          </cell>
          <cell r="V121">
            <v>-0.167</v>
          </cell>
          <cell r="W121">
            <v>0.526</v>
          </cell>
        </row>
        <row r="122">
          <cell r="A122">
            <v>36642</v>
          </cell>
          <cell r="B122" t="str">
            <v>W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-160</v>
          </cell>
        </row>
        <row r="122">
          <cell r="I122">
            <v>-160</v>
          </cell>
          <cell r="J122">
            <v>7</v>
          </cell>
          <cell r="K122">
            <v>0</v>
          </cell>
          <cell r="L122">
            <v>0</v>
          </cell>
          <cell r="M122">
            <v>-160</v>
          </cell>
          <cell r="N122">
            <v>533</v>
          </cell>
        </row>
        <row r="122">
          <cell r="P122">
            <v>0</v>
          </cell>
          <cell r="Q122">
            <v>0</v>
          </cell>
          <cell r="R122">
            <v>0</v>
          </cell>
          <cell r="S122">
            <v>0.007</v>
          </cell>
          <cell r="T122">
            <v>0</v>
          </cell>
          <cell r="U122">
            <v>-0.16</v>
          </cell>
          <cell r="V122">
            <v>-0.16</v>
          </cell>
          <cell r="W122">
            <v>0.533</v>
          </cell>
        </row>
        <row r="123">
          <cell r="A123">
            <v>36643</v>
          </cell>
          <cell r="B123" t="str">
            <v>Th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-63</v>
          </cell>
        </row>
        <row r="123">
          <cell r="I123">
            <v>-63</v>
          </cell>
          <cell r="J123">
            <v>97</v>
          </cell>
          <cell r="K123">
            <v>0</v>
          </cell>
          <cell r="L123">
            <v>0</v>
          </cell>
          <cell r="M123">
            <v>-63</v>
          </cell>
          <cell r="N123">
            <v>630</v>
          </cell>
        </row>
        <row r="123">
          <cell r="P123">
            <v>0</v>
          </cell>
          <cell r="Q123">
            <v>0</v>
          </cell>
          <cell r="R123">
            <v>0</v>
          </cell>
          <cell r="S123">
            <v>0.097</v>
          </cell>
          <cell r="T123">
            <v>0</v>
          </cell>
          <cell r="U123">
            <v>-0.063</v>
          </cell>
          <cell r="V123">
            <v>-0.063</v>
          </cell>
          <cell r="W123">
            <v>0.63</v>
          </cell>
        </row>
        <row r="124">
          <cell r="A124">
            <v>36644</v>
          </cell>
          <cell r="B124" t="str">
            <v>F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-46</v>
          </cell>
        </row>
        <row r="124">
          <cell r="I124">
            <v>-46</v>
          </cell>
          <cell r="J124">
            <v>17</v>
          </cell>
          <cell r="K124">
            <v>0</v>
          </cell>
          <cell r="L124">
            <v>0</v>
          </cell>
          <cell r="M124">
            <v>-46</v>
          </cell>
          <cell r="N124">
            <v>647</v>
          </cell>
        </row>
        <row r="124">
          <cell r="P124">
            <v>0</v>
          </cell>
          <cell r="Q124">
            <v>0</v>
          </cell>
          <cell r="R124">
            <v>0</v>
          </cell>
          <cell r="S124">
            <v>0.017</v>
          </cell>
          <cell r="T124">
            <v>0</v>
          </cell>
          <cell r="U124">
            <v>-0.046</v>
          </cell>
          <cell r="V124">
            <v>-0.046</v>
          </cell>
          <cell r="W124">
            <v>0.647</v>
          </cell>
        </row>
        <row r="125">
          <cell r="A125">
            <v>36645</v>
          </cell>
          <cell r="B125" t="str">
            <v>Sa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5">
          <cell r="I125">
            <v>-46</v>
          </cell>
          <cell r="J125">
            <v>0</v>
          </cell>
          <cell r="K125">
            <v>0</v>
          </cell>
          <cell r="L125">
            <v>0</v>
          </cell>
          <cell r="M125">
            <v>-46</v>
          </cell>
          <cell r="N125">
            <v>647</v>
          </cell>
        </row>
        <row r="125"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-0.046</v>
          </cell>
          <cell r="V125">
            <v>-0.046</v>
          </cell>
          <cell r="W125">
            <v>0.647</v>
          </cell>
        </row>
        <row r="126">
          <cell r="A126">
            <v>36646</v>
          </cell>
          <cell r="B126" t="str">
            <v>Su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6">
          <cell r="I126">
            <v>-46</v>
          </cell>
          <cell r="J126">
            <v>0</v>
          </cell>
          <cell r="K126">
            <v>0</v>
          </cell>
          <cell r="L126">
            <v>0</v>
          </cell>
          <cell r="M126">
            <v>-46</v>
          </cell>
          <cell r="N126">
            <v>647</v>
          </cell>
        </row>
        <row r="126"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-0.046</v>
          </cell>
          <cell r="V126">
            <v>-0.046</v>
          </cell>
          <cell r="W126">
            <v>0.647</v>
          </cell>
        </row>
        <row r="127">
          <cell r="A127">
            <v>36647</v>
          </cell>
          <cell r="B127" t="str">
            <v>M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43</v>
          </cell>
        </row>
        <row r="127">
          <cell r="I127">
            <v>43</v>
          </cell>
          <cell r="J127">
            <v>43</v>
          </cell>
          <cell r="K127">
            <v>0</v>
          </cell>
          <cell r="L127">
            <v>0</v>
          </cell>
          <cell r="M127">
            <v>-3</v>
          </cell>
          <cell r="N127">
            <v>690</v>
          </cell>
        </row>
        <row r="127">
          <cell r="P127">
            <v>0</v>
          </cell>
          <cell r="Q127">
            <v>0</v>
          </cell>
          <cell r="R127">
            <v>0</v>
          </cell>
          <cell r="S127">
            <v>0.043</v>
          </cell>
          <cell r="T127">
            <v>0</v>
          </cell>
          <cell r="U127">
            <v>0.043</v>
          </cell>
          <cell r="V127">
            <v>-0.003</v>
          </cell>
          <cell r="W127">
            <v>0.69</v>
          </cell>
        </row>
        <row r="128">
          <cell r="A128">
            <v>36648</v>
          </cell>
          <cell r="B128" t="str">
            <v>T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72</v>
          </cell>
        </row>
        <row r="128">
          <cell r="I128">
            <v>72</v>
          </cell>
          <cell r="J128">
            <v>29</v>
          </cell>
          <cell r="K128">
            <v>0</v>
          </cell>
          <cell r="L128">
            <v>0</v>
          </cell>
          <cell r="M128">
            <v>26</v>
          </cell>
          <cell r="N128">
            <v>719</v>
          </cell>
        </row>
        <row r="128">
          <cell r="P128">
            <v>0</v>
          </cell>
          <cell r="Q128">
            <v>0</v>
          </cell>
          <cell r="R128">
            <v>0</v>
          </cell>
          <cell r="S128">
            <v>0.029</v>
          </cell>
          <cell r="T128">
            <v>0</v>
          </cell>
          <cell r="U128">
            <v>0.072</v>
          </cell>
          <cell r="V128">
            <v>0.026</v>
          </cell>
          <cell r="W128">
            <v>0.719</v>
          </cell>
        </row>
        <row r="129">
          <cell r="A129">
            <v>36649</v>
          </cell>
          <cell r="B129" t="str">
            <v>W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149</v>
          </cell>
        </row>
        <row r="129">
          <cell r="I129">
            <v>149</v>
          </cell>
          <cell r="J129">
            <v>77</v>
          </cell>
          <cell r="K129">
            <v>0</v>
          </cell>
          <cell r="L129">
            <v>0</v>
          </cell>
          <cell r="M129">
            <v>103</v>
          </cell>
          <cell r="N129">
            <v>796</v>
          </cell>
        </row>
        <row r="129">
          <cell r="P129">
            <v>0</v>
          </cell>
          <cell r="Q129">
            <v>0</v>
          </cell>
          <cell r="R129">
            <v>0</v>
          </cell>
          <cell r="S129">
            <v>0.077</v>
          </cell>
          <cell r="T129">
            <v>0</v>
          </cell>
          <cell r="U129">
            <v>0.149</v>
          </cell>
          <cell r="V129">
            <v>0.103</v>
          </cell>
          <cell r="W129">
            <v>0.796</v>
          </cell>
        </row>
        <row r="130">
          <cell r="A130">
            <v>36650</v>
          </cell>
          <cell r="B130" t="str">
            <v>Th</v>
          </cell>
        </row>
        <row r="130">
          <cell r="D130">
            <v>0</v>
          </cell>
          <cell r="E130">
            <v>0</v>
          </cell>
          <cell r="F130">
            <v>0</v>
          </cell>
          <cell r="G130">
            <v>195</v>
          </cell>
        </row>
        <row r="130">
          <cell r="I130">
            <v>195</v>
          </cell>
          <cell r="J130">
            <v>46</v>
          </cell>
          <cell r="K130">
            <v>0</v>
          </cell>
          <cell r="L130">
            <v>0</v>
          </cell>
          <cell r="M130">
            <v>149</v>
          </cell>
          <cell r="N130">
            <v>842</v>
          </cell>
        </row>
        <row r="130">
          <cell r="P130">
            <v>0</v>
          </cell>
          <cell r="Q130">
            <v>0</v>
          </cell>
          <cell r="R130">
            <v>0</v>
          </cell>
          <cell r="S130">
            <v>0.046</v>
          </cell>
          <cell r="T130">
            <v>0</v>
          </cell>
          <cell r="U130">
            <v>0.195</v>
          </cell>
          <cell r="V130">
            <v>0.149</v>
          </cell>
          <cell r="W130">
            <v>0.842</v>
          </cell>
        </row>
        <row r="131">
          <cell r="A131">
            <v>36651</v>
          </cell>
          <cell r="B131" t="str">
            <v>F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259</v>
          </cell>
        </row>
        <row r="131">
          <cell r="I131">
            <v>259</v>
          </cell>
          <cell r="J131">
            <v>64</v>
          </cell>
          <cell r="K131">
            <v>0</v>
          </cell>
          <cell r="L131">
            <v>0</v>
          </cell>
          <cell r="M131">
            <v>213</v>
          </cell>
          <cell r="N131">
            <v>906</v>
          </cell>
        </row>
        <row r="131">
          <cell r="P131">
            <v>0</v>
          </cell>
          <cell r="Q131">
            <v>0</v>
          </cell>
          <cell r="R131">
            <v>0</v>
          </cell>
          <cell r="S131">
            <v>0.064</v>
          </cell>
          <cell r="T131">
            <v>0</v>
          </cell>
          <cell r="U131">
            <v>0.259</v>
          </cell>
          <cell r="V131">
            <v>0.213</v>
          </cell>
          <cell r="W131">
            <v>0.906</v>
          </cell>
        </row>
        <row r="132">
          <cell r="A132">
            <v>36652</v>
          </cell>
          <cell r="B132" t="str">
            <v>Sa</v>
          </cell>
        </row>
        <row r="132"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2">
          <cell r="I132">
            <v>259</v>
          </cell>
          <cell r="J132">
            <v>0</v>
          </cell>
          <cell r="K132">
            <v>0</v>
          </cell>
          <cell r="L132">
            <v>0</v>
          </cell>
          <cell r="M132">
            <v>213</v>
          </cell>
          <cell r="N132">
            <v>906</v>
          </cell>
        </row>
        <row r="132"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0.259</v>
          </cell>
          <cell r="V132">
            <v>0.213</v>
          </cell>
          <cell r="W132">
            <v>0.906</v>
          </cell>
        </row>
        <row r="133">
          <cell r="A133">
            <v>36653</v>
          </cell>
          <cell r="B133" t="str">
            <v>Su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3">
          <cell r="I133">
            <v>259</v>
          </cell>
          <cell r="J133">
            <v>0</v>
          </cell>
          <cell r="K133">
            <v>0</v>
          </cell>
          <cell r="L133">
            <v>0</v>
          </cell>
          <cell r="M133">
            <v>213</v>
          </cell>
          <cell r="N133">
            <v>906</v>
          </cell>
        </row>
        <row r="133"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0.259</v>
          </cell>
          <cell r="V133">
            <v>0.213</v>
          </cell>
          <cell r="W133">
            <v>0.906</v>
          </cell>
        </row>
        <row r="134">
          <cell r="A134">
            <v>36654</v>
          </cell>
          <cell r="B134" t="str">
            <v>M</v>
          </cell>
        </row>
        <row r="134">
          <cell r="D134">
            <v>0</v>
          </cell>
          <cell r="E134">
            <v>0</v>
          </cell>
          <cell r="F134">
            <v>0</v>
          </cell>
          <cell r="G134">
            <v>336</v>
          </cell>
        </row>
        <row r="134">
          <cell r="I134">
            <v>336</v>
          </cell>
          <cell r="J134">
            <v>77</v>
          </cell>
          <cell r="K134">
            <v>0</v>
          </cell>
          <cell r="L134">
            <v>0</v>
          </cell>
          <cell r="M134">
            <v>290</v>
          </cell>
          <cell r="N134">
            <v>983</v>
          </cell>
        </row>
        <row r="134">
          <cell r="P134">
            <v>0</v>
          </cell>
          <cell r="Q134">
            <v>0</v>
          </cell>
          <cell r="R134">
            <v>0</v>
          </cell>
          <cell r="S134">
            <v>0.077</v>
          </cell>
          <cell r="T134">
            <v>0</v>
          </cell>
          <cell r="U134">
            <v>0.336</v>
          </cell>
          <cell r="V134">
            <v>0.29</v>
          </cell>
          <cell r="W134">
            <v>0.983</v>
          </cell>
        </row>
        <row r="135">
          <cell r="A135">
            <v>36655</v>
          </cell>
          <cell r="B135" t="str">
            <v>T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309</v>
          </cell>
        </row>
        <row r="135">
          <cell r="I135">
            <v>309</v>
          </cell>
          <cell r="J135">
            <v>-27</v>
          </cell>
          <cell r="K135">
            <v>0</v>
          </cell>
          <cell r="L135">
            <v>0</v>
          </cell>
          <cell r="M135">
            <v>263</v>
          </cell>
          <cell r="N135">
            <v>956</v>
          </cell>
        </row>
        <row r="135">
          <cell r="P135">
            <v>0</v>
          </cell>
          <cell r="Q135">
            <v>0</v>
          </cell>
          <cell r="R135">
            <v>0</v>
          </cell>
          <cell r="S135">
            <v>-0.027</v>
          </cell>
          <cell r="T135">
            <v>0</v>
          </cell>
          <cell r="U135">
            <v>0.309</v>
          </cell>
          <cell r="V135">
            <v>0.263</v>
          </cell>
          <cell r="W135">
            <v>0.956</v>
          </cell>
        </row>
        <row r="136">
          <cell r="A136">
            <v>36656</v>
          </cell>
          <cell r="B136" t="str">
            <v>W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277</v>
          </cell>
        </row>
        <row r="136">
          <cell r="I136">
            <v>277</v>
          </cell>
          <cell r="J136">
            <v>-32</v>
          </cell>
          <cell r="K136">
            <v>0</v>
          </cell>
          <cell r="L136">
            <v>0</v>
          </cell>
          <cell r="M136">
            <v>231</v>
          </cell>
          <cell r="N136">
            <v>924</v>
          </cell>
        </row>
        <row r="136">
          <cell r="P136">
            <v>0</v>
          </cell>
          <cell r="Q136">
            <v>0</v>
          </cell>
          <cell r="R136">
            <v>0</v>
          </cell>
          <cell r="S136">
            <v>-0.032</v>
          </cell>
          <cell r="T136">
            <v>0</v>
          </cell>
          <cell r="U136">
            <v>0.277</v>
          </cell>
          <cell r="V136">
            <v>0.231</v>
          </cell>
          <cell r="W136">
            <v>0.924</v>
          </cell>
        </row>
        <row r="137">
          <cell r="A137">
            <v>36657</v>
          </cell>
          <cell r="B137" t="str">
            <v>Th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276</v>
          </cell>
        </row>
        <row r="137">
          <cell r="I137">
            <v>276</v>
          </cell>
          <cell r="J137">
            <v>-1</v>
          </cell>
          <cell r="K137">
            <v>0</v>
          </cell>
          <cell r="L137">
            <v>0</v>
          </cell>
          <cell r="M137">
            <v>230</v>
          </cell>
          <cell r="N137">
            <v>923</v>
          </cell>
        </row>
        <row r="137">
          <cell r="P137">
            <v>0</v>
          </cell>
          <cell r="Q137">
            <v>0</v>
          </cell>
          <cell r="R137">
            <v>0</v>
          </cell>
          <cell r="S137">
            <v>-0.001</v>
          </cell>
          <cell r="T137">
            <v>0</v>
          </cell>
          <cell r="U137">
            <v>0.276</v>
          </cell>
          <cell r="V137">
            <v>0.23</v>
          </cell>
          <cell r="W137">
            <v>0.923</v>
          </cell>
        </row>
        <row r="138">
          <cell r="A138">
            <v>36658</v>
          </cell>
          <cell r="B138" t="str">
            <v>F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340</v>
          </cell>
        </row>
        <row r="138">
          <cell r="I138">
            <v>340</v>
          </cell>
          <cell r="J138">
            <v>64</v>
          </cell>
          <cell r="K138">
            <v>0</v>
          </cell>
          <cell r="L138">
            <v>0</v>
          </cell>
          <cell r="M138">
            <v>294</v>
          </cell>
          <cell r="N138">
            <v>987</v>
          </cell>
        </row>
        <row r="138">
          <cell r="P138">
            <v>0</v>
          </cell>
          <cell r="Q138">
            <v>0</v>
          </cell>
          <cell r="R138">
            <v>0</v>
          </cell>
          <cell r="S138">
            <v>0.064</v>
          </cell>
          <cell r="T138">
            <v>0</v>
          </cell>
          <cell r="U138">
            <v>0.34</v>
          </cell>
          <cell r="V138">
            <v>0.294</v>
          </cell>
          <cell r="W138">
            <v>0.987</v>
          </cell>
        </row>
        <row r="139">
          <cell r="A139">
            <v>36659</v>
          </cell>
          <cell r="B139" t="str">
            <v>Sa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</row>
        <row r="139">
          <cell r="I139">
            <v>340</v>
          </cell>
          <cell r="J139">
            <v>0</v>
          </cell>
          <cell r="K139">
            <v>0</v>
          </cell>
          <cell r="L139">
            <v>0</v>
          </cell>
          <cell r="M139">
            <v>294</v>
          </cell>
          <cell r="N139">
            <v>987</v>
          </cell>
        </row>
        <row r="139"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0.34</v>
          </cell>
          <cell r="V139">
            <v>0.294</v>
          </cell>
          <cell r="W139">
            <v>0.987</v>
          </cell>
        </row>
        <row r="140">
          <cell r="A140">
            <v>36660</v>
          </cell>
          <cell r="B140" t="str">
            <v>Su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0">
          <cell r="I140">
            <v>340</v>
          </cell>
          <cell r="J140">
            <v>0</v>
          </cell>
          <cell r="K140">
            <v>0</v>
          </cell>
          <cell r="L140">
            <v>0</v>
          </cell>
          <cell r="M140">
            <v>294</v>
          </cell>
          <cell r="N140">
            <v>987</v>
          </cell>
        </row>
        <row r="140"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0.34</v>
          </cell>
          <cell r="V140">
            <v>0.294</v>
          </cell>
          <cell r="W140">
            <v>0.987</v>
          </cell>
        </row>
        <row r="141">
          <cell r="A141">
            <v>36661</v>
          </cell>
          <cell r="B141" t="str">
            <v>M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338</v>
          </cell>
        </row>
        <row r="141">
          <cell r="I141">
            <v>338</v>
          </cell>
          <cell r="J141">
            <v>-2</v>
          </cell>
          <cell r="K141">
            <v>0</v>
          </cell>
          <cell r="L141">
            <v>0</v>
          </cell>
          <cell r="M141">
            <v>292</v>
          </cell>
          <cell r="N141">
            <v>985</v>
          </cell>
        </row>
        <row r="141">
          <cell r="P141">
            <v>0</v>
          </cell>
          <cell r="Q141">
            <v>0</v>
          </cell>
          <cell r="R141">
            <v>0</v>
          </cell>
          <cell r="S141">
            <v>-0.002</v>
          </cell>
          <cell r="T141">
            <v>0</v>
          </cell>
          <cell r="U141">
            <v>0.338</v>
          </cell>
          <cell r="V141">
            <v>0.292</v>
          </cell>
          <cell r="W141">
            <v>0.985</v>
          </cell>
        </row>
        <row r="142">
          <cell r="A142">
            <v>36662</v>
          </cell>
          <cell r="B142" t="str">
            <v>T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324</v>
          </cell>
        </row>
        <row r="142">
          <cell r="I142">
            <v>324</v>
          </cell>
          <cell r="J142">
            <v>-14</v>
          </cell>
          <cell r="K142">
            <v>0</v>
          </cell>
          <cell r="L142">
            <v>0</v>
          </cell>
          <cell r="M142">
            <v>278</v>
          </cell>
          <cell r="N142">
            <v>971</v>
          </cell>
        </row>
        <row r="142">
          <cell r="P142">
            <v>0</v>
          </cell>
          <cell r="Q142">
            <v>0</v>
          </cell>
          <cell r="R142">
            <v>0</v>
          </cell>
          <cell r="S142">
            <v>-0.014</v>
          </cell>
          <cell r="T142">
            <v>0</v>
          </cell>
          <cell r="U142">
            <v>0.324</v>
          </cell>
          <cell r="V142">
            <v>0.278</v>
          </cell>
          <cell r="W142">
            <v>0.971</v>
          </cell>
        </row>
        <row r="143">
          <cell r="A143">
            <v>36663</v>
          </cell>
          <cell r="B143" t="str">
            <v>W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344</v>
          </cell>
        </row>
        <row r="143">
          <cell r="I143">
            <v>344</v>
          </cell>
          <cell r="J143">
            <v>20</v>
          </cell>
          <cell r="K143">
            <v>0</v>
          </cell>
          <cell r="L143">
            <v>0</v>
          </cell>
          <cell r="M143">
            <v>298</v>
          </cell>
          <cell r="N143">
            <v>991</v>
          </cell>
        </row>
        <row r="143">
          <cell r="P143">
            <v>0</v>
          </cell>
          <cell r="Q143">
            <v>0</v>
          </cell>
          <cell r="R143">
            <v>0</v>
          </cell>
          <cell r="S143">
            <v>0.02</v>
          </cell>
          <cell r="T143">
            <v>0</v>
          </cell>
          <cell r="U143">
            <v>0.344</v>
          </cell>
          <cell r="V143">
            <v>0.298</v>
          </cell>
          <cell r="W143">
            <v>0.991</v>
          </cell>
        </row>
        <row r="144">
          <cell r="A144">
            <v>36664</v>
          </cell>
          <cell r="B144" t="str">
            <v>Th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377</v>
          </cell>
        </row>
        <row r="144">
          <cell r="I144">
            <v>377</v>
          </cell>
          <cell r="J144">
            <v>33</v>
          </cell>
          <cell r="K144">
            <v>0</v>
          </cell>
          <cell r="L144">
            <v>0</v>
          </cell>
          <cell r="M144">
            <v>331</v>
          </cell>
          <cell r="N144">
            <v>1024</v>
          </cell>
        </row>
        <row r="144">
          <cell r="P144">
            <v>0</v>
          </cell>
          <cell r="Q144">
            <v>0</v>
          </cell>
          <cell r="R144">
            <v>0</v>
          </cell>
          <cell r="S144">
            <v>0.033</v>
          </cell>
          <cell r="T144">
            <v>0</v>
          </cell>
          <cell r="U144">
            <v>0.377</v>
          </cell>
          <cell r="V144">
            <v>0.331</v>
          </cell>
          <cell r="W144">
            <v>1.024</v>
          </cell>
        </row>
        <row r="145">
          <cell r="A145">
            <v>36665</v>
          </cell>
          <cell r="B145" t="str">
            <v>F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332</v>
          </cell>
        </row>
        <row r="145">
          <cell r="I145">
            <v>332</v>
          </cell>
          <cell r="J145">
            <v>-45</v>
          </cell>
          <cell r="K145">
            <v>0</v>
          </cell>
          <cell r="L145">
            <v>0</v>
          </cell>
          <cell r="M145">
            <v>286</v>
          </cell>
          <cell r="N145">
            <v>979</v>
          </cell>
        </row>
        <row r="145">
          <cell r="P145">
            <v>0</v>
          </cell>
          <cell r="Q145">
            <v>0</v>
          </cell>
          <cell r="R145">
            <v>0</v>
          </cell>
          <cell r="S145">
            <v>-0.045</v>
          </cell>
          <cell r="T145">
            <v>0</v>
          </cell>
          <cell r="U145">
            <v>0.332</v>
          </cell>
          <cell r="V145">
            <v>0.286</v>
          </cell>
          <cell r="W145">
            <v>0.979</v>
          </cell>
        </row>
        <row r="146">
          <cell r="A146">
            <v>36666</v>
          </cell>
          <cell r="B146" t="str">
            <v>Sa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6">
          <cell r="I146">
            <v>332</v>
          </cell>
          <cell r="J146">
            <v>0</v>
          </cell>
          <cell r="K146">
            <v>0</v>
          </cell>
          <cell r="L146">
            <v>0</v>
          </cell>
          <cell r="M146">
            <v>286</v>
          </cell>
          <cell r="N146">
            <v>979</v>
          </cell>
        </row>
        <row r="146"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0.332</v>
          </cell>
          <cell r="V146">
            <v>0.286</v>
          </cell>
          <cell r="W146">
            <v>0.979</v>
          </cell>
        </row>
        <row r="147">
          <cell r="A147">
            <v>36667</v>
          </cell>
          <cell r="B147" t="str">
            <v>Su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7">
          <cell r="I147">
            <v>332</v>
          </cell>
          <cell r="J147">
            <v>0</v>
          </cell>
          <cell r="K147">
            <v>0</v>
          </cell>
          <cell r="L147">
            <v>0</v>
          </cell>
          <cell r="M147">
            <v>286</v>
          </cell>
          <cell r="N147">
            <v>979</v>
          </cell>
        </row>
        <row r="147"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0.332</v>
          </cell>
          <cell r="V147">
            <v>0.286</v>
          </cell>
          <cell r="W147">
            <v>0.979</v>
          </cell>
        </row>
        <row r="148">
          <cell r="A148">
            <v>36668</v>
          </cell>
          <cell r="B148" t="str">
            <v>M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209</v>
          </cell>
        </row>
        <row r="148">
          <cell r="I148">
            <v>209</v>
          </cell>
          <cell r="J148">
            <v>-123</v>
          </cell>
          <cell r="K148">
            <v>0</v>
          </cell>
          <cell r="L148">
            <v>0</v>
          </cell>
          <cell r="M148">
            <v>163</v>
          </cell>
          <cell r="N148">
            <v>856</v>
          </cell>
        </row>
        <row r="148">
          <cell r="P148">
            <v>0</v>
          </cell>
          <cell r="Q148">
            <v>0</v>
          </cell>
          <cell r="R148">
            <v>0</v>
          </cell>
          <cell r="S148">
            <v>-0.123</v>
          </cell>
          <cell r="T148">
            <v>0</v>
          </cell>
          <cell r="U148">
            <v>0.209</v>
          </cell>
          <cell r="V148">
            <v>0.163</v>
          </cell>
          <cell r="W148">
            <v>0.856</v>
          </cell>
        </row>
        <row r="149">
          <cell r="A149">
            <v>36669</v>
          </cell>
          <cell r="B149" t="str">
            <v>T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222</v>
          </cell>
        </row>
        <row r="149">
          <cell r="I149">
            <v>222</v>
          </cell>
          <cell r="J149">
            <v>13</v>
          </cell>
          <cell r="K149">
            <v>0</v>
          </cell>
          <cell r="L149">
            <v>0</v>
          </cell>
          <cell r="M149">
            <v>176</v>
          </cell>
          <cell r="N149">
            <v>869</v>
          </cell>
        </row>
        <row r="149">
          <cell r="P149">
            <v>0</v>
          </cell>
          <cell r="Q149">
            <v>0</v>
          </cell>
          <cell r="R149">
            <v>0</v>
          </cell>
          <cell r="S149">
            <v>0.013</v>
          </cell>
          <cell r="T149">
            <v>0</v>
          </cell>
          <cell r="U149">
            <v>0.222</v>
          </cell>
          <cell r="V149">
            <v>0.176</v>
          </cell>
          <cell r="W149">
            <v>0.869</v>
          </cell>
        </row>
        <row r="150">
          <cell r="A150">
            <v>36670</v>
          </cell>
          <cell r="B150" t="str">
            <v>W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229</v>
          </cell>
        </row>
        <row r="150">
          <cell r="I150">
            <v>229</v>
          </cell>
          <cell r="J150">
            <v>7</v>
          </cell>
          <cell r="K150">
            <v>0</v>
          </cell>
          <cell r="L150">
            <v>0</v>
          </cell>
          <cell r="M150">
            <v>183</v>
          </cell>
          <cell r="N150">
            <v>876</v>
          </cell>
        </row>
        <row r="150">
          <cell r="P150">
            <v>0</v>
          </cell>
          <cell r="Q150">
            <v>0</v>
          </cell>
          <cell r="R150">
            <v>0</v>
          </cell>
          <cell r="S150">
            <v>0.007</v>
          </cell>
          <cell r="T150">
            <v>0</v>
          </cell>
          <cell r="U150">
            <v>0.229</v>
          </cell>
          <cell r="V150">
            <v>0.183</v>
          </cell>
          <cell r="W150">
            <v>0.876</v>
          </cell>
        </row>
        <row r="151">
          <cell r="A151">
            <v>36671</v>
          </cell>
          <cell r="B151" t="str">
            <v>Th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181</v>
          </cell>
        </row>
        <row r="151">
          <cell r="I151">
            <v>181</v>
          </cell>
          <cell r="J151">
            <v>-48</v>
          </cell>
          <cell r="K151">
            <v>0</v>
          </cell>
          <cell r="L151">
            <v>0</v>
          </cell>
          <cell r="M151">
            <v>135</v>
          </cell>
          <cell r="N151">
            <v>828</v>
          </cell>
        </row>
        <row r="151">
          <cell r="P151">
            <v>0</v>
          </cell>
          <cell r="Q151">
            <v>0</v>
          </cell>
          <cell r="R151">
            <v>0</v>
          </cell>
          <cell r="S151">
            <v>-0.048</v>
          </cell>
          <cell r="T151">
            <v>0</v>
          </cell>
          <cell r="U151">
            <v>0.181</v>
          </cell>
          <cell r="V151">
            <v>0.135</v>
          </cell>
          <cell r="W151">
            <v>0.828</v>
          </cell>
        </row>
        <row r="152">
          <cell r="A152">
            <v>36672</v>
          </cell>
          <cell r="B152" t="str">
            <v>F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159</v>
          </cell>
        </row>
        <row r="152">
          <cell r="I152">
            <v>159</v>
          </cell>
          <cell r="J152">
            <v>-22</v>
          </cell>
          <cell r="K152">
            <v>0</v>
          </cell>
          <cell r="L152">
            <v>0</v>
          </cell>
          <cell r="M152">
            <v>113</v>
          </cell>
          <cell r="N152">
            <v>806</v>
          </cell>
        </row>
        <row r="152">
          <cell r="P152">
            <v>0</v>
          </cell>
          <cell r="Q152">
            <v>0</v>
          </cell>
          <cell r="R152">
            <v>0</v>
          </cell>
          <cell r="S152">
            <v>-0.022</v>
          </cell>
          <cell r="T152">
            <v>0</v>
          </cell>
          <cell r="U152">
            <v>0.159</v>
          </cell>
          <cell r="V152">
            <v>0.113</v>
          </cell>
          <cell r="W152">
            <v>0.806</v>
          </cell>
        </row>
        <row r="153">
          <cell r="A153">
            <v>36673</v>
          </cell>
          <cell r="B153" t="str">
            <v>Sa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</row>
        <row r="153">
          <cell r="I153">
            <v>159</v>
          </cell>
          <cell r="J153">
            <v>0</v>
          </cell>
          <cell r="K153">
            <v>0</v>
          </cell>
          <cell r="L153">
            <v>0</v>
          </cell>
          <cell r="M153">
            <v>113</v>
          </cell>
          <cell r="N153">
            <v>806</v>
          </cell>
        </row>
        <row r="153"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0.159</v>
          </cell>
          <cell r="V153">
            <v>0.113</v>
          </cell>
          <cell r="W153">
            <v>0.806</v>
          </cell>
        </row>
        <row r="154">
          <cell r="A154">
            <v>36674</v>
          </cell>
          <cell r="B154" t="str">
            <v>Su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4">
          <cell r="I154">
            <v>159</v>
          </cell>
          <cell r="J154">
            <v>0</v>
          </cell>
          <cell r="K154">
            <v>0</v>
          </cell>
          <cell r="L154">
            <v>0</v>
          </cell>
          <cell r="M154">
            <v>113</v>
          </cell>
          <cell r="N154">
            <v>806</v>
          </cell>
        </row>
        <row r="154"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0.159</v>
          </cell>
          <cell r="V154">
            <v>0.113</v>
          </cell>
          <cell r="W154">
            <v>0.806</v>
          </cell>
        </row>
        <row r="155">
          <cell r="A155">
            <v>36675</v>
          </cell>
          <cell r="B155" t="str">
            <v>M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5">
          <cell r="I155">
            <v>159</v>
          </cell>
          <cell r="J155">
            <v>0</v>
          </cell>
          <cell r="K155">
            <v>0</v>
          </cell>
          <cell r="L155">
            <v>0</v>
          </cell>
          <cell r="M155">
            <v>113</v>
          </cell>
          <cell r="N155">
            <v>806</v>
          </cell>
        </row>
        <row r="155"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0.159</v>
          </cell>
          <cell r="V155">
            <v>0.113</v>
          </cell>
          <cell r="W155">
            <v>0.806</v>
          </cell>
        </row>
        <row r="156">
          <cell r="A156">
            <v>36676</v>
          </cell>
          <cell r="B156" t="str">
            <v>T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390</v>
          </cell>
        </row>
        <row r="156">
          <cell r="I156">
            <v>390</v>
          </cell>
          <cell r="J156">
            <v>231</v>
          </cell>
          <cell r="K156">
            <v>0</v>
          </cell>
          <cell r="L156">
            <v>0</v>
          </cell>
          <cell r="M156">
            <v>344</v>
          </cell>
          <cell r="N156">
            <v>1037</v>
          </cell>
        </row>
        <row r="156">
          <cell r="P156">
            <v>0</v>
          </cell>
          <cell r="Q156">
            <v>0</v>
          </cell>
          <cell r="R156">
            <v>0</v>
          </cell>
          <cell r="S156">
            <v>0.231</v>
          </cell>
          <cell r="T156">
            <v>0</v>
          </cell>
          <cell r="U156">
            <v>0.39</v>
          </cell>
          <cell r="V156">
            <v>0.344</v>
          </cell>
          <cell r="W156">
            <v>1.037</v>
          </cell>
        </row>
        <row r="157">
          <cell r="A157">
            <v>36677</v>
          </cell>
          <cell r="B157" t="str">
            <v>W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333</v>
          </cell>
        </row>
        <row r="157">
          <cell r="I157">
            <v>333</v>
          </cell>
          <cell r="J157">
            <v>-57</v>
          </cell>
          <cell r="K157">
            <v>0</v>
          </cell>
          <cell r="L157">
            <v>0</v>
          </cell>
          <cell r="M157">
            <v>287</v>
          </cell>
          <cell r="N157">
            <v>980</v>
          </cell>
        </row>
        <row r="157">
          <cell r="P157">
            <v>0</v>
          </cell>
          <cell r="Q157">
            <v>0</v>
          </cell>
          <cell r="R157">
            <v>0</v>
          </cell>
          <cell r="S157">
            <v>-0.057</v>
          </cell>
          <cell r="T157">
            <v>0</v>
          </cell>
          <cell r="U157">
            <v>0.333</v>
          </cell>
          <cell r="V157">
            <v>0.287</v>
          </cell>
          <cell r="W157">
            <v>0.98</v>
          </cell>
        </row>
        <row r="158">
          <cell r="A158">
            <v>36678</v>
          </cell>
          <cell r="B158" t="str">
            <v>Th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-88</v>
          </cell>
        </row>
        <row r="158">
          <cell r="I158">
            <v>-88</v>
          </cell>
          <cell r="J158">
            <v>-88</v>
          </cell>
          <cell r="K158">
            <v>0</v>
          </cell>
          <cell r="L158">
            <v>0</v>
          </cell>
          <cell r="M158">
            <v>199</v>
          </cell>
          <cell r="N158">
            <v>892</v>
          </cell>
        </row>
        <row r="158">
          <cell r="P158">
            <v>0</v>
          </cell>
          <cell r="Q158">
            <v>0</v>
          </cell>
          <cell r="R158">
            <v>0</v>
          </cell>
          <cell r="S158">
            <v>-0.088</v>
          </cell>
          <cell r="T158">
            <v>0</v>
          </cell>
          <cell r="U158">
            <v>-0.088</v>
          </cell>
          <cell r="V158">
            <v>0.199</v>
          </cell>
          <cell r="W158">
            <v>0.892</v>
          </cell>
        </row>
        <row r="159">
          <cell r="A159">
            <v>36679</v>
          </cell>
          <cell r="B159" t="str">
            <v>F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-159</v>
          </cell>
        </row>
        <row r="159">
          <cell r="I159">
            <v>-159</v>
          </cell>
          <cell r="J159">
            <v>-71</v>
          </cell>
          <cell r="K159">
            <v>0</v>
          </cell>
          <cell r="L159">
            <v>0</v>
          </cell>
          <cell r="M159">
            <v>128</v>
          </cell>
          <cell r="N159">
            <v>821</v>
          </cell>
        </row>
        <row r="159">
          <cell r="P159">
            <v>0</v>
          </cell>
          <cell r="Q159">
            <v>0</v>
          </cell>
          <cell r="R159">
            <v>0</v>
          </cell>
          <cell r="S159">
            <v>-0.071</v>
          </cell>
          <cell r="T159">
            <v>0</v>
          </cell>
          <cell r="U159">
            <v>-0.159</v>
          </cell>
          <cell r="V159">
            <v>0.128</v>
          </cell>
          <cell r="W159">
            <v>0.821</v>
          </cell>
        </row>
        <row r="160">
          <cell r="A160">
            <v>36680</v>
          </cell>
          <cell r="B160" t="str">
            <v>Sa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0">
          <cell r="I160">
            <v>-159</v>
          </cell>
          <cell r="J160">
            <v>0</v>
          </cell>
          <cell r="K160">
            <v>0</v>
          </cell>
          <cell r="L160">
            <v>0</v>
          </cell>
          <cell r="M160">
            <v>128</v>
          </cell>
          <cell r="N160">
            <v>821</v>
          </cell>
        </row>
        <row r="160"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-0.159</v>
          </cell>
          <cell r="V160">
            <v>0.128</v>
          </cell>
          <cell r="W160">
            <v>0.821</v>
          </cell>
        </row>
        <row r="161">
          <cell r="A161">
            <v>36681</v>
          </cell>
          <cell r="B161" t="str">
            <v>Su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</row>
        <row r="161">
          <cell r="I161">
            <v>-159</v>
          </cell>
          <cell r="J161">
            <v>0</v>
          </cell>
          <cell r="K161">
            <v>0</v>
          </cell>
          <cell r="L161">
            <v>0</v>
          </cell>
          <cell r="M161">
            <v>128</v>
          </cell>
          <cell r="N161">
            <v>821</v>
          </cell>
        </row>
        <row r="161"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-0.159</v>
          </cell>
          <cell r="V161">
            <v>0.128</v>
          </cell>
          <cell r="W161">
            <v>0.821</v>
          </cell>
        </row>
        <row r="162">
          <cell r="A162">
            <v>36682</v>
          </cell>
          <cell r="B162" t="str">
            <v>M</v>
          </cell>
        </row>
        <row r="162">
          <cell r="D162">
            <v>0</v>
          </cell>
          <cell r="E162">
            <v>0</v>
          </cell>
          <cell r="F162">
            <v>0</v>
          </cell>
          <cell r="G162">
            <v>-369</v>
          </cell>
        </row>
        <row r="162">
          <cell r="I162">
            <v>-369</v>
          </cell>
          <cell r="J162">
            <v>-210</v>
          </cell>
          <cell r="K162">
            <v>0</v>
          </cell>
          <cell r="L162">
            <v>0</v>
          </cell>
          <cell r="M162">
            <v>-82</v>
          </cell>
          <cell r="N162">
            <v>611</v>
          </cell>
        </row>
        <row r="162">
          <cell r="P162">
            <v>0</v>
          </cell>
          <cell r="Q162">
            <v>0</v>
          </cell>
          <cell r="R162">
            <v>0</v>
          </cell>
          <cell r="S162">
            <v>-0.21</v>
          </cell>
          <cell r="T162">
            <v>0</v>
          </cell>
          <cell r="U162">
            <v>-0.369</v>
          </cell>
          <cell r="V162">
            <v>-0.082</v>
          </cell>
          <cell r="W162">
            <v>0.611</v>
          </cell>
        </row>
        <row r="163">
          <cell r="A163">
            <v>36683</v>
          </cell>
          <cell r="B163" t="str">
            <v>T</v>
          </cell>
        </row>
        <row r="163">
          <cell r="D163">
            <v>0</v>
          </cell>
          <cell r="E163">
            <v>0</v>
          </cell>
          <cell r="F163">
            <v>0</v>
          </cell>
          <cell r="G163">
            <v>-342</v>
          </cell>
        </row>
        <row r="163">
          <cell r="I163">
            <v>-342</v>
          </cell>
          <cell r="J163">
            <v>27</v>
          </cell>
          <cell r="K163">
            <v>0</v>
          </cell>
          <cell r="L163">
            <v>0</v>
          </cell>
          <cell r="M163">
            <v>-55</v>
          </cell>
          <cell r="N163">
            <v>638</v>
          </cell>
        </row>
        <row r="163">
          <cell r="P163">
            <v>0</v>
          </cell>
          <cell r="Q163">
            <v>0</v>
          </cell>
          <cell r="R163">
            <v>0</v>
          </cell>
          <cell r="S163">
            <v>0.027</v>
          </cell>
          <cell r="T163">
            <v>0</v>
          </cell>
          <cell r="U163">
            <v>-0.342</v>
          </cell>
          <cell r="V163">
            <v>-0.055</v>
          </cell>
          <cell r="W163">
            <v>0.638</v>
          </cell>
        </row>
        <row r="164">
          <cell r="A164">
            <v>36684</v>
          </cell>
          <cell r="B164" t="str">
            <v>W</v>
          </cell>
        </row>
        <row r="164">
          <cell r="D164">
            <v>0</v>
          </cell>
          <cell r="E164">
            <v>0</v>
          </cell>
          <cell r="F164">
            <v>0</v>
          </cell>
          <cell r="G164">
            <v>-315</v>
          </cell>
        </row>
        <row r="164">
          <cell r="I164">
            <v>-315</v>
          </cell>
          <cell r="J164">
            <v>27</v>
          </cell>
          <cell r="K164">
            <v>0</v>
          </cell>
          <cell r="L164">
            <v>0</v>
          </cell>
          <cell r="M164">
            <v>-28</v>
          </cell>
          <cell r="N164">
            <v>665</v>
          </cell>
        </row>
        <row r="164">
          <cell r="P164">
            <v>0</v>
          </cell>
          <cell r="Q164">
            <v>0</v>
          </cell>
          <cell r="R164">
            <v>0</v>
          </cell>
          <cell r="S164">
            <v>0.027</v>
          </cell>
          <cell r="T164">
            <v>0</v>
          </cell>
          <cell r="U164">
            <v>-0.315</v>
          </cell>
          <cell r="V164">
            <v>-0.028</v>
          </cell>
          <cell r="W164">
            <v>0.665</v>
          </cell>
        </row>
        <row r="165">
          <cell r="A165">
            <v>36685</v>
          </cell>
          <cell r="B165" t="str">
            <v>Th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-286</v>
          </cell>
        </row>
        <row r="165">
          <cell r="I165">
            <v>-286</v>
          </cell>
          <cell r="J165">
            <v>29</v>
          </cell>
          <cell r="K165">
            <v>0</v>
          </cell>
          <cell r="L165">
            <v>0</v>
          </cell>
          <cell r="M165">
            <v>1</v>
          </cell>
          <cell r="N165">
            <v>694</v>
          </cell>
        </row>
        <row r="165">
          <cell r="P165">
            <v>0</v>
          </cell>
          <cell r="Q165">
            <v>0</v>
          </cell>
          <cell r="R165">
            <v>0</v>
          </cell>
          <cell r="S165">
            <v>0.029</v>
          </cell>
          <cell r="T165">
            <v>0</v>
          </cell>
          <cell r="U165">
            <v>-0.286</v>
          </cell>
          <cell r="V165">
            <v>0.001</v>
          </cell>
          <cell r="W165">
            <v>0.694</v>
          </cell>
        </row>
        <row r="166">
          <cell r="A166">
            <v>36686</v>
          </cell>
          <cell r="B166" t="str">
            <v>F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-284</v>
          </cell>
        </row>
        <row r="166">
          <cell r="I166">
            <v>-284</v>
          </cell>
          <cell r="J166">
            <v>2</v>
          </cell>
          <cell r="K166">
            <v>0</v>
          </cell>
          <cell r="L166">
            <v>0</v>
          </cell>
          <cell r="M166">
            <v>3</v>
          </cell>
          <cell r="N166">
            <v>696</v>
          </cell>
        </row>
        <row r="166">
          <cell r="P166">
            <v>0</v>
          </cell>
          <cell r="Q166">
            <v>0</v>
          </cell>
          <cell r="R166">
            <v>0</v>
          </cell>
          <cell r="S166">
            <v>0.002</v>
          </cell>
          <cell r="T166">
            <v>0</v>
          </cell>
          <cell r="U166">
            <v>-0.284</v>
          </cell>
          <cell r="V166">
            <v>0.003</v>
          </cell>
          <cell r="W166">
            <v>0.696</v>
          </cell>
        </row>
        <row r="167">
          <cell r="A167">
            <v>36687</v>
          </cell>
          <cell r="B167" t="str">
            <v>Sa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7">
          <cell r="I167">
            <v>-284</v>
          </cell>
          <cell r="J167">
            <v>0</v>
          </cell>
          <cell r="K167">
            <v>0</v>
          </cell>
          <cell r="L167">
            <v>0</v>
          </cell>
          <cell r="M167">
            <v>3</v>
          </cell>
          <cell r="N167">
            <v>696</v>
          </cell>
        </row>
        <row r="167"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-0.284</v>
          </cell>
          <cell r="V167">
            <v>0.003</v>
          </cell>
          <cell r="W167">
            <v>0.696</v>
          </cell>
        </row>
        <row r="168">
          <cell r="A168">
            <v>36688</v>
          </cell>
          <cell r="B168" t="str">
            <v>Su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8">
          <cell r="I168">
            <v>-284</v>
          </cell>
          <cell r="J168">
            <v>0</v>
          </cell>
          <cell r="K168">
            <v>0</v>
          </cell>
          <cell r="L168">
            <v>0</v>
          </cell>
          <cell r="M168">
            <v>3</v>
          </cell>
          <cell r="N168">
            <v>696</v>
          </cell>
        </row>
        <row r="168"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-0.284</v>
          </cell>
          <cell r="V168">
            <v>0.003</v>
          </cell>
          <cell r="W168">
            <v>0.696</v>
          </cell>
        </row>
        <row r="169">
          <cell r="A169">
            <v>36689</v>
          </cell>
          <cell r="B169" t="str">
            <v>M</v>
          </cell>
        </row>
        <row r="169">
          <cell r="D169">
            <v>0</v>
          </cell>
          <cell r="E169">
            <v>0</v>
          </cell>
          <cell r="F169">
            <v>0</v>
          </cell>
          <cell r="G169">
            <v>-412</v>
          </cell>
        </row>
        <row r="169">
          <cell r="I169">
            <v>-412</v>
          </cell>
          <cell r="J169">
            <v>-128</v>
          </cell>
          <cell r="K169">
            <v>0</v>
          </cell>
          <cell r="L169">
            <v>0</v>
          </cell>
          <cell r="M169">
            <v>-125</v>
          </cell>
          <cell r="N169">
            <v>568</v>
          </cell>
        </row>
        <row r="169">
          <cell r="P169">
            <v>0</v>
          </cell>
          <cell r="Q169">
            <v>0</v>
          </cell>
          <cell r="R169">
            <v>0</v>
          </cell>
          <cell r="S169">
            <v>-0.128</v>
          </cell>
          <cell r="T169">
            <v>0</v>
          </cell>
          <cell r="U169">
            <v>-0.412</v>
          </cell>
          <cell r="V169">
            <v>-0.125</v>
          </cell>
          <cell r="W169">
            <v>0.568</v>
          </cell>
        </row>
        <row r="170">
          <cell r="A170">
            <v>36690</v>
          </cell>
          <cell r="B170" t="str">
            <v>T</v>
          </cell>
        </row>
        <row r="170">
          <cell r="D170">
            <v>0</v>
          </cell>
          <cell r="E170">
            <v>0</v>
          </cell>
          <cell r="F170">
            <v>0</v>
          </cell>
          <cell r="G170">
            <v>-447</v>
          </cell>
        </row>
        <row r="170">
          <cell r="I170">
            <v>-447</v>
          </cell>
          <cell r="J170">
            <v>-35</v>
          </cell>
          <cell r="K170">
            <v>0</v>
          </cell>
          <cell r="L170">
            <v>0</v>
          </cell>
          <cell r="M170">
            <v>-160</v>
          </cell>
          <cell r="N170">
            <v>533</v>
          </cell>
        </row>
        <row r="170">
          <cell r="P170">
            <v>0</v>
          </cell>
          <cell r="Q170">
            <v>0</v>
          </cell>
          <cell r="R170">
            <v>0</v>
          </cell>
          <cell r="S170">
            <v>-0.035</v>
          </cell>
          <cell r="T170">
            <v>0</v>
          </cell>
          <cell r="U170">
            <v>-0.447</v>
          </cell>
          <cell r="V170">
            <v>-0.16</v>
          </cell>
          <cell r="W170">
            <v>0.533</v>
          </cell>
        </row>
        <row r="171">
          <cell r="A171">
            <v>36691</v>
          </cell>
          <cell r="B171" t="str">
            <v>W</v>
          </cell>
        </row>
        <row r="171">
          <cell r="D171">
            <v>0</v>
          </cell>
          <cell r="E171">
            <v>0</v>
          </cell>
          <cell r="F171">
            <v>0</v>
          </cell>
          <cell r="G171">
            <v>-494</v>
          </cell>
        </row>
        <row r="171">
          <cell r="I171">
            <v>-494</v>
          </cell>
          <cell r="J171">
            <v>-47</v>
          </cell>
          <cell r="K171">
            <v>0</v>
          </cell>
          <cell r="L171">
            <v>0</v>
          </cell>
          <cell r="M171">
            <v>-207</v>
          </cell>
          <cell r="N171">
            <v>486</v>
          </cell>
        </row>
        <row r="171">
          <cell r="P171">
            <v>0</v>
          </cell>
          <cell r="Q171">
            <v>0</v>
          </cell>
          <cell r="R171">
            <v>0</v>
          </cell>
          <cell r="S171">
            <v>-0.047</v>
          </cell>
          <cell r="T171">
            <v>0</v>
          </cell>
          <cell r="U171">
            <v>-0.494</v>
          </cell>
          <cell r="V171">
            <v>-0.207</v>
          </cell>
          <cell r="W171">
            <v>0.486</v>
          </cell>
        </row>
        <row r="172">
          <cell r="A172">
            <v>36692</v>
          </cell>
          <cell r="B172" t="str">
            <v>Th</v>
          </cell>
        </row>
        <row r="172">
          <cell r="D172">
            <v>0</v>
          </cell>
          <cell r="E172">
            <v>0</v>
          </cell>
          <cell r="F172">
            <v>0</v>
          </cell>
          <cell r="G172">
            <v>-505</v>
          </cell>
        </row>
        <row r="172">
          <cell r="I172">
            <v>-505</v>
          </cell>
          <cell r="J172">
            <v>-11</v>
          </cell>
          <cell r="K172">
            <v>0</v>
          </cell>
          <cell r="L172">
            <v>0</v>
          </cell>
          <cell r="M172">
            <v>-218</v>
          </cell>
          <cell r="N172">
            <v>475</v>
          </cell>
        </row>
        <row r="172">
          <cell r="P172">
            <v>0</v>
          </cell>
          <cell r="Q172">
            <v>0</v>
          </cell>
          <cell r="R172">
            <v>0</v>
          </cell>
          <cell r="S172">
            <v>-0.011</v>
          </cell>
          <cell r="T172">
            <v>0</v>
          </cell>
          <cell r="U172">
            <v>-0.505</v>
          </cell>
          <cell r="V172">
            <v>-0.218</v>
          </cell>
          <cell r="W172">
            <v>0.475</v>
          </cell>
        </row>
        <row r="173">
          <cell r="A173">
            <v>36693</v>
          </cell>
          <cell r="B173" t="str">
            <v>F</v>
          </cell>
        </row>
        <row r="173">
          <cell r="D173">
            <v>0</v>
          </cell>
          <cell r="E173">
            <v>0</v>
          </cell>
          <cell r="F173">
            <v>0</v>
          </cell>
          <cell r="G173">
            <v>-571</v>
          </cell>
        </row>
        <row r="173">
          <cell r="I173">
            <v>-571</v>
          </cell>
          <cell r="J173">
            <v>-66</v>
          </cell>
          <cell r="K173">
            <v>0</v>
          </cell>
          <cell r="L173">
            <v>0</v>
          </cell>
          <cell r="M173">
            <v>-284</v>
          </cell>
          <cell r="N173">
            <v>409</v>
          </cell>
        </row>
        <row r="173">
          <cell r="P173">
            <v>0</v>
          </cell>
          <cell r="Q173">
            <v>0</v>
          </cell>
          <cell r="R173">
            <v>0</v>
          </cell>
          <cell r="S173">
            <v>-0.066</v>
          </cell>
          <cell r="T173">
            <v>0</v>
          </cell>
          <cell r="U173">
            <v>-0.571</v>
          </cell>
          <cell r="V173">
            <v>-0.284</v>
          </cell>
          <cell r="W173">
            <v>0.409</v>
          </cell>
        </row>
        <row r="174">
          <cell r="A174">
            <v>36694</v>
          </cell>
          <cell r="B174" t="str">
            <v>Sa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4">
          <cell r="I174">
            <v>-571</v>
          </cell>
          <cell r="J174">
            <v>0</v>
          </cell>
          <cell r="K174">
            <v>0</v>
          </cell>
          <cell r="L174">
            <v>0</v>
          </cell>
          <cell r="M174">
            <v>-284</v>
          </cell>
          <cell r="N174">
            <v>409</v>
          </cell>
        </row>
        <row r="174"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-0.571</v>
          </cell>
          <cell r="V174">
            <v>-0.284</v>
          </cell>
          <cell r="W174">
            <v>0.409</v>
          </cell>
        </row>
        <row r="175">
          <cell r="A175">
            <v>36695</v>
          </cell>
          <cell r="B175" t="str">
            <v>Su</v>
          </cell>
        </row>
        <row r="175">
          <cell r="D175">
            <v>0</v>
          </cell>
          <cell r="E175">
            <v>0</v>
          </cell>
          <cell r="F175">
            <v>0</v>
          </cell>
          <cell r="G175">
            <v>0</v>
          </cell>
        </row>
        <row r="175">
          <cell r="I175">
            <v>-571</v>
          </cell>
          <cell r="J175">
            <v>0</v>
          </cell>
          <cell r="K175">
            <v>0</v>
          </cell>
          <cell r="L175">
            <v>0</v>
          </cell>
          <cell r="M175">
            <v>-284</v>
          </cell>
          <cell r="N175">
            <v>409</v>
          </cell>
        </row>
        <row r="175"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-0.571</v>
          </cell>
          <cell r="V175">
            <v>-0.284</v>
          </cell>
          <cell r="W175">
            <v>0.409</v>
          </cell>
        </row>
        <row r="176">
          <cell r="A176">
            <v>36696</v>
          </cell>
          <cell r="B176" t="str">
            <v>M</v>
          </cell>
        </row>
        <row r="176">
          <cell r="D176">
            <v>0</v>
          </cell>
          <cell r="E176">
            <v>0</v>
          </cell>
          <cell r="F176">
            <v>0</v>
          </cell>
          <cell r="G176">
            <v>50</v>
          </cell>
        </row>
        <row r="176">
          <cell r="I176">
            <v>50</v>
          </cell>
          <cell r="J176">
            <v>621</v>
          </cell>
          <cell r="K176">
            <v>0</v>
          </cell>
          <cell r="L176">
            <v>0</v>
          </cell>
          <cell r="M176">
            <v>337</v>
          </cell>
          <cell r="N176">
            <v>1030</v>
          </cell>
        </row>
        <row r="176">
          <cell r="P176">
            <v>0</v>
          </cell>
          <cell r="Q176">
            <v>0</v>
          </cell>
          <cell r="R176">
            <v>0</v>
          </cell>
          <cell r="S176">
            <v>0.621</v>
          </cell>
          <cell r="T176">
            <v>0</v>
          </cell>
          <cell r="U176">
            <v>0.05</v>
          </cell>
          <cell r="V176">
            <v>0.337</v>
          </cell>
          <cell r="W176">
            <v>1.03</v>
          </cell>
        </row>
        <row r="177">
          <cell r="A177">
            <v>36697</v>
          </cell>
          <cell r="B177" t="str">
            <v>T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89</v>
          </cell>
        </row>
        <row r="177">
          <cell r="I177">
            <v>89</v>
          </cell>
          <cell r="J177">
            <v>39</v>
          </cell>
          <cell r="K177">
            <v>0</v>
          </cell>
          <cell r="L177">
            <v>0</v>
          </cell>
          <cell r="M177">
            <v>376</v>
          </cell>
          <cell r="N177">
            <v>1069</v>
          </cell>
        </row>
        <row r="177">
          <cell r="P177">
            <v>0</v>
          </cell>
          <cell r="Q177">
            <v>0</v>
          </cell>
          <cell r="R177">
            <v>0</v>
          </cell>
          <cell r="S177">
            <v>0.039</v>
          </cell>
          <cell r="T177">
            <v>0</v>
          </cell>
          <cell r="U177">
            <v>0.089</v>
          </cell>
          <cell r="V177">
            <v>0.376</v>
          </cell>
          <cell r="W177">
            <v>1.069</v>
          </cell>
        </row>
        <row r="178">
          <cell r="A178">
            <v>36698</v>
          </cell>
          <cell r="B178" t="str">
            <v>W</v>
          </cell>
        </row>
        <row r="178">
          <cell r="D178">
            <v>0</v>
          </cell>
          <cell r="E178">
            <v>0</v>
          </cell>
          <cell r="F178">
            <v>0</v>
          </cell>
          <cell r="G178">
            <v>154</v>
          </cell>
        </row>
        <row r="178">
          <cell r="I178">
            <v>154</v>
          </cell>
          <cell r="J178">
            <v>65</v>
          </cell>
          <cell r="K178">
            <v>1</v>
          </cell>
          <cell r="L178">
            <v>65</v>
          </cell>
          <cell r="M178">
            <v>441</v>
          </cell>
          <cell r="N178">
            <v>1134</v>
          </cell>
        </row>
        <row r="178">
          <cell r="P178">
            <v>0</v>
          </cell>
          <cell r="Q178">
            <v>0</v>
          </cell>
          <cell r="R178">
            <v>0</v>
          </cell>
          <cell r="S178">
            <v>0.065</v>
          </cell>
          <cell r="T178">
            <v>0.065</v>
          </cell>
          <cell r="U178">
            <v>0.154</v>
          </cell>
          <cell r="V178">
            <v>0.441</v>
          </cell>
          <cell r="W178">
            <v>1.134</v>
          </cell>
        </row>
        <row r="179">
          <cell r="A179">
            <v>36699</v>
          </cell>
          <cell r="B179" t="str">
            <v>Th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168</v>
          </cell>
        </row>
        <row r="179">
          <cell r="I179">
            <v>168</v>
          </cell>
          <cell r="J179">
            <v>14</v>
          </cell>
          <cell r="K179">
            <v>1</v>
          </cell>
          <cell r="L179">
            <v>14</v>
          </cell>
          <cell r="M179">
            <v>455</v>
          </cell>
          <cell r="N179">
            <v>1148</v>
          </cell>
        </row>
        <row r="179">
          <cell r="P179">
            <v>0</v>
          </cell>
          <cell r="Q179">
            <v>0</v>
          </cell>
          <cell r="R179">
            <v>0</v>
          </cell>
          <cell r="S179">
            <v>0.014</v>
          </cell>
          <cell r="T179">
            <v>0.014</v>
          </cell>
          <cell r="U179">
            <v>0.168</v>
          </cell>
          <cell r="V179">
            <v>0.455</v>
          </cell>
          <cell r="W179">
            <v>1.148</v>
          </cell>
        </row>
        <row r="180">
          <cell r="A180">
            <v>36700</v>
          </cell>
          <cell r="B180" t="str">
            <v>F</v>
          </cell>
        </row>
        <row r="180">
          <cell r="D180">
            <v>0</v>
          </cell>
          <cell r="E180">
            <v>0</v>
          </cell>
          <cell r="F180">
            <v>0</v>
          </cell>
          <cell r="G180">
            <v>187</v>
          </cell>
        </row>
        <row r="180">
          <cell r="I180">
            <v>187</v>
          </cell>
          <cell r="J180">
            <v>19</v>
          </cell>
          <cell r="K180">
            <v>1</v>
          </cell>
          <cell r="L180">
            <v>19</v>
          </cell>
          <cell r="M180">
            <v>474</v>
          </cell>
          <cell r="N180">
            <v>1167</v>
          </cell>
        </row>
        <row r="180">
          <cell r="P180">
            <v>0</v>
          </cell>
          <cell r="Q180">
            <v>0</v>
          </cell>
          <cell r="R180">
            <v>0</v>
          </cell>
          <cell r="S180">
            <v>0.019</v>
          </cell>
          <cell r="T180">
            <v>0.019</v>
          </cell>
          <cell r="U180">
            <v>0.187</v>
          </cell>
          <cell r="V180">
            <v>0.474</v>
          </cell>
          <cell r="W180">
            <v>1.167</v>
          </cell>
        </row>
        <row r="181">
          <cell r="A181">
            <v>36701</v>
          </cell>
          <cell r="B181" t="str">
            <v>Sa</v>
          </cell>
        </row>
        <row r="181"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1">
          <cell r="I181">
            <v>187</v>
          </cell>
          <cell r="J181">
            <v>0</v>
          </cell>
          <cell r="K181">
            <v>0</v>
          </cell>
          <cell r="L181">
            <v>0</v>
          </cell>
          <cell r="M181">
            <v>474</v>
          </cell>
          <cell r="N181">
            <v>1167</v>
          </cell>
        </row>
        <row r="181"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0.187</v>
          </cell>
          <cell r="V181">
            <v>0.474</v>
          </cell>
          <cell r="W181">
            <v>1.167</v>
          </cell>
        </row>
        <row r="182">
          <cell r="A182">
            <v>36702</v>
          </cell>
          <cell r="B182" t="str">
            <v>Su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</row>
        <row r="182">
          <cell r="I182">
            <v>187</v>
          </cell>
          <cell r="J182">
            <v>0</v>
          </cell>
          <cell r="K182">
            <v>0</v>
          </cell>
          <cell r="L182">
            <v>0</v>
          </cell>
          <cell r="M182">
            <v>474</v>
          </cell>
          <cell r="N182">
            <v>1167</v>
          </cell>
        </row>
        <row r="182"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0.187</v>
          </cell>
          <cell r="V182">
            <v>0.474</v>
          </cell>
          <cell r="W182">
            <v>1.167</v>
          </cell>
        </row>
        <row r="183">
          <cell r="A183">
            <v>36703</v>
          </cell>
          <cell r="B183" t="str">
            <v>M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5861112</v>
          </cell>
        </row>
        <row r="183">
          <cell r="I183">
            <v>5861112</v>
          </cell>
          <cell r="J183">
            <v>5860925</v>
          </cell>
          <cell r="K183">
            <v>1</v>
          </cell>
          <cell r="L183">
            <v>5860925</v>
          </cell>
          <cell r="M183">
            <v>5861399</v>
          </cell>
          <cell r="N183">
            <v>5862092</v>
          </cell>
        </row>
        <row r="183">
          <cell r="P183">
            <v>0</v>
          </cell>
          <cell r="Q183">
            <v>0</v>
          </cell>
          <cell r="R183">
            <v>0</v>
          </cell>
          <cell r="S183">
            <v>5860.925</v>
          </cell>
          <cell r="T183">
            <v>5860.925</v>
          </cell>
          <cell r="U183">
            <v>5861.112</v>
          </cell>
          <cell r="V183">
            <v>5861.399</v>
          </cell>
          <cell r="W183">
            <v>5862.092</v>
          </cell>
        </row>
        <row r="184">
          <cell r="A184">
            <v>36704</v>
          </cell>
          <cell r="B184" t="str">
            <v>T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5861107</v>
          </cell>
        </row>
        <row r="184">
          <cell r="I184">
            <v>5861107</v>
          </cell>
          <cell r="J184">
            <v>-5</v>
          </cell>
          <cell r="K184">
            <v>1</v>
          </cell>
          <cell r="L184">
            <v>-5</v>
          </cell>
          <cell r="M184">
            <v>5861394</v>
          </cell>
          <cell r="N184">
            <v>5862087</v>
          </cell>
        </row>
        <row r="184">
          <cell r="P184">
            <v>0</v>
          </cell>
          <cell r="Q184">
            <v>0</v>
          </cell>
          <cell r="R184">
            <v>0</v>
          </cell>
          <cell r="S184">
            <v>-0.005</v>
          </cell>
          <cell r="T184">
            <v>-0.005</v>
          </cell>
          <cell r="U184">
            <v>5861.107</v>
          </cell>
          <cell r="V184">
            <v>5861.394</v>
          </cell>
          <cell r="W184">
            <v>5862.087</v>
          </cell>
        </row>
        <row r="185">
          <cell r="A185">
            <v>36705</v>
          </cell>
          <cell r="B185" t="str">
            <v>W</v>
          </cell>
        </row>
        <row r="185"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5">
          <cell r="I185">
            <v>5861107</v>
          </cell>
          <cell r="J185">
            <v>0</v>
          </cell>
          <cell r="K185">
            <v>0</v>
          </cell>
          <cell r="L185">
            <v>0</v>
          </cell>
          <cell r="M185">
            <v>5861394</v>
          </cell>
          <cell r="N185">
            <v>5862087</v>
          </cell>
        </row>
        <row r="185"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5861.107</v>
          </cell>
          <cell r="V185">
            <v>5861.394</v>
          </cell>
          <cell r="W185">
            <v>5862.087</v>
          </cell>
        </row>
        <row r="186">
          <cell r="A186">
            <v>36706</v>
          </cell>
          <cell r="B186" t="str">
            <v>Th</v>
          </cell>
        </row>
        <row r="186"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6">
          <cell r="I186">
            <v>5861107</v>
          </cell>
          <cell r="J186">
            <v>0</v>
          </cell>
          <cell r="K186">
            <v>0</v>
          </cell>
          <cell r="L186">
            <v>0</v>
          </cell>
          <cell r="M186">
            <v>5861394</v>
          </cell>
          <cell r="N186">
            <v>5862087</v>
          </cell>
        </row>
        <row r="186"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5861.107</v>
          </cell>
          <cell r="V186">
            <v>5861.394</v>
          </cell>
          <cell r="W186">
            <v>5862.087</v>
          </cell>
        </row>
        <row r="187">
          <cell r="A187">
            <v>36707</v>
          </cell>
          <cell r="B187" t="str">
            <v>F</v>
          </cell>
        </row>
        <row r="187">
          <cell r="D187">
            <v>0</v>
          </cell>
          <cell r="E187">
            <v>0</v>
          </cell>
          <cell r="F187">
            <v>0</v>
          </cell>
          <cell r="G187">
            <v>0</v>
          </cell>
        </row>
        <row r="187">
          <cell r="I187">
            <v>5861107</v>
          </cell>
          <cell r="J187">
            <v>0</v>
          </cell>
          <cell r="K187">
            <v>0</v>
          </cell>
          <cell r="L187">
            <v>0</v>
          </cell>
          <cell r="M187">
            <v>5861394</v>
          </cell>
          <cell r="N187">
            <v>5862087</v>
          </cell>
        </row>
        <row r="187"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5861.107</v>
          </cell>
          <cell r="V187">
            <v>5861.394</v>
          </cell>
          <cell r="W187">
            <v>5862.087</v>
          </cell>
        </row>
        <row r="188">
          <cell r="A188">
            <v>36708</v>
          </cell>
          <cell r="B188" t="str">
            <v>Sa</v>
          </cell>
        </row>
        <row r="188"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8"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5862087</v>
          </cell>
        </row>
        <row r="188"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5862.087</v>
          </cell>
        </row>
        <row r="189">
          <cell r="A189">
            <v>36709</v>
          </cell>
          <cell r="B189" t="str">
            <v>Su</v>
          </cell>
        </row>
        <row r="189"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5862087</v>
          </cell>
        </row>
        <row r="189"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5862.087</v>
          </cell>
        </row>
        <row r="190">
          <cell r="A190">
            <v>36710</v>
          </cell>
          <cell r="B190" t="str">
            <v>M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</row>
        <row r="190"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5862087</v>
          </cell>
        </row>
        <row r="190"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5862.087</v>
          </cell>
        </row>
        <row r="191">
          <cell r="A191">
            <v>36711</v>
          </cell>
          <cell r="B191" t="str">
            <v>T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5862087</v>
          </cell>
        </row>
        <row r="191"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5862.087</v>
          </cell>
        </row>
        <row r="192">
          <cell r="A192">
            <v>36712</v>
          </cell>
          <cell r="B192" t="str">
            <v>W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2"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5862087</v>
          </cell>
        </row>
        <row r="192"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5862.087</v>
          </cell>
        </row>
        <row r="193">
          <cell r="A193">
            <v>36713</v>
          </cell>
          <cell r="B193" t="str">
            <v>Th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5862087</v>
          </cell>
        </row>
        <row r="193"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5862.087</v>
          </cell>
        </row>
        <row r="194">
          <cell r="A194">
            <v>36714</v>
          </cell>
          <cell r="B194" t="str">
            <v>F</v>
          </cell>
        </row>
        <row r="194"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4"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5862087</v>
          </cell>
        </row>
        <row r="194"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5862.087</v>
          </cell>
        </row>
        <row r="195">
          <cell r="A195">
            <v>36715</v>
          </cell>
          <cell r="B195" t="str">
            <v>Sa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5862087</v>
          </cell>
        </row>
        <row r="195"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5862.087</v>
          </cell>
        </row>
        <row r="196">
          <cell r="A196">
            <v>36716</v>
          </cell>
          <cell r="B196" t="str">
            <v>Su</v>
          </cell>
        </row>
        <row r="196">
          <cell r="D196">
            <v>0</v>
          </cell>
          <cell r="E196">
            <v>0</v>
          </cell>
          <cell r="F196">
            <v>0</v>
          </cell>
          <cell r="G196">
            <v>0</v>
          </cell>
        </row>
        <row r="196"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5862087</v>
          </cell>
        </row>
        <row r="196"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5862.087</v>
          </cell>
        </row>
        <row r="197">
          <cell r="A197">
            <v>36717</v>
          </cell>
          <cell r="B197" t="str">
            <v>M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5862087</v>
          </cell>
        </row>
        <row r="197"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5862.087</v>
          </cell>
        </row>
        <row r="198">
          <cell r="A198">
            <v>36718</v>
          </cell>
          <cell r="B198" t="str">
            <v>T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8"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5862087</v>
          </cell>
        </row>
        <row r="198"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5862.087</v>
          </cell>
        </row>
        <row r="199">
          <cell r="A199">
            <v>36719</v>
          </cell>
          <cell r="B199" t="str">
            <v>W</v>
          </cell>
        </row>
        <row r="199"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199"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5862087</v>
          </cell>
        </row>
        <row r="199"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5862.087</v>
          </cell>
        </row>
        <row r="200">
          <cell r="A200">
            <v>36720</v>
          </cell>
          <cell r="B200" t="str">
            <v>Th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</row>
        <row r="200"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5862087</v>
          </cell>
        </row>
        <row r="200"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5862.087</v>
          </cell>
        </row>
        <row r="201">
          <cell r="A201">
            <v>36721</v>
          </cell>
          <cell r="B201" t="str">
            <v>F</v>
          </cell>
        </row>
        <row r="201">
          <cell r="D201">
            <v>0</v>
          </cell>
          <cell r="E201">
            <v>0</v>
          </cell>
          <cell r="F201">
            <v>0</v>
          </cell>
          <cell r="G201">
            <v>0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5862087</v>
          </cell>
        </row>
        <row r="201"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5862.087</v>
          </cell>
        </row>
        <row r="202">
          <cell r="A202">
            <v>36722</v>
          </cell>
          <cell r="B202" t="str">
            <v>Sa</v>
          </cell>
        </row>
        <row r="202">
          <cell r="D202">
            <v>0</v>
          </cell>
          <cell r="E202">
            <v>0</v>
          </cell>
          <cell r="F202">
            <v>0</v>
          </cell>
          <cell r="G202">
            <v>0</v>
          </cell>
        </row>
        <row r="202"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5862087</v>
          </cell>
        </row>
        <row r="202"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5862.087</v>
          </cell>
        </row>
        <row r="203">
          <cell r="A203">
            <v>36723</v>
          </cell>
          <cell r="B203" t="str">
            <v>Su</v>
          </cell>
        </row>
        <row r="203">
          <cell r="D203">
            <v>0</v>
          </cell>
          <cell r="E203">
            <v>0</v>
          </cell>
          <cell r="F203">
            <v>0</v>
          </cell>
          <cell r="G203">
            <v>0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5862087</v>
          </cell>
        </row>
        <row r="203"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5862.087</v>
          </cell>
        </row>
        <row r="204">
          <cell r="A204">
            <v>36724</v>
          </cell>
          <cell r="B204" t="str">
            <v>M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</row>
        <row r="204"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5862087</v>
          </cell>
        </row>
        <row r="204"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5862.087</v>
          </cell>
        </row>
        <row r="205">
          <cell r="A205">
            <v>36725</v>
          </cell>
          <cell r="B205" t="str">
            <v>T</v>
          </cell>
        </row>
        <row r="205"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5"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5862087</v>
          </cell>
        </row>
        <row r="205"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5862.087</v>
          </cell>
        </row>
        <row r="206">
          <cell r="A206">
            <v>36726</v>
          </cell>
          <cell r="B206" t="str">
            <v>W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</row>
        <row r="206"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5862087</v>
          </cell>
        </row>
        <row r="206"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5862.087</v>
          </cell>
        </row>
        <row r="207">
          <cell r="A207">
            <v>36727</v>
          </cell>
          <cell r="B207" t="str">
            <v>Th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7"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5862087</v>
          </cell>
        </row>
        <row r="207"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5862.087</v>
          </cell>
        </row>
        <row r="208">
          <cell r="A208">
            <v>36728</v>
          </cell>
          <cell r="B208" t="str">
            <v>F</v>
          </cell>
        </row>
        <row r="208"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08"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5862087</v>
          </cell>
        </row>
        <row r="208"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5862.087</v>
          </cell>
        </row>
        <row r="209">
          <cell r="A209">
            <v>36729</v>
          </cell>
          <cell r="B209" t="str">
            <v>Sa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09"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5862087</v>
          </cell>
        </row>
        <row r="209"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5862.087</v>
          </cell>
        </row>
        <row r="210">
          <cell r="A210">
            <v>36730</v>
          </cell>
          <cell r="B210" t="str">
            <v>Su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0"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5862087</v>
          </cell>
        </row>
        <row r="210"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5862.087</v>
          </cell>
        </row>
        <row r="211">
          <cell r="A211">
            <v>36731</v>
          </cell>
          <cell r="B211" t="str">
            <v>M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1"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5862087</v>
          </cell>
        </row>
        <row r="211"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5862.087</v>
          </cell>
        </row>
        <row r="212">
          <cell r="A212">
            <v>36732</v>
          </cell>
          <cell r="B212" t="str">
            <v>T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2"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5862087</v>
          </cell>
        </row>
        <row r="212"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5862.087</v>
          </cell>
        </row>
        <row r="213">
          <cell r="A213">
            <v>36733</v>
          </cell>
          <cell r="B213" t="str">
            <v>W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3"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5862087</v>
          </cell>
        </row>
        <row r="213"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5862.087</v>
          </cell>
        </row>
        <row r="214">
          <cell r="A214">
            <v>36734</v>
          </cell>
          <cell r="B214" t="str">
            <v>Th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5862087</v>
          </cell>
        </row>
        <row r="214"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5862.087</v>
          </cell>
        </row>
        <row r="215">
          <cell r="A215">
            <v>36735</v>
          </cell>
          <cell r="B215" t="str">
            <v>F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5"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5862087</v>
          </cell>
        </row>
        <row r="215"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5862.087</v>
          </cell>
        </row>
        <row r="216">
          <cell r="A216">
            <v>36736</v>
          </cell>
          <cell r="B216" t="str">
            <v>Sa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5862087</v>
          </cell>
        </row>
        <row r="216"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5862.087</v>
          </cell>
        </row>
        <row r="217">
          <cell r="A217">
            <v>36737</v>
          </cell>
          <cell r="B217" t="str">
            <v>Su</v>
          </cell>
        </row>
        <row r="217"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7"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5862087</v>
          </cell>
        </row>
        <row r="217"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5862.087</v>
          </cell>
        </row>
        <row r="218">
          <cell r="A218">
            <v>36738</v>
          </cell>
          <cell r="B218" t="str">
            <v>M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5862087</v>
          </cell>
        </row>
        <row r="218"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5862.087</v>
          </cell>
        </row>
        <row r="219">
          <cell r="A219">
            <v>36739</v>
          </cell>
          <cell r="B219" t="str">
            <v>T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19"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5862087</v>
          </cell>
        </row>
        <row r="219"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5862.087</v>
          </cell>
        </row>
        <row r="220">
          <cell r="A220">
            <v>36740</v>
          </cell>
          <cell r="B220" t="str">
            <v>W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0"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5862087</v>
          </cell>
        </row>
        <row r="220"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5862.087</v>
          </cell>
        </row>
        <row r="221">
          <cell r="A221">
            <v>36741</v>
          </cell>
          <cell r="B221" t="str">
            <v>Th</v>
          </cell>
        </row>
        <row r="221"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1"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5862087</v>
          </cell>
        </row>
        <row r="221"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5862.087</v>
          </cell>
        </row>
        <row r="222">
          <cell r="A222">
            <v>36742</v>
          </cell>
          <cell r="B222" t="str">
            <v>F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</row>
        <row r="222"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5862087</v>
          </cell>
        </row>
        <row r="222"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5862.087</v>
          </cell>
        </row>
        <row r="223">
          <cell r="A223">
            <v>36743</v>
          </cell>
          <cell r="B223" t="str">
            <v>Sa</v>
          </cell>
        </row>
        <row r="223"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3"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5862087</v>
          </cell>
        </row>
        <row r="223"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5862.087</v>
          </cell>
        </row>
        <row r="224">
          <cell r="A224">
            <v>36744</v>
          </cell>
          <cell r="B224" t="str">
            <v>Su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5862087</v>
          </cell>
        </row>
        <row r="224"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5862.087</v>
          </cell>
        </row>
        <row r="225">
          <cell r="A225">
            <v>36745</v>
          </cell>
          <cell r="B225" t="str">
            <v>M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5"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5862087</v>
          </cell>
        </row>
        <row r="225"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5862.087</v>
          </cell>
        </row>
        <row r="226">
          <cell r="A226">
            <v>36746</v>
          </cell>
          <cell r="B226" t="str">
            <v>T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6"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5862087</v>
          </cell>
        </row>
        <row r="226"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5862.087</v>
          </cell>
        </row>
        <row r="227">
          <cell r="A227">
            <v>36747</v>
          </cell>
          <cell r="B227" t="str">
            <v>W</v>
          </cell>
        </row>
        <row r="227">
          <cell r="D227">
            <v>0</v>
          </cell>
          <cell r="E227">
            <v>0</v>
          </cell>
          <cell r="F227">
            <v>0</v>
          </cell>
          <cell r="G227">
            <v>0</v>
          </cell>
        </row>
        <row r="227"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5862087</v>
          </cell>
        </row>
        <row r="227"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5862.087</v>
          </cell>
        </row>
        <row r="228">
          <cell r="A228">
            <v>36748</v>
          </cell>
          <cell r="B228" t="str">
            <v>Th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5862087</v>
          </cell>
        </row>
        <row r="228"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5862.087</v>
          </cell>
        </row>
        <row r="229">
          <cell r="A229">
            <v>36749</v>
          </cell>
          <cell r="B229" t="str">
            <v>F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29"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5862087</v>
          </cell>
        </row>
        <row r="229"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5862.087</v>
          </cell>
        </row>
        <row r="230">
          <cell r="A230">
            <v>36750</v>
          </cell>
          <cell r="B230" t="str">
            <v>Sa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5862087</v>
          </cell>
        </row>
        <row r="230"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5862.087</v>
          </cell>
        </row>
        <row r="231">
          <cell r="A231">
            <v>36751</v>
          </cell>
          <cell r="B231" t="str">
            <v>Su</v>
          </cell>
        </row>
        <row r="231"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1"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5862087</v>
          </cell>
        </row>
        <row r="231"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5862.087</v>
          </cell>
        </row>
        <row r="232">
          <cell r="A232">
            <v>36752</v>
          </cell>
          <cell r="B232" t="str">
            <v>M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2"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5862087</v>
          </cell>
        </row>
        <row r="232"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5862.087</v>
          </cell>
        </row>
        <row r="233">
          <cell r="A233">
            <v>36753</v>
          </cell>
          <cell r="B233" t="str">
            <v>T</v>
          </cell>
        </row>
        <row r="233"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3"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5862087</v>
          </cell>
        </row>
        <row r="233"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5862.087</v>
          </cell>
        </row>
        <row r="234">
          <cell r="A234">
            <v>36754</v>
          </cell>
          <cell r="B234" t="str">
            <v>W</v>
          </cell>
        </row>
        <row r="234">
          <cell r="D234">
            <v>0</v>
          </cell>
          <cell r="E234">
            <v>0</v>
          </cell>
          <cell r="F234">
            <v>0</v>
          </cell>
          <cell r="G234">
            <v>0</v>
          </cell>
        </row>
        <row r="234"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5862087</v>
          </cell>
        </row>
        <row r="234"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5862.087</v>
          </cell>
        </row>
        <row r="235">
          <cell r="A235">
            <v>36755</v>
          </cell>
          <cell r="B235" t="str">
            <v>Th</v>
          </cell>
        </row>
        <row r="235"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5862087</v>
          </cell>
        </row>
        <row r="235"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5862.087</v>
          </cell>
        </row>
        <row r="236">
          <cell r="A236">
            <v>36756</v>
          </cell>
          <cell r="B236" t="str">
            <v>F</v>
          </cell>
        </row>
        <row r="236"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6"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5862087</v>
          </cell>
        </row>
        <row r="236"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5862.087</v>
          </cell>
        </row>
        <row r="237">
          <cell r="A237">
            <v>36757</v>
          </cell>
          <cell r="B237" t="str">
            <v>Sa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5862087</v>
          </cell>
        </row>
        <row r="237"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5862.087</v>
          </cell>
        </row>
        <row r="238">
          <cell r="A238">
            <v>36758</v>
          </cell>
          <cell r="B238" t="str">
            <v>Su</v>
          </cell>
        </row>
        <row r="238"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8"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5862087</v>
          </cell>
        </row>
        <row r="238"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5862.087</v>
          </cell>
        </row>
        <row r="239">
          <cell r="A239">
            <v>36759</v>
          </cell>
          <cell r="B239" t="str">
            <v>M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39"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5862087</v>
          </cell>
        </row>
        <row r="239"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5862.087</v>
          </cell>
        </row>
        <row r="240">
          <cell r="A240">
            <v>36760</v>
          </cell>
          <cell r="B240" t="str">
            <v>T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0"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5862087</v>
          </cell>
        </row>
        <row r="240"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5862.087</v>
          </cell>
        </row>
        <row r="241">
          <cell r="A241">
            <v>36761</v>
          </cell>
          <cell r="B241" t="str">
            <v>W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5862087</v>
          </cell>
        </row>
        <row r="241"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5862.087</v>
          </cell>
        </row>
        <row r="242">
          <cell r="A242">
            <v>36762</v>
          </cell>
          <cell r="B242" t="str">
            <v>Th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2"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5862087</v>
          </cell>
        </row>
        <row r="242"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5862.087</v>
          </cell>
        </row>
        <row r="243">
          <cell r="A243">
            <v>36763</v>
          </cell>
          <cell r="B243" t="str">
            <v>F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3"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5862087</v>
          </cell>
        </row>
        <row r="243"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5862.087</v>
          </cell>
        </row>
        <row r="244">
          <cell r="A244">
            <v>36764</v>
          </cell>
          <cell r="B244" t="str">
            <v>Sa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4"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5862087</v>
          </cell>
        </row>
        <row r="244"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5862.087</v>
          </cell>
        </row>
        <row r="245">
          <cell r="A245">
            <v>36765</v>
          </cell>
          <cell r="B245" t="str">
            <v>Su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5862087</v>
          </cell>
        </row>
        <row r="245"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5862.087</v>
          </cell>
        </row>
        <row r="246">
          <cell r="A246">
            <v>36766</v>
          </cell>
          <cell r="B246" t="str">
            <v>M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</row>
        <row r="246"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5862087</v>
          </cell>
        </row>
        <row r="246"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5862.087</v>
          </cell>
        </row>
        <row r="247">
          <cell r="A247">
            <v>36767</v>
          </cell>
          <cell r="B247" t="str">
            <v>T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5862087</v>
          </cell>
        </row>
        <row r="247"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5862.087</v>
          </cell>
        </row>
        <row r="248">
          <cell r="A248">
            <v>36768</v>
          </cell>
          <cell r="B248" t="str">
            <v>W</v>
          </cell>
        </row>
        <row r="248"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48"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5862087</v>
          </cell>
        </row>
        <row r="248"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5862.087</v>
          </cell>
        </row>
        <row r="249">
          <cell r="A249">
            <v>36769</v>
          </cell>
          <cell r="B249" t="str">
            <v>Th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5862087</v>
          </cell>
        </row>
        <row r="249"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5862.087</v>
          </cell>
        </row>
        <row r="250">
          <cell r="A250">
            <v>36770</v>
          </cell>
          <cell r="B250" t="str">
            <v>F</v>
          </cell>
        </row>
        <row r="250"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0"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5862087</v>
          </cell>
        </row>
        <row r="250"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5862.087</v>
          </cell>
        </row>
        <row r="251">
          <cell r="A251">
            <v>36771</v>
          </cell>
          <cell r="B251" t="str">
            <v>Sa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5862087</v>
          </cell>
        </row>
        <row r="251"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5862.087</v>
          </cell>
        </row>
        <row r="252">
          <cell r="A252">
            <v>36772</v>
          </cell>
          <cell r="B252" t="str">
            <v>Su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</row>
        <row r="252"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5862087</v>
          </cell>
        </row>
        <row r="252"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5862.087</v>
          </cell>
        </row>
        <row r="253">
          <cell r="A253">
            <v>36773</v>
          </cell>
          <cell r="B253" t="str">
            <v>M</v>
          </cell>
        </row>
        <row r="253">
          <cell r="D253">
            <v>0</v>
          </cell>
          <cell r="E253">
            <v>0</v>
          </cell>
          <cell r="F253">
            <v>0</v>
          </cell>
          <cell r="G253">
            <v>0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5862087</v>
          </cell>
        </row>
        <row r="253"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5862.087</v>
          </cell>
        </row>
        <row r="254">
          <cell r="A254">
            <v>36774</v>
          </cell>
          <cell r="B254" t="str">
            <v>T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</row>
        <row r="254"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5862087</v>
          </cell>
        </row>
        <row r="254"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5862.087</v>
          </cell>
        </row>
        <row r="255">
          <cell r="A255">
            <v>36775</v>
          </cell>
          <cell r="B255" t="str">
            <v>W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5862087</v>
          </cell>
        </row>
        <row r="255"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5862.087</v>
          </cell>
        </row>
        <row r="256">
          <cell r="A256">
            <v>36776</v>
          </cell>
          <cell r="B256" t="str">
            <v>Th</v>
          </cell>
        </row>
        <row r="256">
          <cell r="D256">
            <v>0</v>
          </cell>
          <cell r="E256">
            <v>0</v>
          </cell>
          <cell r="F256">
            <v>0</v>
          </cell>
          <cell r="G256">
            <v>0</v>
          </cell>
        </row>
        <row r="256"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5862087</v>
          </cell>
        </row>
        <row r="256"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5862.087</v>
          </cell>
        </row>
        <row r="257">
          <cell r="A257">
            <v>36777</v>
          </cell>
          <cell r="B257" t="str">
            <v>F</v>
          </cell>
        </row>
        <row r="257">
          <cell r="D257">
            <v>0</v>
          </cell>
          <cell r="E257">
            <v>0</v>
          </cell>
          <cell r="F257">
            <v>0</v>
          </cell>
          <cell r="G257">
            <v>0</v>
          </cell>
        </row>
        <row r="257"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5862087</v>
          </cell>
        </row>
        <row r="257"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5862.087</v>
          </cell>
        </row>
        <row r="258">
          <cell r="A258">
            <v>36778</v>
          </cell>
          <cell r="B258" t="str">
            <v>Sa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</row>
        <row r="258"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5862087</v>
          </cell>
        </row>
        <row r="258"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5862.087</v>
          </cell>
        </row>
        <row r="259">
          <cell r="A259">
            <v>36779</v>
          </cell>
          <cell r="B259" t="str">
            <v>Su</v>
          </cell>
        </row>
        <row r="259">
          <cell r="D259">
            <v>0</v>
          </cell>
          <cell r="E259">
            <v>0</v>
          </cell>
          <cell r="F259">
            <v>0</v>
          </cell>
          <cell r="G259">
            <v>0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5862087</v>
          </cell>
        </row>
        <row r="259"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5862.087</v>
          </cell>
        </row>
        <row r="260">
          <cell r="A260">
            <v>36780</v>
          </cell>
          <cell r="B260" t="str">
            <v>M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</row>
        <row r="260"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5862087</v>
          </cell>
        </row>
        <row r="260"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5862.087</v>
          </cell>
        </row>
        <row r="261">
          <cell r="A261">
            <v>36781</v>
          </cell>
          <cell r="B261" t="str">
            <v>T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5862087</v>
          </cell>
        </row>
        <row r="261"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5862.087</v>
          </cell>
        </row>
        <row r="262">
          <cell r="A262">
            <v>36782</v>
          </cell>
          <cell r="B262" t="str">
            <v>W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</row>
        <row r="262"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5862087</v>
          </cell>
        </row>
        <row r="262"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5862.087</v>
          </cell>
        </row>
        <row r="263">
          <cell r="A263">
            <v>36783</v>
          </cell>
          <cell r="B263" t="str">
            <v>Th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</row>
        <row r="263"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5862087</v>
          </cell>
        </row>
        <row r="263"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5862.087</v>
          </cell>
        </row>
        <row r="264">
          <cell r="A264">
            <v>36784</v>
          </cell>
          <cell r="B264" t="str">
            <v>F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</row>
        <row r="264"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5862087</v>
          </cell>
        </row>
        <row r="264"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5862.087</v>
          </cell>
        </row>
        <row r="265">
          <cell r="A265">
            <v>36785</v>
          </cell>
          <cell r="B265" t="str">
            <v>Sa</v>
          </cell>
        </row>
        <row r="265">
          <cell r="D265">
            <v>0</v>
          </cell>
          <cell r="E265">
            <v>0</v>
          </cell>
          <cell r="F265">
            <v>0</v>
          </cell>
          <cell r="G265">
            <v>0</v>
          </cell>
        </row>
        <row r="265"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5862087</v>
          </cell>
        </row>
        <row r="265"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5862.087</v>
          </cell>
        </row>
        <row r="266">
          <cell r="A266">
            <v>36786</v>
          </cell>
          <cell r="B266" t="str">
            <v>Su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</row>
        <row r="266"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5862087</v>
          </cell>
        </row>
        <row r="266"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5862.087</v>
          </cell>
        </row>
        <row r="267">
          <cell r="A267">
            <v>36787</v>
          </cell>
          <cell r="B267" t="str">
            <v>M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5862087</v>
          </cell>
        </row>
        <row r="267"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5862.087</v>
          </cell>
        </row>
        <row r="268">
          <cell r="A268">
            <v>36788</v>
          </cell>
          <cell r="B268" t="str">
            <v>T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</row>
        <row r="268"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5862087</v>
          </cell>
        </row>
        <row r="268"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5862.087</v>
          </cell>
        </row>
        <row r="269">
          <cell r="A269">
            <v>36789</v>
          </cell>
          <cell r="B269" t="str">
            <v>W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</row>
        <row r="269"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5862087</v>
          </cell>
        </row>
        <row r="269"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5862.087</v>
          </cell>
        </row>
        <row r="270">
          <cell r="A270">
            <v>36790</v>
          </cell>
          <cell r="B270" t="str">
            <v>Th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</row>
        <row r="270"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5862087</v>
          </cell>
        </row>
        <row r="270"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5862.087</v>
          </cell>
        </row>
        <row r="271">
          <cell r="A271">
            <v>36791</v>
          </cell>
          <cell r="B271" t="str">
            <v>F</v>
          </cell>
        </row>
        <row r="271">
          <cell r="D271">
            <v>0</v>
          </cell>
          <cell r="E271">
            <v>0</v>
          </cell>
          <cell r="F271">
            <v>0</v>
          </cell>
          <cell r="G271">
            <v>0</v>
          </cell>
        </row>
        <row r="271"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5862087</v>
          </cell>
        </row>
        <row r="271"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5862.087</v>
          </cell>
        </row>
        <row r="272">
          <cell r="A272">
            <v>36792</v>
          </cell>
          <cell r="B272" t="str">
            <v>Sa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</row>
        <row r="272"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5862087</v>
          </cell>
        </row>
        <row r="272"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5862.087</v>
          </cell>
        </row>
        <row r="273">
          <cell r="A273">
            <v>36793</v>
          </cell>
          <cell r="B273" t="str">
            <v>Su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</row>
        <row r="273"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5862087</v>
          </cell>
        </row>
        <row r="273"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5862.087</v>
          </cell>
        </row>
        <row r="274">
          <cell r="A274">
            <v>36794</v>
          </cell>
          <cell r="B274" t="str">
            <v>M</v>
          </cell>
        </row>
        <row r="274">
          <cell r="D274">
            <v>0</v>
          </cell>
          <cell r="E274">
            <v>0</v>
          </cell>
          <cell r="F274">
            <v>0</v>
          </cell>
          <cell r="G274">
            <v>0</v>
          </cell>
        </row>
        <row r="274"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5862087</v>
          </cell>
        </row>
        <row r="274"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5862.087</v>
          </cell>
        </row>
        <row r="275">
          <cell r="A275">
            <v>36795</v>
          </cell>
          <cell r="B275" t="str">
            <v>T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</row>
        <row r="275"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5862087</v>
          </cell>
        </row>
        <row r="275"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5862.087</v>
          </cell>
        </row>
        <row r="276">
          <cell r="A276">
            <v>36796</v>
          </cell>
          <cell r="B276" t="str">
            <v>W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5862087</v>
          </cell>
        </row>
        <row r="276"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5862.087</v>
          </cell>
        </row>
        <row r="277">
          <cell r="A277">
            <v>36797</v>
          </cell>
          <cell r="B277" t="str">
            <v>Th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</row>
        <row r="277"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5862087</v>
          </cell>
        </row>
        <row r="277"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5862.087</v>
          </cell>
        </row>
        <row r="278">
          <cell r="A278">
            <v>36798</v>
          </cell>
          <cell r="B278" t="str">
            <v>F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5862087</v>
          </cell>
        </row>
        <row r="278"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5862.087</v>
          </cell>
        </row>
        <row r="279">
          <cell r="A279">
            <v>36799</v>
          </cell>
          <cell r="B279" t="str">
            <v>Sa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</row>
        <row r="279"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5862087</v>
          </cell>
        </row>
        <row r="279"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5862.087</v>
          </cell>
        </row>
        <row r="280">
          <cell r="A280">
            <v>36800</v>
          </cell>
          <cell r="B280" t="str">
            <v>Su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</row>
        <row r="280"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5862087</v>
          </cell>
        </row>
        <row r="280"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5862.087</v>
          </cell>
        </row>
        <row r="281">
          <cell r="A281">
            <v>36801</v>
          </cell>
          <cell r="B281" t="str">
            <v>M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</row>
        <row r="281"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5862087</v>
          </cell>
        </row>
        <row r="281"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5862.087</v>
          </cell>
        </row>
        <row r="282">
          <cell r="A282">
            <v>36802</v>
          </cell>
          <cell r="B282" t="str">
            <v>T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</row>
        <row r="282"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5862087</v>
          </cell>
        </row>
        <row r="282"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5862.087</v>
          </cell>
        </row>
        <row r="283">
          <cell r="A283">
            <v>36803</v>
          </cell>
          <cell r="B283" t="str">
            <v>W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</row>
        <row r="283"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5862087</v>
          </cell>
        </row>
        <row r="283"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5862.087</v>
          </cell>
        </row>
        <row r="284">
          <cell r="A284">
            <v>36804</v>
          </cell>
          <cell r="B284" t="str">
            <v>Th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</row>
        <row r="284"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5862087</v>
          </cell>
        </row>
        <row r="284"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5862.087</v>
          </cell>
        </row>
        <row r="285">
          <cell r="A285">
            <v>36805</v>
          </cell>
          <cell r="B285" t="str">
            <v>F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</row>
        <row r="285"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5862087</v>
          </cell>
        </row>
        <row r="285"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5862.087</v>
          </cell>
        </row>
        <row r="286">
          <cell r="A286">
            <v>36806</v>
          </cell>
          <cell r="B286" t="str">
            <v>Sa</v>
          </cell>
        </row>
        <row r="286">
          <cell r="D286">
            <v>0</v>
          </cell>
          <cell r="E286">
            <v>0</v>
          </cell>
          <cell r="F286">
            <v>0</v>
          </cell>
          <cell r="G286">
            <v>0</v>
          </cell>
        </row>
        <row r="286"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5862087</v>
          </cell>
        </row>
        <row r="286"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5862.087</v>
          </cell>
        </row>
        <row r="287">
          <cell r="A287">
            <v>36807</v>
          </cell>
          <cell r="B287" t="str">
            <v>Su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</row>
        <row r="287"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5862087</v>
          </cell>
        </row>
        <row r="287"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5862.087</v>
          </cell>
        </row>
        <row r="288">
          <cell r="A288">
            <v>36808</v>
          </cell>
          <cell r="B288" t="str">
            <v>M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</row>
        <row r="288"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5862087</v>
          </cell>
        </row>
        <row r="288"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5862.087</v>
          </cell>
        </row>
        <row r="289">
          <cell r="A289">
            <v>36809</v>
          </cell>
          <cell r="B289" t="str">
            <v>T</v>
          </cell>
        </row>
        <row r="289">
          <cell r="D289">
            <v>0</v>
          </cell>
          <cell r="E289">
            <v>0</v>
          </cell>
          <cell r="F289">
            <v>0</v>
          </cell>
          <cell r="G289">
            <v>0</v>
          </cell>
        </row>
        <row r="289"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5862087</v>
          </cell>
        </row>
        <row r="289"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5862.087</v>
          </cell>
        </row>
        <row r="290">
          <cell r="A290">
            <v>36810</v>
          </cell>
          <cell r="B290" t="str">
            <v>W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</row>
        <row r="290"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5862087</v>
          </cell>
        </row>
        <row r="290"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5862.087</v>
          </cell>
        </row>
        <row r="291">
          <cell r="A291">
            <v>36811</v>
          </cell>
          <cell r="B291" t="str">
            <v>Th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</row>
        <row r="291"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5862087</v>
          </cell>
        </row>
        <row r="291"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5862.087</v>
          </cell>
        </row>
        <row r="292">
          <cell r="A292">
            <v>36812</v>
          </cell>
          <cell r="B292" t="str">
            <v>F</v>
          </cell>
        </row>
        <row r="292">
          <cell r="D292">
            <v>0</v>
          </cell>
          <cell r="E292">
            <v>0</v>
          </cell>
          <cell r="F292">
            <v>0</v>
          </cell>
          <cell r="G292">
            <v>0</v>
          </cell>
        </row>
        <row r="292"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5862087</v>
          </cell>
        </row>
        <row r="292"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5862.087</v>
          </cell>
        </row>
        <row r="293">
          <cell r="A293">
            <v>36813</v>
          </cell>
          <cell r="B293" t="str">
            <v>Sa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</row>
        <row r="293"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5862087</v>
          </cell>
        </row>
        <row r="293"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5862.087</v>
          </cell>
        </row>
        <row r="294">
          <cell r="A294">
            <v>36814</v>
          </cell>
          <cell r="B294" t="str">
            <v>Su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</row>
        <row r="294"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5862087</v>
          </cell>
        </row>
        <row r="294"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5862.087</v>
          </cell>
        </row>
        <row r="295">
          <cell r="A295">
            <v>36815</v>
          </cell>
          <cell r="B295" t="str">
            <v>M</v>
          </cell>
        </row>
        <row r="295">
          <cell r="D295">
            <v>0</v>
          </cell>
          <cell r="E295">
            <v>0</v>
          </cell>
          <cell r="F295">
            <v>0</v>
          </cell>
          <cell r="G295">
            <v>0</v>
          </cell>
        </row>
        <row r="295"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5862087</v>
          </cell>
        </row>
        <row r="295"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5862.087</v>
          </cell>
        </row>
        <row r="296">
          <cell r="A296">
            <v>36816</v>
          </cell>
          <cell r="B296" t="str">
            <v>T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</row>
        <row r="296"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5862087</v>
          </cell>
        </row>
        <row r="296"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5862.087</v>
          </cell>
        </row>
        <row r="297">
          <cell r="A297">
            <v>36817</v>
          </cell>
          <cell r="B297" t="str">
            <v>W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</row>
        <row r="297"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5862087</v>
          </cell>
        </row>
        <row r="297"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5862.087</v>
          </cell>
        </row>
        <row r="298">
          <cell r="A298">
            <v>36818</v>
          </cell>
          <cell r="B298" t="str">
            <v>Th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</row>
        <row r="298"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5862087</v>
          </cell>
        </row>
        <row r="298"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5862.087</v>
          </cell>
        </row>
        <row r="299">
          <cell r="A299">
            <v>36819</v>
          </cell>
          <cell r="B299" t="str">
            <v>F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</row>
        <row r="299"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5862087</v>
          </cell>
        </row>
        <row r="299"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5862.087</v>
          </cell>
        </row>
        <row r="300">
          <cell r="A300">
            <v>36820</v>
          </cell>
          <cell r="B300" t="str">
            <v>Sa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</row>
        <row r="300"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5862087</v>
          </cell>
        </row>
        <row r="300"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5862.087</v>
          </cell>
        </row>
        <row r="301">
          <cell r="A301">
            <v>36821</v>
          </cell>
          <cell r="B301" t="str">
            <v>Su</v>
          </cell>
        </row>
        <row r="301">
          <cell r="D301">
            <v>0</v>
          </cell>
          <cell r="E301">
            <v>0</v>
          </cell>
          <cell r="F301">
            <v>0</v>
          </cell>
          <cell r="G301">
            <v>0</v>
          </cell>
        </row>
        <row r="301"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5862087</v>
          </cell>
        </row>
        <row r="301"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5862.087</v>
          </cell>
        </row>
        <row r="302">
          <cell r="A302">
            <v>36822</v>
          </cell>
          <cell r="B302" t="str">
            <v>M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</row>
        <row r="302"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5862087</v>
          </cell>
        </row>
        <row r="302"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5862.087</v>
          </cell>
        </row>
        <row r="303">
          <cell r="A303">
            <v>36823</v>
          </cell>
          <cell r="B303" t="str">
            <v>T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</row>
        <row r="303"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5862087</v>
          </cell>
        </row>
        <row r="303"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5862.087</v>
          </cell>
        </row>
        <row r="304">
          <cell r="A304">
            <v>36824</v>
          </cell>
          <cell r="B304" t="str">
            <v>W</v>
          </cell>
        </row>
        <row r="304">
          <cell r="D304">
            <v>0</v>
          </cell>
          <cell r="E304">
            <v>0</v>
          </cell>
          <cell r="F304">
            <v>0</v>
          </cell>
          <cell r="G304">
            <v>0</v>
          </cell>
        </row>
        <row r="304"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5862087</v>
          </cell>
        </row>
        <row r="304"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5862.087</v>
          </cell>
        </row>
        <row r="305">
          <cell r="A305">
            <v>36825</v>
          </cell>
          <cell r="B305" t="str">
            <v>Th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</row>
        <row r="305"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5862087</v>
          </cell>
        </row>
        <row r="305"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5862.087</v>
          </cell>
        </row>
        <row r="306">
          <cell r="A306">
            <v>36826</v>
          </cell>
          <cell r="B306" t="str">
            <v>F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</row>
        <row r="306"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5862087</v>
          </cell>
        </row>
        <row r="306"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5862.087</v>
          </cell>
        </row>
        <row r="307">
          <cell r="A307">
            <v>36827</v>
          </cell>
          <cell r="B307" t="str">
            <v>Sa</v>
          </cell>
        </row>
        <row r="307">
          <cell r="D307">
            <v>0</v>
          </cell>
          <cell r="E307">
            <v>0</v>
          </cell>
          <cell r="F307">
            <v>0</v>
          </cell>
          <cell r="G307">
            <v>0</v>
          </cell>
        </row>
        <row r="307"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5862087</v>
          </cell>
        </row>
        <row r="307"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5862.087</v>
          </cell>
        </row>
        <row r="308">
          <cell r="A308">
            <v>36828</v>
          </cell>
          <cell r="B308" t="str">
            <v>Su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</row>
        <row r="308"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5862087</v>
          </cell>
        </row>
        <row r="308"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5862.087</v>
          </cell>
        </row>
        <row r="309">
          <cell r="A309">
            <v>36829</v>
          </cell>
          <cell r="B309" t="str">
            <v>M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</row>
        <row r="309"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5862087</v>
          </cell>
        </row>
        <row r="309"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5862.087</v>
          </cell>
        </row>
        <row r="310">
          <cell r="A310">
            <v>36830</v>
          </cell>
          <cell r="B310" t="str">
            <v>T</v>
          </cell>
        </row>
        <row r="310">
          <cell r="D310">
            <v>0</v>
          </cell>
          <cell r="E310">
            <v>0</v>
          </cell>
          <cell r="F310">
            <v>0</v>
          </cell>
          <cell r="G310">
            <v>0</v>
          </cell>
        </row>
        <row r="310"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5862087</v>
          </cell>
        </row>
        <row r="310"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5862.087</v>
          </cell>
        </row>
        <row r="311">
          <cell r="A311">
            <v>36831</v>
          </cell>
          <cell r="B311" t="str">
            <v>W</v>
          </cell>
        </row>
        <row r="311">
          <cell r="D311">
            <v>0</v>
          </cell>
          <cell r="E311">
            <v>0</v>
          </cell>
          <cell r="F311">
            <v>0</v>
          </cell>
          <cell r="G311">
            <v>0</v>
          </cell>
        </row>
        <row r="311"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5862087</v>
          </cell>
        </row>
        <row r="311"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5862.087</v>
          </cell>
        </row>
        <row r="312">
          <cell r="A312">
            <v>36832</v>
          </cell>
          <cell r="B312" t="str">
            <v>Th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</row>
        <row r="312"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5862087</v>
          </cell>
        </row>
        <row r="312"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5862.087</v>
          </cell>
        </row>
        <row r="313">
          <cell r="A313">
            <v>36833</v>
          </cell>
          <cell r="B313" t="str">
            <v>F</v>
          </cell>
        </row>
        <row r="313">
          <cell r="D313">
            <v>0</v>
          </cell>
          <cell r="E313">
            <v>0</v>
          </cell>
          <cell r="F313">
            <v>0</v>
          </cell>
          <cell r="G313">
            <v>0</v>
          </cell>
        </row>
        <row r="313"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5862087</v>
          </cell>
        </row>
        <row r="313"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5862.087</v>
          </cell>
        </row>
        <row r="314">
          <cell r="A314">
            <v>36834</v>
          </cell>
          <cell r="B314" t="str">
            <v>Sa</v>
          </cell>
        </row>
        <row r="314">
          <cell r="D314">
            <v>0</v>
          </cell>
          <cell r="E314">
            <v>0</v>
          </cell>
          <cell r="F314">
            <v>0</v>
          </cell>
          <cell r="G314">
            <v>0</v>
          </cell>
        </row>
        <row r="314"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5862087</v>
          </cell>
        </row>
        <row r="314"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5862.087</v>
          </cell>
        </row>
        <row r="315">
          <cell r="A315">
            <v>36835</v>
          </cell>
          <cell r="B315" t="str">
            <v>Su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</row>
        <row r="315"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5862087</v>
          </cell>
        </row>
        <row r="315"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5862.087</v>
          </cell>
        </row>
        <row r="316">
          <cell r="A316">
            <v>36836</v>
          </cell>
          <cell r="B316" t="str">
            <v>M</v>
          </cell>
        </row>
        <row r="316">
          <cell r="D316">
            <v>0</v>
          </cell>
          <cell r="E316">
            <v>0</v>
          </cell>
          <cell r="F316">
            <v>0</v>
          </cell>
          <cell r="G316">
            <v>0</v>
          </cell>
        </row>
        <row r="316"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5862087</v>
          </cell>
        </row>
        <row r="316"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5862.087</v>
          </cell>
        </row>
        <row r="317">
          <cell r="A317">
            <v>36837</v>
          </cell>
          <cell r="B317" t="str">
            <v>T</v>
          </cell>
        </row>
        <row r="317">
          <cell r="D317">
            <v>0</v>
          </cell>
          <cell r="E317">
            <v>0</v>
          </cell>
          <cell r="F317">
            <v>0</v>
          </cell>
          <cell r="G317">
            <v>0</v>
          </cell>
        </row>
        <row r="317"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5862087</v>
          </cell>
        </row>
        <row r="317"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5862.087</v>
          </cell>
        </row>
        <row r="318">
          <cell r="A318">
            <v>36838</v>
          </cell>
          <cell r="B318" t="str">
            <v>W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</row>
        <row r="318"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5862087</v>
          </cell>
        </row>
        <row r="318"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5862.087</v>
          </cell>
        </row>
        <row r="319">
          <cell r="A319">
            <v>36839</v>
          </cell>
          <cell r="B319" t="str">
            <v>Th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</row>
        <row r="319"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5862087</v>
          </cell>
        </row>
        <row r="319"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5862.087</v>
          </cell>
        </row>
        <row r="320">
          <cell r="A320">
            <v>36840</v>
          </cell>
          <cell r="B320" t="str">
            <v>F</v>
          </cell>
        </row>
        <row r="320">
          <cell r="D320">
            <v>0</v>
          </cell>
          <cell r="E320">
            <v>0</v>
          </cell>
          <cell r="F320">
            <v>0</v>
          </cell>
          <cell r="G320">
            <v>0</v>
          </cell>
        </row>
        <row r="320"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5862087</v>
          </cell>
        </row>
        <row r="320"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5862.087</v>
          </cell>
        </row>
        <row r="321">
          <cell r="A321">
            <v>36841</v>
          </cell>
          <cell r="B321" t="str">
            <v>Sa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</row>
        <row r="321"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5862087</v>
          </cell>
        </row>
        <row r="321"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5862.087</v>
          </cell>
        </row>
        <row r="322">
          <cell r="A322">
            <v>36842</v>
          </cell>
          <cell r="B322" t="str">
            <v>Su</v>
          </cell>
        </row>
        <row r="322">
          <cell r="D322">
            <v>0</v>
          </cell>
          <cell r="E322">
            <v>0</v>
          </cell>
          <cell r="F322">
            <v>0</v>
          </cell>
          <cell r="G322">
            <v>0</v>
          </cell>
        </row>
        <row r="322"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5862087</v>
          </cell>
        </row>
        <row r="322"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5862.087</v>
          </cell>
        </row>
        <row r="323">
          <cell r="A323">
            <v>36843</v>
          </cell>
          <cell r="B323" t="str">
            <v>M</v>
          </cell>
        </row>
        <row r="323">
          <cell r="D323">
            <v>0</v>
          </cell>
          <cell r="E323">
            <v>0</v>
          </cell>
          <cell r="F323">
            <v>0</v>
          </cell>
          <cell r="G323">
            <v>0</v>
          </cell>
        </row>
        <row r="323"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5862087</v>
          </cell>
        </row>
        <row r="323"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5862.087</v>
          </cell>
        </row>
        <row r="324">
          <cell r="A324">
            <v>36844</v>
          </cell>
          <cell r="B324" t="str">
            <v>T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</row>
        <row r="324"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5862087</v>
          </cell>
        </row>
        <row r="324"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5862.087</v>
          </cell>
        </row>
        <row r="325">
          <cell r="A325">
            <v>36845</v>
          </cell>
          <cell r="B325" t="str">
            <v>W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</row>
        <row r="325"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5862087</v>
          </cell>
        </row>
        <row r="325"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5862.087</v>
          </cell>
        </row>
        <row r="326">
          <cell r="A326">
            <v>36846</v>
          </cell>
          <cell r="B326" t="str">
            <v>Th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</row>
        <row r="326"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5862087</v>
          </cell>
        </row>
        <row r="326"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5862.087</v>
          </cell>
        </row>
        <row r="327">
          <cell r="A327">
            <v>36847</v>
          </cell>
          <cell r="B327" t="str">
            <v>F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</row>
        <row r="327"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5862087</v>
          </cell>
        </row>
        <row r="327"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5862.087</v>
          </cell>
        </row>
        <row r="328">
          <cell r="A328">
            <v>36848</v>
          </cell>
          <cell r="B328" t="str">
            <v>Sa</v>
          </cell>
        </row>
        <row r="328">
          <cell r="D328">
            <v>0</v>
          </cell>
          <cell r="E328">
            <v>0</v>
          </cell>
          <cell r="F328">
            <v>0</v>
          </cell>
          <cell r="G328">
            <v>0</v>
          </cell>
        </row>
        <row r="328"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5862087</v>
          </cell>
        </row>
        <row r="328"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5862.087</v>
          </cell>
        </row>
        <row r="329">
          <cell r="A329">
            <v>36849</v>
          </cell>
          <cell r="B329" t="str">
            <v>Su</v>
          </cell>
        </row>
        <row r="329">
          <cell r="D329">
            <v>0</v>
          </cell>
          <cell r="E329">
            <v>0</v>
          </cell>
          <cell r="F329">
            <v>0</v>
          </cell>
          <cell r="G329">
            <v>0</v>
          </cell>
        </row>
        <row r="329"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5862087</v>
          </cell>
        </row>
        <row r="329"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5862.087</v>
          </cell>
        </row>
        <row r="330">
          <cell r="A330">
            <v>36850</v>
          </cell>
          <cell r="B330" t="str">
            <v>M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</row>
        <row r="330"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5862087</v>
          </cell>
        </row>
        <row r="330"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5862.087</v>
          </cell>
        </row>
        <row r="331">
          <cell r="A331">
            <v>36851</v>
          </cell>
          <cell r="B331" t="str">
            <v>T</v>
          </cell>
        </row>
        <row r="331">
          <cell r="D331">
            <v>0</v>
          </cell>
          <cell r="E331">
            <v>0</v>
          </cell>
          <cell r="F331">
            <v>0</v>
          </cell>
          <cell r="G331">
            <v>0</v>
          </cell>
        </row>
        <row r="331"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5862087</v>
          </cell>
        </row>
        <row r="331"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5862.087</v>
          </cell>
        </row>
        <row r="332">
          <cell r="A332">
            <v>36852</v>
          </cell>
          <cell r="B332" t="str">
            <v>W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</row>
        <row r="332"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5862087</v>
          </cell>
        </row>
        <row r="332"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5862.087</v>
          </cell>
        </row>
        <row r="333">
          <cell r="A333">
            <v>36853</v>
          </cell>
          <cell r="B333" t="str">
            <v>Th</v>
          </cell>
        </row>
        <row r="333">
          <cell r="D333">
            <v>0</v>
          </cell>
          <cell r="E333">
            <v>0</v>
          </cell>
          <cell r="F333">
            <v>0</v>
          </cell>
          <cell r="G333">
            <v>0</v>
          </cell>
        </row>
        <row r="333"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5862087</v>
          </cell>
        </row>
        <row r="333"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5862.087</v>
          </cell>
        </row>
        <row r="334">
          <cell r="A334">
            <v>36854</v>
          </cell>
          <cell r="B334" t="str">
            <v>F</v>
          </cell>
        </row>
        <row r="334">
          <cell r="D334">
            <v>0</v>
          </cell>
          <cell r="E334">
            <v>0</v>
          </cell>
          <cell r="F334">
            <v>0</v>
          </cell>
          <cell r="G334">
            <v>0</v>
          </cell>
        </row>
        <row r="334"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5862087</v>
          </cell>
        </row>
        <row r="334"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5862.087</v>
          </cell>
        </row>
        <row r="335">
          <cell r="A335">
            <v>36855</v>
          </cell>
          <cell r="B335" t="str">
            <v>Sa</v>
          </cell>
        </row>
        <row r="335">
          <cell r="D335">
            <v>0</v>
          </cell>
          <cell r="E335">
            <v>0</v>
          </cell>
          <cell r="F335">
            <v>0</v>
          </cell>
          <cell r="G335">
            <v>0</v>
          </cell>
        </row>
        <row r="335"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5862087</v>
          </cell>
        </row>
        <row r="335"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5862.087</v>
          </cell>
        </row>
        <row r="336">
          <cell r="A336">
            <v>36856</v>
          </cell>
          <cell r="B336" t="str">
            <v>Su</v>
          </cell>
        </row>
        <row r="336">
          <cell r="D336">
            <v>0</v>
          </cell>
          <cell r="E336">
            <v>0</v>
          </cell>
          <cell r="F336">
            <v>0</v>
          </cell>
          <cell r="G336">
            <v>0</v>
          </cell>
        </row>
        <row r="336"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5862087</v>
          </cell>
        </row>
        <row r="336"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5862.087</v>
          </cell>
        </row>
        <row r="337">
          <cell r="A337">
            <v>36857</v>
          </cell>
          <cell r="B337" t="str">
            <v>M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0</v>
          </cell>
        </row>
        <row r="337"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5862087</v>
          </cell>
        </row>
        <row r="337"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5862.087</v>
          </cell>
        </row>
        <row r="338">
          <cell r="A338">
            <v>36858</v>
          </cell>
          <cell r="B338" t="str">
            <v>T</v>
          </cell>
        </row>
        <row r="338">
          <cell r="D338">
            <v>0</v>
          </cell>
          <cell r="E338">
            <v>0</v>
          </cell>
          <cell r="F338">
            <v>0</v>
          </cell>
          <cell r="G338">
            <v>0</v>
          </cell>
        </row>
        <row r="338"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5862087</v>
          </cell>
        </row>
        <row r="338"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5862.087</v>
          </cell>
        </row>
        <row r="339">
          <cell r="A339">
            <v>36859</v>
          </cell>
          <cell r="B339" t="str">
            <v>W</v>
          </cell>
        </row>
        <row r="339">
          <cell r="D339">
            <v>0</v>
          </cell>
          <cell r="E339">
            <v>0</v>
          </cell>
          <cell r="F339">
            <v>0</v>
          </cell>
          <cell r="G339">
            <v>0</v>
          </cell>
        </row>
        <row r="339"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5862087</v>
          </cell>
        </row>
        <row r="339"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5862.087</v>
          </cell>
        </row>
        <row r="340">
          <cell r="A340">
            <v>36860</v>
          </cell>
          <cell r="B340" t="str">
            <v>Th</v>
          </cell>
        </row>
        <row r="340">
          <cell r="D340">
            <v>0</v>
          </cell>
          <cell r="E340">
            <v>0</v>
          </cell>
          <cell r="F340">
            <v>0</v>
          </cell>
          <cell r="G340">
            <v>0</v>
          </cell>
        </row>
        <row r="340"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5862087</v>
          </cell>
        </row>
        <row r="340"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5862.087</v>
          </cell>
        </row>
        <row r="341">
          <cell r="A341">
            <v>36861</v>
          </cell>
          <cell r="B341" t="str">
            <v>F</v>
          </cell>
        </row>
        <row r="341">
          <cell r="D341">
            <v>0</v>
          </cell>
          <cell r="E341">
            <v>0</v>
          </cell>
          <cell r="F341">
            <v>0</v>
          </cell>
          <cell r="G341">
            <v>0</v>
          </cell>
        </row>
        <row r="341"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5862087</v>
          </cell>
        </row>
        <row r="341"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5862.087</v>
          </cell>
        </row>
        <row r="342">
          <cell r="A342">
            <v>36862</v>
          </cell>
          <cell r="B342" t="str">
            <v>Sa</v>
          </cell>
        </row>
        <row r="342">
          <cell r="D342">
            <v>0</v>
          </cell>
          <cell r="E342">
            <v>0</v>
          </cell>
          <cell r="F342">
            <v>0</v>
          </cell>
          <cell r="G342">
            <v>0</v>
          </cell>
        </row>
        <row r="342"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5862087</v>
          </cell>
        </row>
        <row r="342"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5862.087</v>
          </cell>
        </row>
        <row r="343">
          <cell r="A343">
            <v>36863</v>
          </cell>
          <cell r="B343" t="str">
            <v>Su</v>
          </cell>
        </row>
        <row r="343">
          <cell r="D343">
            <v>0</v>
          </cell>
          <cell r="E343">
            <v>0</v>
          </cell>
          <cell r="F343">
            <v>0</v>
          </cell>
          <cell r="G343">
            <v>0</v>
          </cell>
        </row>
        <row r="343"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5862087</v>
          </cell>
        </row>
        <row r="343"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5862.087</v>
          </cell>
        </row>
        <row r="344">
          <cell r="A344">
            <v>36864</v>
          </cell>
          <cell r="B344" t="str">
            <v>M</v>
          </cell>
        </row>
        <row r="344">
          <cell r="D344">
            <v>0</v>
          </cell>
          <cell r="E344">
            <v>0</v>
          </cell>
          <cell r="F344">
            <v>0</v>
          </cell>
          <cell r="G344">
            <v>0</v>
          </cell>
        </row>
        <row r="344"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5862087</v>
          </cell>
        </row>
        <row r="344"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5862.087</v>
          </cell>
        </row>
        <row r="345">
          <cell r="A345">
            <v>36865</v>
          </cell>
          <cell r="B345" t="str">
            <v>T</v>
          </cell>
        </row>
        <row r="345">
          <cell r="D345">
            <v>0</v>
          </cell>
          <cell r="E345">
            <v>0</v>
          </cell>
          <cell r="F345">
            <v>0</v>
          </cell>
          <cell r="G345">
            <v>0</v>
          </cell>
        </row>
        <row r="345"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5862087</v>
          </cell>
        </row>
        <row r="345"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5862.087</v>
          </cell>
        </row>
        <row r="346">
          <cell r="A346">
            <v>36866</v>
          </cell>
          <cell r="B346" t="str">
            <v>W</v>
          </cell>
        </row>
        <row r="346">
          <cell r="D346">
            <v>0</v>
          </cell>
          <cell r="E346">
            <v>0</v>
          </cell>
          <cell r="F346">
            <v>0</v>
          </cell>
          <cell r="G346">
            <v>0</v>
          </cell>
        </row>
        <row r="346"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5862087</v>
          </cell>
        </row>
        <row r="346"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5862.087</v>
          </cell>
        </row>
        <row r="347">
          <cell r="A347">
            <v>36867</v>
          </cell>
          <cell r="B347" t="str">
            <v>Th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</row>
        <row r="347"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5862087</v>
          </cell>
        </row>
        <row r="347"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5862.087</v>
          </cell>
        </row>
        <row r="348">
          <cell r="A348">
            <v>36868</v>
          </cell>
          <cell r="B348" t="str">
            <v>F</v>
          </cell>
        </row>
        <row r="348">
          <cell r="D348">
            <v>0</v>
          </cell>
          <cell r="E348">
            <v>0</v>
          </cell>
          <cell r="F348">
            <v>0</v>
          </cell>
          <cell r="G348">
            <v>0</v>
          </cell>
        </row>
        <row r="348"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5862087</v>
          </cell>
        </row>
        <row r="348"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5862.087</v>
          </cell>
        </row>
        <row r="349">
          <cell r="A349">
            <v>36869</v>
          </cell>
          <cell r="B349" t="str">
            <v>Sa</v>
          </cell>
        </row>
        <row r="349">
          <cell r="D349">
            <v>0</v>
          </cell>
          <cell r="E349">
            <v>0</v>
          </cell>
          <cell r="F349">
            <v>0</v>
          </cell>
          <cell r="G349">
            <v>0</v>
          </cell>
        </row>
        <row r="349"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5862087</v>
          </cell>
        </row>
        <row r="349"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5862.087</v>
          </cell>
        </row>
        <row r="350">
          <cell r="A350">
            <v>36870</v>
          </cell>
          <cell r="B350" t="str">
            <v>Su</v>
          </cell>
        </row>
        <row r="350">
          <cell r="D350">
            <v>0</v>
          </cell>
          <cell r="E350">
            <v>0</v>
          </cell>
          <cell r="F350">
            <v>0</v>
          </cell>
          <cell r="G350">
            <v>0</v>
          </cell>
        </row>
        <row r="350"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5862087</v>
          </cell>
        </row>
        <row r="350"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5862.087</v>
          </cell>
        </row>
        <row r="351">
          <cell r="A351">
            <v>36871</v>
          </cell>
          <cell r="B351" t="str">
            <v>M</v>
          </cell>
        </row>
        <row r="351">
          <cell r="D351">
            <v>0</v>
          </cell>
          <cell r="E351">
            <v>0</v>
          </cell>
          <cell r="F351">
            <v>0</v>
          </cell>
          <cell r="G351">
            <v>0</v>
          </cell>
        </row>
        <row r="351"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5862087</v>
          </cell>
        </row>
        <row r="351"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5862.087</v>
          </cell>
        </row>
        <row r="352">
          <cell r="A352">
            <v>36872</v>
          </cell>
          <cell r="B352" t="str">
            <v>T</v>
          </cell>
        </row>
        <row r="352">
          <cell r="D352">
            <v>0</v>
          </cell>
          <cell r="E352">
            <v>0</v>
          </cell>
          <cell r="F352">
            <v>0</v>
          </cell>
          <cell r="G352">
            <v>0</v>
          </cell>
        </row>
        <row r="352"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5862087</v>
          </cell>
        </row>
        <row r="352"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5862.087</v>
          </cell>
        </row>
        <row r="353">
          <cell r="A353">
            <v>36873</v>
          </cell>
          <cell r="B353" t="str">
            <v>W</v>
          </cell>
        </row>
        <row r="353">
          <cell r="D353">
            <v>0</v>
          </cell>
          <cell r="E353">
            <v>0</v>
          </cell>
          <cell r="F353">
            <v>0</v>
          </cell>
          <cell r="G353">
            <v>0</v>
          </cell>
        </row>
        <row r="353"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5862087</v>
          </cell>
        </row>
        <row r="353"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5862.087</v>
          </cell>
        </row>
        <row r="354">
          <cell r="A354">
            <v>36874</v>
          </cell>
          <cell r="B354" t="str">
            <v>Th</v>
          </cell>
        </row>
        <row r="354">
          <cell r="D354">
            <v>0</v>
          </cell>
          <cell r="E354">
            <v>0</v>
          </cell>
          <cell r="F354">
            <v>0</v>
          </cell>
          <cell r="G354">
            <v>0</v>
          </cell>
        </row>
        <row r="354"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5862087</v>
          </cell>
        </row>
        <row r="354"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5862.087</v>
          </cell>
        </row>
        <row r="355">
          <cell r="A355">
            <v>36875</v>
          </cell>
          <cell r="B355" t="str">
            <v>F</v>
          </cell>
        </row>
        <row r="355">
          <cell r="D355">
            <v>0</v>
          </cell>
          <cell r="E355">
            <v>0</v>
          </cell>
          <cell r="F355">
            <v>0</v>
          </cell>
          <cell r="G355">
            <v>0</v>
          </cell>
        </row>
        <row r="355"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5862087</v>
          </cell>
        </row>
        <row r="355"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5862.087</v>
          </cell>
        </row>
        <row r="356">
          <cell r="A356">
            <v>36876</v>
          </cell>
          <cell r="B356" t="str">
            <v>Sa</v>
          </cell>
        </row>
        <row r="356">
          <cell r="D356">
            <v>0</v>
          </cell>
          <cell r="E356">
            <v>0</v>
          </cell>
          <cell r="F356">
            <v>0</v>
          </cell>
          <cell r="G356">
            <v>0</v>
          </cell>
        </row>
        <row r="356"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5862087</v>
          </cell>
        </row>
        <row r="356"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5862.087</v>
          </cell>
        </row>
        <row r="357">
          <cell r="A357">
            <v>36877</v>
          </cell>
          <cell r="B357" t="str">
            <v>Su</v>
          </cell>
        </row>
        <row r="357">
          <cell r="D357">
            <v>0</v>
          </cell>
          <cell r="E357">
            <v>0</v>
          </cell>
          <cell r="F357">
            <v>0</v>
          </cell>
          <cell r="G357">
            <v>0</v>
          </cell>
        </row>
        <row r="357"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5862087</v>
          </cell>
        </row>
        <row r="357"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5862.087</v>
          </cell>
        </row>
        <row r="358">
          <cell r="A358">
            <v>36878</v>
          </cell>
          <cell r="B358" t="str">
            <v>M</v>
          </cell>
        </row>
        <row r="358">
          <cell r="D358">
            <v>0</v>
          </cell>
          <cell r="E358">
            <v>0</v>
          </cell>
          <cell r="F358">
            <v>0</v>
          </cell>
          <cell r="G358">
            <v>0</v>
          </cell>
        </row>
        <row r="358"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5862087</v>
          </cell>
        </row>
        <row r="358"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5862.087</v>
          </cell>
        </row>
        <row r="359">
          <cell r="A359">
            <v>36879</v>
          </cell>
          <cell r="B359" t="str">
            <v>T</v>
          </cell>
        </row>
        <row r="359">
          <cell r="D359">
            <v>0</v>
          </cell>
          <cell r="E359">
            <v>0</v>
          </cell>
          <cell r="F359">
            <v>0</v>
          </cell>
          <cell r="G359">
            <v>0</v>
          </cell>
        </row>
        <row r="359"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5862087</v>
          </cell>
        </row>
        <row r="359"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5862.087</v>
          </cell>
        </row>
        <row r="360">
          <cell r="A360">
            <v>36880</v>
          </cell>
          <cell r="B360" t="str">
            <v>W</v>
          </cell>
        </row>
        <row r="360">
          <cell r="D360">
            <v>0</v>
          </cell>
          <cell r="E360">
            <v>0</v>
          </cell>
          <cell r="F360">
            <v>0</v>
          </cell>
          <cell r="G360">
            <v>0</v>
          </cell>
        </row>
        <row r="360"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5862087</v>
          </cell>
        </row>
        <row r="360"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5862.087</v>
          </cell>
        </row>
        <row r="361">
          <cell r="A361">
            <v>36881</v>
          </cell>
          <cell r="B361" t="str">
            <v>Th</v>
          </cell>
        </row>
        <row r="361">
          <cell r="D361">
            <v>0</v>
          </cell>
          <cell r="E361">
            <v>0</v>
          </cell>
          <cell r="F361">
            <v>0</v>
          </cell>
          <cell r="G361">
            <v>0</v>
          </cell>
        </row>
        <row r="361"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5862087</v>
          </cell>
        </row>
        <row r="361"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5862.087</v>
          </cell>
        </row>
        <row r="362">
          <cell r="A362">
            <v>36882</v>
          </cell>
          <cell r="B362" t="str">
            <v>F</v>
          </cell>
        </row>
        <row r="362">
          <cell r="D362">
            <v>0</v>
          </cell>
          <cell r="E362">
            <v>0</v>
          </cell>
          <cell r="F362">
            <v>0</v>
          </cell>
          <cell r="G362">
            <v>0</v>
          </cell>
        </row>
        <row r="362"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5862087</v>
          </cell>
        </row>
        <row r="362"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5862.087</v>
          </cell>
        </row>
        <row r="363">
          <cell r="A363">
            <v>36883</v>
          </cell>
          <cell r="B363" t="str">
            <v>Sa</v>
          </cell>
        </row>
        <row r="363">
          <cell r="D363">
            <v>0</v>
          </cell>
          <cell r="E363">
            <v>0</v>
          </cell>
          <cell r="F363">
            <v>0</v>
          </cell>
          <cell r="G363">
            <v>0</v>
          </cell>
        </row>
        <row r="363"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5862087</v>
          </cell>
        </row>
        <row r="363"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5862.087</v>
          </cell>
        </row>
        <row r="364">
          <cell r="A364">
            <v>36884</v>
          </cell>
          <cell r="B364" t="str">
            <v>Su</v>
          </cell>
        </row>
        <row r="364">
          <cell r="D364">
            <v>0</v>
          </cell>
          <cell r="E364">
            <v>0</v>
          </cell>
          <cell r="F364">
            <v>0</v>
          </cell>
          <cell r="G364">
            <v>0</v>
          </cell>
        </row>
        <row r="364"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5862087</v>
          </cell>
        </row>
        <row r="364"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5862.087</v>
          </cell>
        </row>
        <row r="365">
          <cell r="A365">
            <v>36885</v>
          </cell>
          <cell r="B365" t="str">
            <v>M</v>
          </cell>
        </row>
        <row r="365">
          <cell r="D365">
            <v>0</v>
          </cell>
          <cell r="E365">
            <v>0</v>
          </cell>
          <cell r="F365">
            <v>0</v>
          </cell>
          <cell r="G365">
            <v>0</v>
          </cell>
        </row>
        <row r="365"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5862087</v>
          </cell>
        </row>
        <row r="365"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5862.087</v>
          </cell>
        </row>
        <row r="366">
          <cell r="A366">
            <v>36886</v>
          </cell>
          <cell r="B366" t="str">
            <v>T</v>
          </cell>
        </row>
        <row r="366">
          <cell r="D366">
            <v>0</v>
          </cell>
          <cell r="E366">
            <v>0</v>
          </cell>
          <cell r="F366">
            <v>0</v>
          </cell>
          <cell r="G366">
            <v>0</v>
          </cell>
        </row>
        <row r="366"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5862087</v>
          </cell>
        </row>
        <row r="366"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5862.087</v>
          </cell>
        </row>
        <row r="367">
          <cell r="A367">
            <v>36887</v>
          </cell>
          <cell r="B367" t="str">
            <v>W</v>
          </cell>
        </row>
        <row r="367">
          <cell r="D367">
            <v>0</v>
          </cell>
          <cell r="E367">
            <v>0</v>
          </cell>
          <cell r="F367">
            <v>0</v>
          </cell>
          <cell r="G367">
            <v>0</v>
          </cell>
        </row>
        <row r="367"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5862087</v>
          </cell>
        </row>
        <row r="367"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5862.087</v>
          </cell>
        </row>
        <row r="368">
          <cell r="A368">
            <v>36888</v>
          </cell>
          <cell r="B368" t="str">
            <v>Th</v>
          </cell>
        </row>
        <row r="368">
          <cell r="D368">
            <v>0</v>
          </cell>
          <cell r="E368">
            <v>0</v>
          </cell>
          <cell r="F368">
            <v>0</v>
          </cell>
          <cell r="G368">
            <v>0</v>
          </cell>
        </row>
        <row r="368"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5862087</v>
          </cell>
        </row>
        <row r="368"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5862.087</v>
          </cell>
        </row>
        <row r="369">
          <cell r="A369">
            <v>36889</v>
          </cell>
          <cell r="B369" t="str">
            <v>F</v>
          </cell>
        </row>
        <row r="369">
          <cell r="D369">
            <v>0</v>
          </cell>
          <cell r="E369">
            <v>0</v>
          </cell>
          <cell r="F369">
            <v>0</v>
          </cell>
          <cell r="G369">
            <v>0</v>
          </cell>
        </row>
        <row r="369"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5862087</v>
          </cell>
        </row>
        <row r="369"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5862.087</v>
          </cell>
        </row>
        <row r="370">
          <cell r="A370">
            <v>36890</v>
          </cell>
          <cell r="B370" t="str">
            <v>Sa</v>
          </cell>
        </row>
        <row r="370">
          <cell r="D370">
            <v>0</v>
          </cell>
          <cell r="E370">
            <v>0</v>
          </cell>
          <cell r="F370">
            <v>0</v>
          </cell>
          <cell r="G370">
            <v>0</v>
          </cell>
        </row>
        <row r="370"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5862087</v>
          </cell>
        </row>
        <row r="370"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5862.087</v>
          </cell>
        </row>
        <row r="371">
          <cell r="A371">
            <v>36891</v>
          </cell>
          <cell r="B371" t="str">
            <v>Su</v>
          </cell>
        </row>
        <row r="371">
          <cell r="D371">
            <v>0</v>
          </cell>
          <cell r="E371">
            <v>0</v>
          </cell>
          <cell r="F371">
            <v>0</v>
          </cell>
          <cell r="G371">
            <v>0</v>
          </cell>
        </row>
        <row r="371"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5862087</v>
          </cell>
        </row>
        <row r="371"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5862.087</v>
          </cell>
        </row>
      </sheetData>
      <sheetData sheetId="11"/>
      <sheetData sheetId="12">
        <row r="3">
          <cell r="T3">
            <v>255.184</v>
          </cell>
        </row>
        <row r="6">
          <cell r="A6">
            <v>36526</v>
          </cell>
          <cell r="B6" t="str">
            <v>Sa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</row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6"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</row>
        <row r="7">
          <cell r="A7">
            <v>36527</v>
          </cell>
          <cell r="B7" t="str">
            <v>Su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7"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A8">
            <v>36528</v>
          </cell>
          <cell r="B8" t="str">
            <v>M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8"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A9">
            <v>36529</v>
          </cell>
          <cell r="B9" t="str">
            <v>T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9"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A10">
            <v>36530</v>
          </cell>
          <cell r="B10" t="str">
            <v>W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0"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A11">
            <v>36531</v>
          </cell>
          <cell r="B11" t="str">
            <v>Th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1"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A12">
            <v>36532</v>
          </cell>
          <cell r="B12" t="str">
            <v>F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2"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A13">
            <v>36533</v>
          </cell>
          <cell r="B13" t="str">
            <v>Sa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3"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A14">
            <v>36534</v>
          </cell>
          <cell r="B14" t="str">
            <v>Su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4"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A15">
            <v>36535</v>
          </cell>
          <cell r="B15" t="str">
            <v>M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5"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A16">
            <v>36536</v>
          </cell>
          <cell r="B16" t="str">
            <v>T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6"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>
            <v>36537</v>
          </cell>
          <cell r="B17" t="str">
            <v>W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7"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A18">
            <v>36538</v>
          </cell>
          <cell r="B18" t="str">
            <v>Th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8"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19">
          <cell r="A19">
            <v>36539</v>
          </cell>
          <cell r="B19" t="str">
            <v>F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19"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A20">
            <v>36540</v>
          </cell>
          <cell r="B20" t="str">
            <v>Sa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0"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A21">
            <v>36541</v>
          </cell>
          <cell r="B21" t="str">
            <v>Su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1"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A22">
            <v>36542</v>
          </cell>
          <cell r="B22" t="str">
            <v>M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2"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A23">
            <v>36543</v>
          </cell>
          <cell r="B23" t="str">
            <v>T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3"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A24">
            <v>36544</v>
          </cell>
          <cell r="B24" t="str">
            <v>W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4"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A25">
            <v>36545</v>
          </cell>
          <cell r="B25" t="str">
            <v>Th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5"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5"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A26">
            <v>36546</v>
          </cell>
          <cell r="B26" t="str">
            <v>F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6"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>
            <v>36547</v>
          </cell>
          <cell r="B27" t="str">
            <v>Sa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7"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>
            <v>36548</v>
          </cell>
          <cell r="B28" t="str">
            <v>Su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8"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A29">
            <v>36549</v>
          </cell>
          <cell r="B29" t="str">
            <v>M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29"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A30">
            <v>36550</v>
          </cell>
          <cell r="B30" t="str">
            <v>T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0"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A31">
            <v>36551</v>
          </cell>
          <cell r="B31" t="str">
            <v>W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1"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1"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A32">
            <v>36552</v>
          </cell>
          <cell r="B32" t="str">
            <v>Th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2"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2"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A33">
            <v>36553</v>
          </cell>
          <cell r="B33" t="str">
            <v>F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3"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A34">
            <v>36554</v>
          </cell>
          <cell r="B34" t="str">
            <v>Sa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4"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A35">
            <v>36555</v>
          </cell>
          <cell r="B35" t="str">
            <v>Su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5"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5"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>
            <v>36556</v>
          </cell>
          <cell r="B36" t="str">
            <v>M</v>
          </cell>
        </row>
        <row r="36">
          <cell r="D36">
            <v>-494</v>
          </cell>
          <cell r="E36">
            <v>0</v>
          </cell>
          <cell r="F36">
            <v>0</v>
          </cell>
          <cell r="G36">
            <v>-827425</v>
          </cell>
        </row>
        <row r="36">
          <cell r="I36">
            <v>-827425</v>
          </cell>
          <cell r="J36">
            <v>-827425</v>
          </cell>
          <cell r="K36">
            <v>0</v>
          </cell>
          <cell r="L36">
            <v>0</v>
          </cell>
          <cell r="M36">
            <v>-827425</v>
          </cell>
          <cell r="N36">
            <v>-827425</v>
          </cell>
        </row>
        <row r="36">
          <cell r="P36">
            <v>-0.494</v>
          </cell>
          <cell r="Q36">
            <v>0</v>
          </cell>
          <cell r="R36">
            <v>0</v>
          </cell>
          <cell r="S36">
            <v>-827.425</v>
          </cell>
          <cell r="T36">
            <v>0</v>
          </cell>
          <cell r="U36">
            <v>-827.425</v>
          </cell>
          <cell r="V36">
            <v>-827.425</v>
          </cell>
          <cell r="W36">
            <v>-827.425</v>
          </cell>
        </row>
        <row r="37">
          <cell r="A37">
            <v>36557</v>
          </cell>
          <cell r="B37" t="str">
            <v>T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-827425</v>
          </cell>
          <cell r="N37">
            <v>-827425</v>
          </cell>
        </row>
        <row r="37"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-827.425</v>
          </cell>
          <cell r="W37">
            <v>-827.425</v>
          </cell>
        </row>
        <row r="38">
          <cell r="A38">
            <v>36558</v>
          </cell>
          <cell r="B38" t="str">
            <v>W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-827425</v>
          </cell>
          <cell r="N38">
            <v>-827425</v>
          </cell>
        </row>
        <row r="38"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-827.425</v>
          </cell>
          <cell r="W38">
            <v>-827.425</v>
          </cell>
        </row>
        <row r="39">
          <cell r="A39">
            <v>36559</v>
          </cell>
          <cell r="B39" t="str">
            <v>Th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39"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-827425</v>
          </cell>
          <cell r="N39">
            <v>-827425</v>
          </cell>
        </row>
        <row r="39"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-827.425</v>
          </cell>
          <cell r="W39">
            <v>-827.425</v>
          </cell>
        </row>
        <row r="40">
          <cell r="A40">
            <v>36560</v>
          </cell>
          <cell r="B40" t="str">
            <v>F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</row>
        <row r="40"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-827425</v>
          </cell>
          <cell r="N40">
            <v>-827425</v>
          </cell>
        </row>
        <row r="40"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-827.425</v>
          </cell>
          <cell r="W40">
            <v>-827.425</v>
          </cell>
        </row>
        <row r="41">
          <cell r="A41">
            <v>36561</v>
          </cell>
          <cell r="B41" t="str">
            <v>Sa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-827425</v>
          </cell>
          <cell r="N41">
            <v>-827425</v>
          </cell>
        </row>
        <row r="41"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-827.425</v>
          </cell>
          <cell r="W41">
            <v>-827.425</v>
          </cell>
        </row>
        <row r="42">
          <cell r="A42">
            <v>36562</v>
          </cell>
          <cell r="B42" t="str">
            <v>Su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-827425</v>
          </cell>
          <cell r="N42">
            <v>-827425</v>
          </cell>
        </row>
        <row r="42"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-827.425</v>
          </cell>
          <cell r="W42">
            <v>-827.425</v>
          </cell>
        </row>
        <row r="43">
          <cell r="A43">
            <v>36563</v>
          </cell>
          <cell r="B43" t="str">
            <v>M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-827425</v>
          </cell>
          <cell r="N43">
            <v>-827425</v>
          </cell>
        </row>
        <row r="43"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-827.425</v>
          </cell>
          <cell r="W43">
            <v>-827.425</v>
          </cell>
        </row>
        <row r="44">
          <cell r="A44">
            <v>36564</v>
          </cell>
          <cell r="B44" t="str">
            <v>T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-827425</v>
          </cell>
          <cell r="N44">
            <v>-827425</v>
          </cell>
        </row>
        <row r="44"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-827.425</v>
          </cell>
          <cell r="W44">
            <v>-827.425</v>
          </cell>
        </row>
        <row r="45">
          <cell r="A45">
            <v>36565</v>
          </cell>
          <cell r="B45" t="str">
            <v>W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-827425</v>
          </cell>
          <cell r="N45">
            <v>-827425</v>
          </cell>
        </row>
        <row r="45"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-827.425</v>
          </cell>
          <cell r="W45">
            <v>-827.425</v>
          </cell>
        </row>
        <row r="46">
          <cell r="A46">
            <v>36566</v>
          </cell>
          <cell r="B46" t="str">
            <v>Th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</row>
        <row r="46"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-827425</v>
          </cell>
          <cell r="N46">
            <v>-827425</v>
          </cell>
        </row>
        <row r="46"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-827.425</v>
          </cell>
          <cell r="W46">
            <v>-827.425</v>
          </cell>
        </row>
        <row r="47">
          <cell r="A47">
            <v>36567</v>
          </cell>
          <cell r="B47" t="str">
            <v>F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-827425</v>
          </cell>
          <cell r="N47">
            <v>-827425</v>
          </cell>
        </row>
        <row r="47"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-827.425</v>
          </cell>
          <cell r="W47">
            <v>-827.425</v>
          </cell>
        </row>
        <row r="48">
          <cell r="A48">
            <v>36568</v>
          </cell>
          <cell r="B48" t="str">
            <v>Sa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</row>
        <row r="48"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-827425</v>
          </cell>
          <cell r="N48">
            <v>-827425</v>
          </cell>
        </row>
        <row r="48"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-827.425</v>
          </cell>
          <cell r="W48">
            <v>-827.425</v>
          </cell>
        </row>
        <row r="49">
          <cell r="A49">
            <v>36569</v>
          </cell>
          <cell r="B49" t="str">
            <v>Su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49"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-827425</v>
          </cell>
          <cell r="N49">
            <v>-827425</v>
          </cell>
        </row>
        <row r="49"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-827.425</v>
          </cell>
          <cell r="W49">
            <v>-827.425</v>
          </cell>
        </row>
        <row r="50">
          <cell r="A50">
            <v>36570</v>
          </cell>
          <cell r="B50" t="str">
            <v>M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0"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-827425</v>
          </cell>
          <cell r="N50">
            <v>-827425</v>
          </cell>
        </row>
        <row r="50"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-827.425</v>
          </cell>
          <cell r="W50">
            <v>-827.425</v>
          </cell>
        </row>
        <row r="51">
          <cell r="A51">
            <v>36571</v>
          </cell>
          <cell r="B51" t="str">
            <v>T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</row>
        <row r="51"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-827425</v>
          </cell>
          <cell r="N51">
            <v>-827425</v>
          </cell>
        </row>
        <row r="51"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-827.425</v>
          </cell>
          <cell r="W51">
            <v>-827.425</v>
          </cell>
        </row>
        <row r="52">
          <cell r="A52">
            <v>36572</v>
          </cell>
          <cell r="B52" t="str">
            <v>W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2"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-827425</v>
          </cell>
          <cell r="N52">
            <v>-827425</v>
          </cell>
        </row>
        <row r="52"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-827.425</v>
          </cell>
          <cell r="W52">
            <v>-827.425</v>
          </cell>
        </row>
        <row r="53">
          <cell r="A53">
            <v>36573</v>
          </cell>
          <cell r="B53" t="str">
            <v>Th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3"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-827425</v>
          </cell>
          <cell r="N53">
            <v>-827425</v>
          </cell>
        </row>
        <row r="53"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-827.425</v>
          </cell>
          <cell r="W53">
            <v>-827.425</v>
          </cell>
        </row>
        <row r="54">
          <cell r="A54">
            <v>36574</v>
          </cell>
          <cell r="B54" t="str">
            <v>F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4"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-827425</v>
          </cell>
          <cell r="N54">
            <v>-827425</v>
          </cell>
        </row>
        <row r="54"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-827.425</v>
          </cell>
          <cell r="W54">
            <v>-827.425</v>
          </cell>
        </row>
        <row r="55">
          <cell r="A55">
            <v>36575</v>
          </cell>
          <cell r="B55" t="str">
            <v>Sa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5"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-827425</v>
          </cell>
          <cell r="N55">
            <v>-827425</v>
          </cell>
        </row>
        <row r="55"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-827.425</v>
          </cell>
          <cell r="W55">
            <v>-827.425</v>
          </cell>
        </row>
        <row r="56">
          <cell r="A56">
            <v>36576</v>
          </cell>
          <cell r="B56" t="str">
            <v>Su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6"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-827425</v>
          </cell>
          <cell r="N56">
            <v>-827425</v>
          </cell>
        </row>
        <row r="56"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-827.425</v>
          </cell>
          <cell r="W56">
            <v>-827.425</v>
          </cell>
        </row>
        <row r="57">
          <cell r="A57">
            <v>36577</v>
          </cell>
          <cell r="B57" t="str">
            <v>M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7"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-827425</v>
          </cell>
          <cell r="N57">
            <v>-827425</v>
          </cell>
        </row>
        <row r="57"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-827.425</v>
          </cell>
          <cell r="W57">
            <v>-827.425</v>
          </cell>
        </row>
        <row r="58">
          <cell r="A58">
            <v>36578</v>
          </cell>
          <cell r="B58" t="str">
            <v>T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8"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-827425</v>
          </cell>
          <cell r="N58">
            <v>-827425</v>
          </cell>
        </row>
        <row r="58"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-827.425</v>
          </cell>
          <cell r="W58">
            <v>-827.425</v>
          </cell>
        </row>
        <row r="59">
          <cell r="A59">
            <v>36579</v>
          </cell>
          <cell r="B59" t="str">
            <v>W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-827425</v>
          </cell>
          <cell r="N59">
            <v>-827425</v>
          </cell>
        </row>
        <row r="59"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-827.425</v>
          </cell>
          <cell r="W59">
            <v>-827.425</v>
          </cell>
        </row>
        <row r="60">
          <cell r="A60">
            <v>36580</v>
          </cell>
          <cell r="B60" t="str">
            <v>Th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0"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-827425</v>
          </cell>
          <cell r="N60">
            <v>-827425</v>
          </cell>
        </row>
        <row r="60"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-827.425</v>
          </cell>
          <cell r="W60">
            <v>-827.425</v>
          </cell>
        </row>
        <row r="61">
          <cell r="A61">
            <v>36581</v>
          </cell>
          <cell r="B61" t="str">
            <v>F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-827425</v>
          </cell>
          <cell r="N61">
            <v>-827425</v>
          </cell>
        </row>
        <row r="61"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-827.425</v>
          </cell>
          <cell r="W61">
            <v>-827.425</v>
          </cell>
        </row>
        <row r="62">
          <cell r="A62">
            <v>36582</v>
          </cell>
          <cell r="B62" t="str">
            <v>Sa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</row>
        <row r="62"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-827425</v>
          </cell>
          <cell r="N62">
            <v>-827425</v>
          </cell>
        </row>
        <row r="62"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-827.425</v>
          </cell>
          <cell r="W62">
            <v>-827.425</v>
          </cell>
        </row>
        <row r="63">
          <cell r="A63">
            <v>36583</v>
          </cell>
          <cell r="B63" t="str">
            <v>Su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3"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-827425</v>
          </cell>
          <cell r="N63">
            <v>-827425</v>
          </cell>
        </row>
        <row r="63"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-827.425</v>
          </cell>
          <cell r="W63">
            <v>-827.425</v>
          </cell>
        </row>
        <row r="64">
          <cell r="A64">
            <v>36584</v>
          </cell>
          <cell r="B64" t="str">
            <v>M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-827425</v>
          </cell>
          <cell r="N64">
            <v>-827425</v>
          </cell>
        </row>
        <row r="64"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-827.425</v>
          </cell>
          <cell r="W64">
            <v>-827.425</v>
          </cell>
        </row>
        <row r="65">
          <cell r="A65">
            <v>36585</v>
          </cell>
          <cell r="B65" t="str">
            <v>T</v>
          </cell>
        </row>
        <row r="65">
          <cell r="D65">
            <v>-381</v>
          </cell>
          <cell r="E65">
            <v>0</v>
          </cell>
          <cell r="F65">
            <v>0</v>
          </cell>
          <cell r="G65">
            <v>-153616</v>
          </cell>
        </row>
        <row r="65">
          <cell r="I65">
            <v>-153616</v>
          </cell>
          <cell r="J65">
            <v>-153616</v>
          </cell>
          <cell r="K65">
            <v>0</v>
          </cell>
          <cell r="L65">
            <v>0</v>
          </cell>
          <cell r="M65">
            <v>-981041</v>
          </cell>
          <cell r="N65">
            <v>-981041</v>
          </cell>
        </row>
        <row r="65">
          <cell r="P65">
            <v>-0.381</v>
          </cell>
          <cell r="Q65">
            <v>0</v>
          </cell>
          <cell r="R65">
            <v>0</v>
          </cell>
          <cell r="S65">
            <v>-153.616</v>
          </cell>
          <cell r="T65">
            <v>0</v>
          </cell>
          <cell r="U65">
            <v>-153.616</v>
          </cell>
          <cell r="V65">
            <v>-981.041</v>
          </cell>
          <cell r="W65">
            <v>-981.041</v>
          </cell>
        </row>
        <row r="66">
          <cell r="A66">
            <v>36586</v>
          </cell>
          <cell r="B66" t="str">
            <v>W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-981041</v>
          </cell>
          <cell r="N66">
            <v>-981041</v>
          </cell>
        </row>
        <row r="66"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-981.041</v>
          </cell>
          <cell r="W66">
            <v>-981.041</v>
          </cell>
        </row>
        <row r="67">
          <cell r="A67">
            <v>36587</v>
          </cell>
          <cell r="B67" t="str">
            <v>Th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7"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-981041</v>
          </cell>
          <cell r="N67">
            <v>-981041</v>
          </cell>
        </row>
        <row r="67"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-981.041</v>
          </cell>
          <cell r="W67">
            <v>-981.041</v>
          </cell>
        </row>
        <row r="68">
          <cell r="A68">
            <v>36588</v>
          </cell>
          <cell r="B68" t="str">
            <v>F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-981041</v>
          </cell>
          <cell r="N68">
            <v>-981041</v>
          </cell>
        </row>
        <row r="68"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-981.041</v>
          </cell>
          <cell r="W68">
            <v>-981.041</v>
          </cell>
        </row>
        <row r="69">
          <cell r="A69">
            <v>36589</v>
          </cell>
          <cell r="B69" t="str">
            <v>Sa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69"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-981041</v>
          </cell>
          <cell r="N69">
            <v>-981041</v>
          </cell>
        </row>
        <row r="69"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-981.041</v>
          </cell>
          <cell r="W69">
            <v>-981.041</v>
          </cell>
        </row>
        <row r="70">
          <cell r="A70">
            <v>36590</v>
          </cell>
          <cell r="B70" t="str">
            <v>Su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-981041</v>
          </cell>
          <cell r="N70">
            <v>-981041</v>
          </cell>
        </row>
        <row r="70"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-981.041</v>
          </cell>
          <cell r="W70">
            <v>-981.041</v>
          </cell>
        </row>
        <row r="71">
          <cell r="A71">
            <v>36591</v>
          </cell>
          <cell r="B71" t="str">
            <v>M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1"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-981041</v>
          </cell>
          <cell r="N71">
            <v>-981041</v>
          </cell>
        </row>
        <row r="71"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-981.041</v>
          </cell>
          <cell r="W71">
            <v>-981.041</v>
          </cell>
        </row>
        <row r="72">
          <cell r="A72">
            <v>36592</v>
          </cell>
          <cell r="B72" t="str">
            <v>T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-981041</v>
          </cell>
          <cell r="N72">
            <v>-981041</v>
          </cell>
        </row>
        <row r="72"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-981.041</v>
          </cell>
          <cell r="W72">
            <v>-981.041</v>
          </cell>
        </row>
        <row r="73">
          <cell r="A73">
            <v>36593</v>
          </cell>
          <cell r="B73" t="str">
            <v>W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3"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-981041</v>
          </cell>
          <cell r="N73">
            <v>-981041</v>
          </cell>
        </row>
        <row r="73"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-981.041</v>
          </cell>
          <cell r="W73">
            <v>-981.041</v>
          </cell>
        </row>
        <row r="74">
          <cell r="A74">
            <v>36594</v>
          </cell>
          <cell r="B74" t="str">
            <v>Th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4"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-981041</v>
          </cell>
          <cell r="N74">
            <v>-981041</v>
          </cell>
        </row>
        <row r="74"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-981.041</v>
          </cell>
          <cell r="W74">
            <v>-981.041</v>
          </cell>
        </row>
        <row r="75">
          <cell r="A75">
            <v>36595</v>
          </cell>
          <cell r="B75" t="str">
            <v>F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5"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-981041</v>
          </cell>
          <cell r="N75">
            <v>-981041</v>
          </cell>
        </row>
        <row r="75"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-981.041</v>
          </cell>
          <cell r="W75">
            <v>-981.041</v>
          </cell>
        </row>
        <row r="76">
          <cell r="A76">
            <v>36596</v>
          </cell>
          <cell r="B76" t="str">
            <v>Sa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6"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-981041</v>
          </cell>
          <cell r="N76">
            <v>-981041</v>
          </cell>
        </row>
        <row r="76"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-981.041</v>
          </cell>
          <cell r="W76">
            <v>-981.041</v>
          </cell>
        </row>
        <row r="77">
          <cell r="A77">
            <v>36597</v>
          </cell>
          <cell r="B77" t="str">
            <v>Su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7"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-981041</v>
          </cell>
          <cell r="N77">
            <v>-981041</v>
          </cell>
        </row>
        <row r="77"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-981.041</v>
          </cell>
          <cell r="W77">
            <v>-981.041</v>
          </cell>
        </row>
        <row r="78">
          <cell r="A78">
            <v>36598</v>
          </cell>
          <cell r="B78" t="str">
            <v>M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8"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-981041</v>
          </cell>
          <cell r="N78">
            <v>-981041</v>
          </cell>
        </row>
        <row r="78"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-981.041</v>
          </cell>
          <cell r="W78">
            <v>-981.041</v>
          </cell>
        </row>
        <row r="79">
          <cell r="A79">
            <v>36599</v>
          </cell>
          <cell r="B79" t="str">
            <v>T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79"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-981041</v>
          </cell>
          <cell r="N79">
            <v>-981041</v>
          </cell>
        </row>
        <row r="79"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-981.041</v>
          </cell>
          <cell r="W79">
            <v>-981.041</v>
          </cell>
        </row>
        <row r="80">
          <cell r="A80">
            <v>36600</v>
          </cell>
          <cell r="B80" t="str">
            <v>W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0"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-981041</v>
          </cell>
          <cell r="N80">
            <v>-981041</v>
          </cell>
        </row>
        <row r="80"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-981.041</v>
          </cell>
          <cell r="W80">
            <v>-981.041</v>
          </cell>
        </row>
        <row r="81">
          <cell r="A81">
            <v>36601</v>
          </cell>
          <cell r="B81" t="str">
            <v>Th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1"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-981041</v>
          </cell>
          <cell r="N81">
            <v>-981041</v>
          </cell>
        </row>
        <row r="81"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-981.041</v>
          </cell>
          <cell r="W81">
            <v>-981.041</v>
          </cell>
        </row>
        <row r="82">
          <cell r="A82">
            <v>36602</v>
          </cell>
          <cell r="B82" t="str">
            <v>F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2"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-981041</v>
          </cell>
          <cell r="N82">
            <v>-981041</v>
          </cell>
        </row>
        <row r="82"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-981.041</v>
          </cell>
          <cell r="W82">
            <v>-981.041</v>
          </cell>
        </row>
        <row r="83">
          <cell r="A83">
            <v>36603</v>
          </cell>
          <cell r="B83" t="str">
            <v>Sa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3"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-981041</v>
          </cell>
          <cell r="N83">
            <v>-981041</v>
          </cell>
        </row>
        <row r="83"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-981.041</v>
          </cell>
          <cell r="W83">
            <v>-981.041</v>
          </cell>
        </row>
        <row r="84">
          <cell r="A84">
            <v>36604</v>
          </cell>
          <cell r="B84" t="str">
            <v>Su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4"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-981041</v>
          </cell>
          <cell r="N84">
            <v>-981041</v>
          </cell>
        </row>
        <row r="84"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-981.041</v>
          </cell>
          <cell r="W84">
            <v>-981.041</v>
          </cell>
        </row>
        <row r="85">
          <cell r="A85">
            <v>36605</v>
          </cell>
          <cell r="B85" t="str">
            <v>M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-981041</v>
          </cell>
          <cell r="N85">
            <v>-981041</v>
          </cell>
        </row>
        <row r="85"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-981.041</v>
          </cell>
          <cell r="W85">
            <v>-981.041</v>
          </cell>
        </row>
        <row r="86">
          <cell r="A86">
            <v>36606</v>
          </cell>
          <cell r="B86" t="str">
            <v>T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-981041</v>
          </cell>
          <cell r="N86">
            <v>-981041</v>
          </cell>
        </row>
        <row r="86"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-981.041</v>
          </cell>
          <cell r="W86">
            <v>-981.041</v>
          </cell>
        </row>
        <row r="87">
          <cell r="A87">
            <v>36607</v>
          </cell>
          <cell r="B87" t="str">
            <v>W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-981041</v>
          </cell>
          <cell r="N87">
            <v>-981041</v>
          </cell>
        </row>
        <row r="87"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-981.041</v>
          </cell>
          <cell r="W87">
            <v>-981.041</v>
          </cell>
        </row>
        <row r="88">
          <cell r="A88">
            <v>36608</v>
          </cell>
          <cell r="B88" t="str">
            <v>Th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-981041</v>
          </cell>
          <cell r="N88">
            <v>-981041</v>
          </cell>
        </row>
        <row r="88"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-981.041</v>
          </cell>
          <cell r="W88">
            <v>-981.041</v>
          </cell>
        </row>
        <row r="89">
          <cell r="A89">
            <v>36609</v>
          </cell>
          <cell r="B89" t="str">
            <v>F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-981041</v>
          </cell>
          <cell r="N89">
            <v>-981041</v>
          </cell>
        </row>
        <row r="89"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-981.041</v>
          </cell>
          <cell r="W89">
            <v>-981.041</v>
          </cell>
        </row>
        <row r="90">
          <cell r="A90">
            <v>36610</v>
          </cell>
          <cell r="B90" t="str">
            <v>Sa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</row>
        <row r="90"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-981041</v>
          </cell>
          <cell r="N90">
            <v>-981041</v>
          </cell>
        </row>
        <row r="90"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-981.041</v>
          </cell>
          <cell r="W90">
            <v>-981.041</v>
          </cell>
        </row>
        <row r="91">
          <cell r="A91">
            <v>36611</v>
          </cell>
          <cell r="B91" t="str">
            <v>Su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-981041</v>
          </cell>
          <cell r="N91">
            <v>-981041</v>
          </cell>
        </row>
        <row r="91"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-981.041</v>
          </cell>
          <cell r="W91">
            <v>-981.041</v>
          </cell>
        </row>
        <row r="92">
          <cell r="A92">
            <v>36612</v>
          </cell>
          <cell r="B92" t="str">
            <v>M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</row>
        <row r="92"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-981041</v>
          </cell>
          <cell r="N92">
            <v>-981041</v>
          </cell>
        </row>
        <row r="92"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-981.041</v>
          </cell>
          <cell r="W92">
            <v>-981.041</v>
          </cell>
        </row>
        <row r="93">
          <cell r="A93">
            <v>36613</v>
          </cell>
          <cell r="B93" t="str">
            <v>T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-981041</v>
          </cell>
          <cell r="N93">
            <v>-981041</v>
          </cell>
        </row>
        <row r="93"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-981.041</v>
          </cell>
          <cell r="W93">
            <v>-981.041</v>
          </cell>
        </row>
        <row r="94">
          <cell r="A94">
            <v>36614</v>
          </cell>
          <cell r="B94" t="str">
            <v>W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4"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-981041</v>
          </cell>
          <cell r="N94">
            <v>-981041</v>
          </cell>
        </row>
        <row r="94"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-981.041</v>
          </cell>
          <cell r="W94">
            <v>-981.041</v>
          </cell>
        </row>
        <row r="95">
          <cell r="A95">
            <v>36615</v>
          </cell>
          <cell r="B95" t="str">
            <v>Th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-981041</v>
          </cell>
          <cell r="N95">
            <v>-981041</v>
          </cell>
        </row>
        <row r="95"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-981.041</v>
          </cell>
          <cell r="W95">
            <v>-981.041</v>
          </cell>
        </row>
        <row r="96">
          <cell r="A96">
            <v>36616</v>
          </cell>
          <cell r="B96" t="str">
            <v>F</v>
          </cell>
        </row>
        <row r="96">
          <cell r="D96">
            <v>-400</v>
          </cell>
          <cell r="E96">
            <v>0</v>
          </cell>
          <cell r="F96">
            <v>0</v>
          </cell>
          <cell r="G96">
            <v>-615332</v>
          </cell>
        </row>
        <row r="96">
          <cell r="I96">
            <v>-615332</v>
          </cell>
          <cell r="J96">
            <v>-615332</v>
          </cell>
          <cell r="K96">
            <v>0</v>
          </cell>
          <cell r="L96">
            <v>0</v>
          </cell>
          <cell r="M96">
            <v>-1596373</v>
          </cell>
          <cell r="N96">
            <v>-1596373</v>
          </cell>
        </row>
        <row r="96">
          <cell r="P96">
            <v>-0.4</v>
          </cell>
          <cell r="Q96">
            <v>0</v>
          </cell>
          <cell r="R96">
            <v>0</v>
          </cell>
          <cell r="S96">
            <v>-615.332</v>
          </cell>
          <cell r="T96">
            <v>0</v>
          </cell>
          <cell r="U96">
            <v>-615.332</v>
          </cell>
          <cell r="V96">
            <v>-1596.373</v>
          </cell>
          <cell r="W96">
            <v>-1596.373</v>
          </cell>
        </row>
        <row r="97">
          <cell r="A97">
            <v>36617</v>
          </cell>
          <cell r="B97" t="str">
            <v>Sa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-1596373</v>
          </cell>
        </row>
        <row r="97"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-1596.373</v>
          </cell>
        </row>
        <row r="98">
          <cell r="A98">
            <v>36618</v>
          </cell>
          <cell r="B98" t="str">
            <v>Su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8"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-1596373</v>
          </cell>
        </row>
        <row r="98"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-1596.373</v>
          </cell>
        </row>
        <row r="99">
          <cell r="A99">
            <v>36619</v>
          </cell>
          <cell r="B99" t="str">
            <v>M</v>
          </cell>
        </row>
        <row r="99">
          <cell r="D99">
            <v>-418</v>
          </cell>
          <cell r="E99">
            <v>0</v>
          </cell>
          <cell r="F99">
            <v>0</v>
          </cell>
          <cell r="G99">
            <v>168381</v>
          </cell>
        </row>
        <row r="99">
          <cell r="I99">
            <v>168381</v>
          </cell>
          <cell r="J99">
            <v>168381</v>
          </cell>
          <cell r="K99">
            <v>0</v>
          </cell>
          <cell r="L99">
            <v>0</v>
          </cell>
          <cell r="M99">
            <v>168381</v>
          </cell>
          <cell r="N99">
            <v>-1427992</v>
          </cell>
        </row>
        <row r="99">
          <cell r="P99">
            <v>-0.418</v>
          </cell>
          <cell r="Q99">
            <v>0</v>
          </cell>
          <cell r="R99">
            <v>0</v>
          </cell>
          <cell r="S99">
            <v>168.381</v>
          </cell>
          <cell r="T99">
            <v>0</v>
          </cell>
          <cell r="U99">
            <v>168.381</v>
          </cell>
          <cell r="V99">
            <v>168.381</v>
          </cell>
          <cell r="W99">
            <v>-1427.992</v>
          </cell>
        </row>
        <row r="100">
          <cell r="A100">
            <v>36620</v>
          </cell>
          <cell r="B100" t="str">
            <v>T</v>
          </cell>
        </row>
        <row r="100">
          <cell r="D100">
            <v>-433</v>
          </cell>
          <cell r="E100">
            <v>0</v>
          </cell>
          <cell r="F100">
            <v>0</v>
          </cell>
          <cell r="G100">
            <v>158798</v>
          </cell>
        </row>
        <row r="100">
          <cell r="I100">
            <v>158798</v>
          </cell>
          <cell r="J100">
            <v>-9583</v>
          </cell>
          <cell r="K100">
            <v>0</v>
          </cell>
          <cell r="L100">
            <v>0</v>
          </cell>
          <cell r="M100">
            <v>158798</v>
          </cell>
          <cell r="N100">
            <v>-1437575</v>
          </cell>
        </row>
        <row r="100">
          <cell r="P100">
            <v>-0.433</v>
          </cell>
          <cell r="Q100">
            <v>0</v>
          </cell>
          <cell r="R100">
            <v>0</v>
          </cell>
          <cell r="S100">
            <v>-9.583</v>
          </cell>
          <cell r="T100">
            <v>0</v>
          </cell>
          <cell r="U100">
            <v>158.798</v>
          </cell>
          <cell r="V100">
            <v>158.798</v>
          </cell>
          <cell r="W100">
            <v>-1437.575</v>
          </cell>
        </row>
        <row r="101">
          <cell r="A101">
            <v>36621</v>
          </cell>
          <cell r="B101" t="str">
            <v>W</v>
          </cell>
        </row>
        <row r="101">
          <cell r="D101">
            <v>-428</v>
          </cell>
          <cell r="E101">
            <v>0</v>
          </cell>
          <cell r="F101">
            <v>0</v>
          </cell>
          <cell r="G101">
            <v>23077</v>
          </cell>
        </row>
        <row r="101">
          <cell r="I101">
            <v>23077</v>
          </cell>
          <cell r="J101">
            <v>-135721</v>
          </cell>
          <cell r="K101">
            <v>0</v>
          </cell>
          <cell r="L101">
            <v>0</v>
          </cell>
          <cell r="M101">
            <v>23077</v>
          </cell>
          <cell r="N101">
            <v>-1573296</v>
          </cell>
        </row>
        <row r="101">
          <cell r="P101">
            <v>-0.428</v>
          </cell>
          <cell r="Q101">
            <v>0</v>
          </cell>
          <cell r="R101">
            <v>0</v>
          </cell>
          <cell r="S101">
            <v>-135.721</v>
          </cell>
          <cell r="T101">
            <v>0</v>
          </cell>
          <cell r="U101">
            <v>23.077</v>
          </cell>
          <cell r="V101">
            <v>23.077</v>
          </cell>
          <cell r="W101">
            <v>-1573.296</v>
          </cell>
        </row>
        <row r="102">
          <cell r="A102">
            <v>36622</v>
          </cell>
          <cell r="B102" t="str">
            <v>Th</v>
          </cell>
        </row>
        <row r="102">
          <cell r="D102">
            <v>-444</v>
          </cell>
          <cell r="E102">
            <v>0</v>
          </cell>
          <cell r="F102">
            <v>0</v>
          </cell>
          <cell r="G102">
            <v>96982</v>
          </cell>
        </row>
        <row r="102">
          <cell r="I102">
            <v>96982</v>
          </cell>
          <cell r="J102">
            <v>73905</v>
          </cell>
          <cell r="K102">
            <v>0</v>
          </cell>
          <cell r="L102">
            <v>0</v>
          </cell>
          <cell r="M102">
            <v>96982</v>
          </cell>
          <cell r="N102">
            <v>-1499391</v>
          </cell>
        </row>
        <row r="102">
          <cell r="P102">
            <v>-0.444</v>
          </cell>
          <cell r="Q102">
            <v>0</v>
          </cell>
          <cell r="R102">
            <v>0</v>
          </cell>
          <cell r="S102">
            <v>73.905</v>
          </cell>
          <cell r="T102">
            <v>0</v>
          </cell>
          <cell r="U102">
            <v>96.982</v>
          </cell>
          <cell r="V102">
            <v>96.982</v>
          </cell>
          <cell r="W102">
            <v>-1499.391</v>
          </cell>
        </row>
        <row r="103">
          <cell r="A103">
            <v>36623</v>
          </cell>
          <cell r="B103" t="str">
            <v>F</v>
          </cell>
        </row>
        <row r="103">
          <cell r="D103">
            <v>-462</v>
          </cell>
          <cell r="E103">
            <v>0</v>
          </cell>
          <cell r="F103">
            <v>0</v>
          </cell>
          <cell r="G103">
            <v>300904</v>
          </cell>
        </row>
        <row r="103">
          <cell r="I103">
            <v>300904</v>
          </cell>
          <cell r="J103">
            <v>203922</v>
          </cell>
          <cell r="K103">
            <v>0</v>
          </cell>
          <cell r="L103">
            <v>0</v>
          </cell>
          <cell r="M103">
            <v>300904</v>
          </cell>
          <cell r="N103">
            <v>-1295469</v>
          </cell>
        </row>
        <row r="103">
          <cell r="P103">
            <v>-0.462</v>
          </cell>
          <cell r="Q103">
            <v>0</v>
          </cell>
          <cell r="R103">
            <v>0</v>
          </cell>
          <cell r="S103">
            <v>203.922</v>
          </cell>
          <cell r="T103">
            <v>0</v>
          </cell>
          <cell r="U103">
            <v>300.904</v>
          </cell>
          <cell r="V103">
            <v>300.904</v>
          </cell>
          <cell r="W103">
            <v>-1295.469</v>
          </cell>
        </row>
        <row r="104">
          <cell r="A104">
            <v>36624</v>
          </cell>
          <cell r="B104" t="str">
            <v>Sa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4">
          <cell r="I104">
            <v>300904</v>
          </cell>
          <cell r="J104">
            <v>0</v>
          </cell>
          <cell r="K104">
            <v>0</v>
          </cell>
          <cell r="L104">
            <v>0</v>
          </cell>
          <cell r="M104">
            <v>300904</v>
          </cell>
          <cell r="N104">
            <v>-1295469</v>
          </cell>
        </row>
        <row r="104"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300.904</v>
          </cell>
          <cell r="V104">
            <v>300.904</v>
          </cell>
          <cell r="W104">
            <v>-1295.469</v>
          </cell>
        </row>
        <row r="105">
          <cell r="A105">
            <v>36625</v>
          </cell>
          <cell r="B105" t="str">
            <v>Su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5">
          <cell r="I105">
            <v>300904</v>
          </cell>
          <cell r="J105">
            <v>0</v>
          </cell>
          <cell r="K105">
            <v>0</v>
          </cell>
          <cell r="L105">
            <v>0</v>
          </cell>
          <cell r="M105">
            <v>300904</v>
          </cell>
          <cell r="N105">
            <v>-1295469</v>
          </cell>
        </row>
        <row r="105"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300.904</v>
          </cell>
          <cell r="V105">
            <v>300.904</v>
          </cell>
          <cell r="W105">
            <v>-1295.469</v>
          </cell>
        </row>
        <row r="106">
          <cell r="A106">
            <v>36626</v>
          </cell>
          <cell r="B106" t="str">
            <v>M</v>
          </cell>
        </row>
        <row r="106">
          <cell r="D106">
            <v>-471</v>
          </cell>
          <cell r="E106">
            <v>0</v>
          </cell>
          <cell r="F106">
            <v>0</v>
          </cell>
          <cell r="G106">
            <v>646272</v>
          </cell>
        </row>
        <row r="106">
          <cell r="I106">
            <v>646272</v>
          </cell>
          <cell r="J106">
            <v>345368</v>
          </cell>
          <cell r="K106">
            <v>0</v>
          </cell>
          <cell r="L106">
            <v>0</v>
          </cell>
          <cell r="M106">
            <v>646272</v>
          </cell>
          <cell r="N106">
            <v>-950101</v>
          </cell>
        </row>
        <row r="106">
          <cell r="P106">
            <v>-0.471</v>
          </cell>
          <cell r="Q106">
            <v>0</v>
          </cell>
          <cell r="R106">
            <v>0</v>
          </cell>
          <cell r="S106">
            <v>345.368</v>
          </cell>
          <cell r="T106">
            <v>0</v>
          </cell>
          <cell r="U106">
            <v>646.272</v>
          </cell>
          <cell r="V106">
            <v>646.272</v>
          </cell>
          <cell r="W106">
            <v>-950.101</v>
          </cell>
        </row>
        <row r="107">
          <cell r="A107">
            <v>36627</v>
          </cell>
          <cell r="B107" t="str">
            <v>T</v>
          </cell>
        </row>
        <row r="107">
          <cell r="D107">
            <v>-464</v>
          </cell>
          <cell r="E107">
            <v>0</v>
          </cell>
          <cell r="F107">
            <v>0</v>
          </cell>
          <cell r="G107">
            <v>447117</v>
          </cell>
        </row>
        <row r="107">
          <cell r="I107">
            <v>447117</v>
          </cell>
          <cell r="J107">
            <v>-199155</v>
          </cell>
          <cell r="K107">
            <v>0</v>
          </cell>
          <cell r="L107">
            <v>0</v>
          </cell>
          <cell r="M107">
            <v>447117</v>
          </cell>
          <cell r="N107">
            <v>-1149256</v>
          </cell>
        </row>
        <row r="107">
          <cell r="P107">
            <v>-0.464</v>
          </cell>
          <cell r="Q107">
            <v>0</v>
          </cell>
          <cell r="R107">
            <v>0</v>
          </cell>
          <cell r="S107">
            <v>-199.155</v>
          </cell>
          <cell r="T107">
            <v>0</v>
          </cell>
          <cell r="U107">
            <v>447.117</v>
          </cell>
          <cell r="V107">
            <v>447.117</v>
          </cell>
          <cell r="W107">
            <v>-1149.256</v>
          </cell>
        </row>
        <row r="108">
          <cell r="A108">
            <v>36628</v>
          </cell>
          <cell r="B108" t="str">
            <v>W</v>
          </cell>
        </row>
        <row r="108">
          <cell r="D108">
            <v>-432</v>
          </cell>
          <cell r="E108">
            <v>0</v>
          </cell>
          <cell r="F108">
            <v>0</v>
          </cell>
          <cell r="G108">
            <v>-34862</v>
          </cell>
        </row>
        <row r="108">
          <cell r="I108">
            <v>-34862</v>
          </cell>
          <cell r="J108">
            <v>-481979</v>
          </cell>
          <cell r="K108">
            <v>0</v>
          </cell>
          <cell r="L108">
            <v>0</v>
          </cell>
          <cell r="M108">
            <v>-34862</v>
          </cell>
          <cell r="N108">
            <v>-1631235</v>
          </cell>
        </row>
        <row r="108">
          <cell r="P108">
            <v>-0.432</v>
          </cell>
          <cell r="Q108">
            <v>0</v>
          </cell>
          <cell r="R108">
            <v>0</v>
          </cell>
          <cell r="S108">
            <v>-481.979</v>
          </cell>
          <cell r="T108">
            <v>0</v>
          </cell>
          <cell r="U108">
            <v>-34.862</v>
          </cell>
          <cell r="V108">
            <v>-34.862</v>
          </cell>
          <cell r="W108">
            <v>-1631.235</v>
          </cell>
        </row>
        <row r="109">
          <cell r="A109">
            <v>36629</v>
          </cell>
          <cell r="B109" t="str">
            <v>Th</v>
          </cell>
        </row>
        <row r="109">
          <cell r="D109">
            <v>-456</v>
          </cell>
          <cell r="E109">
            <v>0</v>
          </cell>
          <cell r="F109">
            <v>0</v>
          </cell>
          <cell r="G109">
            <v>263584</v>
          </cell>
        </row>
        <row r="109">
          <cell r="I109">
            <v>263584</v>
          </cell>
          <cell r="J109">
            <v>298446</v>
          </cell>
          <cell r="K109">
            <v>0</v>
          </cell>
          <cell r="L109">
            <v>0</v>
          </cell>
          <cell r="M109">
            <v>263584</v>
          </cell>
          <cell r="N109">
            <v>-1332789</v>
          </cell>
        </row>
        <row r="109">
          <cell r="P109">
            <v>-0.456</v>
          </cell>
          <cell r="Q109">
            <v>0</v>
          </cell>
          <cell r="R109">
            <v>0</v>
          </cell>
          <cell r="S109">
            <v>298.446</v>
          </cell>
          <cell r="T109">
            <v>0</v>
          </cell>
          <cell r="U109">
            <v>263.584</v>
          </cell>
          <cell r="V109">
            <v>263.584</v>
          </cell>
          <cell r="W109">
            <v>-1332.789</v>
          </cell>
        </row>
        <row r="110">
          <cell r="A110">
            <v>36630</v>
          </cell>
          <cell r="B110" t="str">
            <v>F</v>
          </cell>
        </row>
        <row r="110">
          <cell r="D110">
            <v>-470</v>
          </cell>
          <cell r="E110">
            <v>0</v>
          </cell>
          <cell r="F110">
            <v>0</v>
          </cell>
          <cell r="G110">
            <v>391405</v>
          </cell>
        </row>
        <row r="110">
          <cell r="I110">
            <v>391405</v>
          </cell>
          <cell r="J110">
            <v>127821</v>
          </cell>
          <cell r="K110">
            <v>0</v>
          </cell>
          <cell r="L110">
            <v>0</v>
          </cell>
          <cell r="M110">
            <v>391405</v>
          </cell>
          <cell r="N110">
            <v>-1204968</v>
          </cell>
        </row>
        <row r="110">
          <cell r="P110">
            <v>-0.47</v>
          </cell>
          <cell r="Q110">
            <v>0</v>
          </cell>
          <cell r="R110">
            <v>0</v>
          </cell>
          <cell r="S110">
            <v>127.821</v>
          </cell>
          <cell r="T110">
            <v>0</v>
          </cell>
          <cell r="U110">
            <v>391.405</v>
          </cell>
          <cell r="V110">
            <v>391.405</v>
          </cell>
          <cell r="W110">
            <v>-1204.968</v>
          </cell>
        </row>
        <row r="111">
          <cell r="A111">
            <v>36631</v>
          </cell>
          <cell r="B111" t="str">
            <v>Sa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1">
          <cell r="I111">
            <v>391405</v>
          </cell>
          <cell r="J111">
            <v>0</v>
          </cell>
          <cell r="K111">
            <v>0</v>
          </cell>
          <cell r="L111">
            <v>0</v>
          </cell>
          <cell r="M111">
            <v>391405</v>
          </cell>
          <cell r="N111">
            <v>-1204968</v>
          </cell>
        </row>
        <row r="111"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391.405</v>
          </cell>
          <cell r="V111">
            <v>391.405</v>
          </cell>
          <cell r="W111">
            <v>-1204.968</v>
          </cell>
        </row>
        <row r="112">
          <cell r="A112">
            <v>36632</v>
          </cell>
          <cell r="B112" t="str">
            <v>Su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2">
          <cell r="I112">
            <v>391405</v>
          </cell>
          <cell r="J112">
            <v>0</v>
          </cell>
          <cell r="K112">
            <v>0</v>
          </cell>
          <cell r="L112">
            <v>0</v>
          </cell>
          <cell r="M112">
            <v>391405</v>
          </cell>
          <cell r="N112">
            <v>-1204968</v>
          </cell>
        </row>
        <row r="112"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391.405</v>
          </cell>
          <cell r="V112">
            <v>391.405</v>
          </cell>
          <cell r="W112">
            <v>-1204.968</v>
          </cell>
        </row>
        <row r="113">
          <cell r="A113">
            <v>36633</v>
          </cell>
          <cell r="B113" t="str">
            <v>M</v>
          </cell>
        </row>
        <row r="113">
          <cell r="D113">
            <v>-466</v>
          </cell>
          <cell r="E113">
            <v>0</v>
          </cell>
          <cell r="F113">
            <v>0</v>
          </cell>
          <cell r="G113">
            <v>352195</v>
          </cell>
        </row>
        <row r="113">
          <cell r="I113">
            <v>352195</v>
          </cell>
          <cell r="J113">
            <v>-39210</v>
          </cell>
          <cell r="K113">
            <v>0</v>
          </cell>
          <cell r="L113">
            <v>0</v>
          </cell>
          <cell r="M113">
            <v>352195</v>
          </cell>
          <cell r="N113">
            <v>-1244178</v>
          </cell>
        </row>
        <row r="113">
          <cell r="P113">
            <v>-0.466</v>
          </cell>
          <cell r="Q113">
            <v>0</v>
          </cell>
          <cell r="R113">
            <v>0</v>
          </cell>
          <cell r="S113">
            <v>-39.21</v>
          </cell>
          <cell r="T113">
            <v>0</v>
          </cell>
          <cell r="U113">
            <v>352.195</v>
          </cell>
          <cell r="V113">
            <v>352.195</v>
          </cell>
          <cell r="W113">
            <v>-1244.178</v>
          </cell>
        </row>
        <row r="114">
          <cell r="A114">
            <v>36634</v>
          </cell>
          <cell r="B114" t="str">
            <v>T</v>
          </cell>
        </row>
        <row r="114">
          <cell r="D114">
            <v>-466</v>
          </cell>
          <cell r="E114">
            <v>0</v>
          </cell>
          <cell r="F114">
            <v>0</v>
          </cell>
          <cell r="G114">
            <v>377515</v>
          </cell>
        </row>
        <row r="114">
          <cell r="I114">
            <v>377515</v>
          </cell>
          <cell r="J114">
            <v>25320</v>
          </cell>
          <cell r="K114">
            <v>0</v>
          </cell>
          <cell r="L114">
            <v>0</v>
          </cell>
          <cell r="M114">
            <v>377515</v>
          </cell>
          <cell r="N114">
            <v>-1218858</v>
          </cell>
        </row>
        <row r="114">
          <cell r="P114">
            <v>-0.466</v>
          </cell>
          <cell r="Q114">
            <v>0</v>
          </cell>
          <cell r="R114">
            <v>0</v>
          </cell>
          <cell r="S114">
            <v>25.32</v>
          </cell>
          <cell r="T114">
            <v>0</v>
          </cell>
          <cell r="U114">
            <v>377.515</v>
          </cell>
          <cell r="V114">
            <v>377.515</v>
          </cell>
          <cell r="W114">
            <v>-1218.858</v>
          </cell>
        </row>
        <row r="115">
          <cell r="A115">
            <v>36635</v>
          </cell>
          <cell r="B115" t="str">
            <v>W</v>
          </cell>
        </row>
        <row r="115">
          <cell r="D115">
            <v>-466</v>
          </cell>
          <cell r="E115">
            <v>0</v>
          </cell>
          <cell r="F115">
            <v>0</v>
          </cell>
          <cell r="G115">
            <v>264419</v>
          </cell>
        </row>
        <row r="115">
          <cell r="I115">
            <v>264419</v>
          </cell>
          <cell r="J115">
            <v>-113096</v>
          </cell>
          <cell r="K115">
            <v>0</v>
          </cell>
          <cell r="L115">
            <v>0</v>
          </cell>
          <cell r="M115">
            <v>264419</v>
          </cell>
          <cell r="N115">
            <v>-1331954</v>
          </cell>
        </row>
        <row r="115">
          <cell r="P115">
            <v>-0.466</v>
          </cell>
          <cell r="Q115">
            <v>0</v>
          </cell>
          <cell r="R115">
            <v>0</v>
          </cell>
          <cell r="S115">
            <v>-113.096</v>
          </cell>
          <cell r="T115">
            <v>0</v>
          </cell>
          <cell r="U115">
            <v>264.419</v>
          </cell>
          <cell r="V115">
            <v>264.419</v>
          </cell>
          <cell r="W115">
            <v>-1331.954</v>
          </cell>
        </row>
        <row r="116">
          <cell r="A116">
            <v>36636</v>
          </cell>
          <cell r="B116" t="str">
            <v>Th</v>
          </cell>
        </row>
        <row r="116">
          <cell r="D116">
            <v>-453</v>
          </cell>
          <cell r="E116">
            <v>0</v>
          </cell>
          <cell r="F116">
            <v>0</v>
          </cell>
          <cell r="G116">
            <v>319768</v>
          </cell>
        </row>
        <row r="116">
          <cell r="I116">
            <v>319768</v>
          </cell>
          <cell r="J116">
            <v>55349</v>
          </cell>
          <cell r="K116">
            <v>0</v>
          </cell>
          <cell r="L116">
            <v>0</v>
          </cell>
          <cell r="M116">
            <v>319768</v>
          </cell>
          <cell r="N116">
            <v>-1276605</v>
          </cell>
        </row>
        <row r="116">
          <cell r="P116">
            <v>-0.453</v>
          </cell>
          <cell r="Q116">
            <v>0</v>
          </cell>
          <cell r="R116">
            <v>0</v>
          </cell>
          <cell r="S116">
            <v>55.349</v>
          </cell>
          <cell r="T116">
            <v>0</v>
          </cell>
          <cell r="U116">
            <v>319.768</v>
          </cell>
          <cell r="V116">
            <v>319.768</v>
          </cell>
          <cell r="W116">
            <v>-1276.605</v>
          </cell>
        </row>
        <row r="117">
          <cell r="A117">
            <v>36637</v>
          </cell>
          <cell r="B117" t="str">
            <v>F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7">
          <cell r="I117">
            <v>319768</v>
          </cell>
          <cell r="J117">
            <v>0</v>
          </cell>
          <cell r="K117">
            <v>0</v>
          </cell>
          <cell r="L117">
            <v>0</v>
          </cell>
          <cell r="M117">
            <v>319768</v>
          </cell>
          <cell r="N117">
            <v>-1276605</v>
          </cell>
        </row>
        <row r="117"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319.768</v>
          </cell>
          <cell r="V117">
            <v>319.768</v>
          </cell>
          <cell r="W117">
            <v>-1276.605</v>
          </cell>
        </row>
        <row r="118">
          <cell r="A118">
            <v>36638</v>
          </cell>
          <cell r="B118" t="str">
            <v>Sa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8">
          <cell r="I118">
            <v>319768</v>
          </cell>
          <cell r="J118">
            <v>0</v>
          </cell>
          <cell r="K118">
            <v>0</v>
          </cell>
          <cell r="L118">
            <v>0</v>
          </cell>
          <cell r="M118">
            <v>319768</v>
          </cell>
          <cell r="N118">
            <v>-1276605</v>
          </cell>
        </row>
        <row r="118"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319.768</v>
          </cell>
          <cell r="V118">
            <v>319.768</v>
          </cell>
          <cell r="W118">
            <v>-1276.605</v>
          </cell>
        </row>
        <row r="119">
          <cell r="A119">
            <v>36639</v>
          </cell>
          <cell r="B119" t="str">
            <v>Su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19">
          <cell r="I119">
            <v>319768</v>
          </cell>
          <cell r="J119">
            <v>0</v>
          </cell>
          <cell r="K119">
            <v>0</v>
          </cell>
          <cell r="L119">
            <v>0</v>
          </cell>
          <cell r="M119">
            <v>319768</v>
          </cell>
          <cell r="N119">
            <v>-1276605</v>
          </cell>
        </row>
        <row r="119"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319.768</v>
          </cell>
          <cell r="V119">
            <v>319.768</v>
          </cell>
          <cell r="W119">
            <v>-1276.605</v>
          </cell>
        </row>
        <row r="120">
          <cell r="A120">
            <v>36640</v>
          </cell>
          <cell r="B120" t="str">
            <v>M</v>
          </cell>
        </row>
        <row r="120">
          <cell r="D120">
            <v>-451</v>
          </cell>
          <cell r="E120">
            <v>0</v>
          </cell>
          <cell r="F120">
            <v>0</v>
          </cell>
          <cell r="G120">
            <v>269543</v>
          </cell>
        </row>
        <row r="120">
          <cell r="I120">
            <v>269543</v>
          </cell>
          <cell r="J120">
            <v>-50225</v>
          </cell>
          <cell r="K120">
            <v>0</v>
          </cell>
          <cell r="L120">
            <v>0</v>
          </cell>
          <cell r="M120">
            <v>269543</v>
          </cell>
          <cell r="N120">
            <v>-1326830</v>
          </cell>
        </row>
        <row r="120">
          <cell r="P120">
            <v>-0.451</v>
          </cell>
          <cell r="Q120">
            <v>0</v>
          </cell>
          <cell r="R120">
            <v>0</v>
          </cell>
          <cell r="S120">
            <v>-50.225</v>
          </cell>
          <cell r="T120">
            <v>0</v>
          </cell>
          <cell r="U120">
            <v>269.543</v>
          </cell>
          <cell r="V120">
            <v>269.543</v>
          </cell>
          <cell r="W120">
            <v>-1326.83</v>
          </cell>
        </row>
        <row r="121">
          <cell r="A121">
            <v>36641</v>
          </cell>
          <cell r="B121" t="str">
            <v>T</v>
          </cell>
        </row>
        <row r="121">
          <cell r="D121">
            <v>-450</v>
          </cell>
          <cell r="E121">
            <v>0</v>
          </cell>
          <cell r="F121">
            <v>0</v>
          </cell>
          <cell r="G121">
            <v>403791</v>
          </cell>
        </row>
        <row r="121">
          <cell r="I121">
            <v>403791</v>
          </cell>
          <cell r="J121">
            <v>134248</v>
          </cell>
          <cell r="K121">
            <v>0</v>
          </cell>
          <cell r="L121">
            <v>0</v>
          </cell>
          <cell r="M121">
            <v>403791</v>
          </cell>
          <cell r="N121">
            <v>-1192582</v>
          </cell>
        </row>
        <row r="121">
          <cell r="P121">
            <v>-0.45</v>
          </cell>
          <cell r="Q121">
            <v>0</v>
          </cell>
          <cell r="R121">
            <v>0</v>
          </cell>
          <cell r="S121">
            <v>134.248</v>
          </cell>
          <cell r="T121">
            <v>0</v>
          </cell>
          <cell r="U121">
            <v>403.791</v>
          </cell>
          <cell r="V121">
            <v>403.791</v>
          </cell>
          <cell r="W121">
            <v>-1192.582</v>
          </cell>
        </row>
        <row r="122">
          <cell r="A122">
            <v>36642</v>
          </cell>
          <cell r="B122" t="str">
            <v>W</v>
          </cell>
        </row>
        <row r="122">
          <cell r="D122">
            <v>-449</v>
          </cell>
          <cell r="E122">
            <v>0</v>
          </cell>
          <cell r="F122">
            <v>0</v>
          </cell>
          <cell r="G122">
            <v>313914</v>
          </cell>
        </row>
        <row r="122">
          <cell r="I122">
            <v>313914</v>
          </cell>
          <cell r="J122">
            <v>-89877</v>
          </cell>
          <cell r="K122">
            <v>0</v>
          </cell>
          <cell r="L122">
            <v>0</v>
          </cell>
          <cell r="M122">
            <v>313914</v>
          </cell>
          <cell r="N122">
            <v>-1282459</v>
          </cell>
        </row>
        <row r="122">
          <cell r="P122">
            <v>-0.449</v>
          </cell>
          <cell r="Q122">
            <v>0</v>
          </cell>
          <cell r="R122">
            <v>0</v>
          </cell>
          <cell r="S122">
            <v>-89.877</v>
          </cell>
          <cell r="T122">
            <v>0</v>
          </cell>
          <cell r="U122">
            <v>313.914</v>
          </cell>
          <cell r="V122">
            <v>313.914</v>
          </cell>
          <cell r="W122">
            <v>-1282.459</v>
          </cell>
        </row>
        <row r="123">
          <cell r="A123">
            <v>36643</v>
          </cell>
          <cell r="B123" t="str">
            <v>Th</v>
          </cell>
        </row>
        <row r="123">
          <cell r="D123">
            <v>-437</v>
          </cell>
          <cell r="E123">
            <v>0</v>
          </cell>
          <cell r="F123">
            <v>0</v>
          </cell>
          <cell r="G123">
            <v>190838</v>
          </cell>
        </row>
        <row r="123">
          <cell r="I123">
            <v>190838</v>
          </cell>
          <cell r="J123">
            <v>-123076</v>
          </cell>
          <cell r="K123">
            <v>0</v>
          </cell>
          <cell r="L123">
            <v>0</v>
          </cell>
          <cell r="M123">
            <v>190838</v>
          </cell>
          <cell r="N123">
            <v>-1405535</v>
          </cell>
        </row>
        <row r="123">
          <cell r="P123">
            <v>-0.437</v>
          </cell>
          <cell r="Q123">
            <v>0</v>
          </cell>
          <cell r="R123">
            <v>0</v>
          </cell>
          <cell r="S123">
            <v>-123.076</v>
          </cell>
          <cell r="T123">
            <v>0</v>
          </cell>
          <cell r="U123">
            <v>190.838</v>
          </cell>
          <cell r="V123">
            <v>190.838</v>
          </cell>
          <cell r="W123">
            <v>-1405.535</v>
          </cell>
        </row>
        <row r="124">
          <cell r="A124">
            <v>36644</v>
          </cell>
          <cell r="B124" t="str">
            <v>F</v>
          </cell>
        </row>
        <row r="124">
          <cell r="D124">
            <v>-445</v>
          </cell>
          <cell r="E124">
            <v>0</v>
          </cell>
          <cell r="F124">
            <v>0</v>
          </cell>
          <cell r="G124">
            <v>206880</v>
          </cell>
        </row>
        <row r="124">
          <cell r="I124">
            <v>206880</v>
          </cell>
          <cell r="J124">
            <v>16042</v>
          </cell>
          <cell r="K124">
            <v>0</v>
          </cell>
          <cell r="L124">
            <v>0</v>
          </cell>
          <cell r="M124">
            <v>206880</v>
          </cell>
          <cell r="N124">
            <v>-1389493</v>
          </cell>
        </row>
        <row r="124">
          <cell r="P124">
            <v>-0.445</v>
          </cell>
          <cell r="Q124">
            <v>0</v>
          </cell>
          <cell r="R124">
            <v>0</v>
          </cell>
          <cell r="S124">
            <v>16.042</v>
          </cell>
          <cell r="T124">
            <v>0</v>
          </cell>
          <cell r="U124">
            <v>206.88</v>
          </cell>
          <cell r="V124">
            <v>206.88</v>
          </cell>
          <cell r="W124">
            <v>-1389.493</v>
          </cell>
        </row>
        <row r="125">
          <cell r="A125">
            <v>36645</v>
          </cell>
          <cell r="B125" t="str">
            <v>Sa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5">
          <cell r="I125">
            <v>206880</v>
          </cell>
          <cell r="J125">
            <v>0</v>
          </cell>
          <cell r="K125">
            <v>0</v>
          </cell>
          <cell r="L125">
            <v>0</v>
          </cell>
          <cell r="M125">
            <v>206880</v>
          </cell>
          <cell r="N125">
            <v>-1389493</v>
          </cell>
        </row>
        <row r="125"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206.88</v>
          </cell>
          <cell r="V125">
            <v>206.88</v>
          </cell>
          <cell r="W125">
            <v>-1389.493</v>
          </cell>
        </row>
        <row r="126">
          <cell r="A126">
            <v>36646</v>
          </cell>
          <cell r="B126" t="str">
            <v>Su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6">
          <cell r="I126">
            <v>206880</v>
          </cell>
          <cell r="J126">
            <v>0</v>
          </cell>
          <cell r="K126">
            <v>0</v>
          </cell>
          <cell r="L126">
            <v>0</v>
          </cell>
          <cell r="M126">
            <v>206880</v>
          </cell>
          <cell r="N126">
            <v>-1389493</v>
          </cell>
        </row>
        <row r="126"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206.88</v>
          </cell>
          <cell r="V126">
            <v>206.88</v>
          </cell>
          <cell r="W126">
            <v>-1389.493</v>
          </cell>
        </row>
        <row r="127">
          <cell r="A127">
            <v>36647</v>
          </cell>
          <cell r="B127" t="str">
            <v>M</v>
          </cell>
        </row>
        <row r="127">
          <cell r="D127">
            <v>-436</v>
          </cell>
          <cell r="E127">
            <v>0</v>
          </cell>
          <cell r="F127">
            <v>0</v>
          </cell>
          <cell r="G127">
            <v>28948</v>
          </cell>
        </row>
        <row r="127">
          <cell r="I127">
            <v>28948</v>
          </cell>
          <cell r="J127">
            <v>28948</v>
          </cell>
          <cell r="K127">
            <v>0</v>
          </cell>
          <cell r="L127">
            <v>0</v>
          </cell>
          <cell r="M127">
            <v>235828</v>
          </cell>
          <cell r="N127">
            <v>-1360545</v>
          </cell>
        </row>
        <row r="127">
          <cell r="P127">
            <v>-0.436</v>
          </cell>
          <cell r="Q127">
            <v>0</v>
          </cell>
          <cell r="R127">
            <v>0</v>
          </cell>
          <cell r="S127">
            <v>28.948</v>
          </cell>
          <cell r="T127">
            <v>0</v>
          </cell>
          <cell r="U127">
            <v>28.948</v>
          </cell>
          <cell r="V127">
            <v>235.828</v>
          </cell>
          <cell r="W127">
            <v>-1360.545</v>
          </cell>
        </row>
        <row r="128">
          <cell r="A128">
            <v>36648</v>
          </cell>
          <cell r="B128" t="str">
            <v>T</v>
          </cell>
        </row>
        <row r="128">
          <cell r="D128">
            <v>-429</v>
          </cell>
          <cell r="E128">
            <v>0</v>
          </cell>
          <cell r="F128">
            <v>0</v>
          </cell>
          <cell r="G128">
            <v>46533</v>
          </cell>
        </row>
        <row r="128">
          <cell r="I128">
            <v>46533</v>
          </cell>
          <cell r="J128">
            <v>17585</v>
          </cell>
          <cell r="K128">
            <v>0</v>
          </cell>
          <cell r="L128">
            <v>0</v>
          </cell>
          <cell r="M128">
            <v>253413</v>
          </cell>
          <cell r="N128">
            <v>-1342960</v>
          </cell>
        </row>
        <row r="128">
          <cell r="P128">
            <v>-0.429</v>
          </cell>
          <cell r="Q128">
            <v>0</v>
          </cell>
          <cell r="R128">
            <v>0</v>
          </cell>
          <cell r="S128">
            <v>17.585</v>
          </cell>
          <cell r="T128">
            <v>0</v>
          </cell>
          <cell r="U128">
            <v>46.533</v>
          </cell>
          <cell r="V128">
            <v>253.413</v>
          </cell>
          <cell r="W128">
            <v>-1342.96</v>
          </cell>
        </row>
        <row r="129">
          <cell r="A129">
            <v>36649</v>
          </cell>
          <cell r="B129" t="str">
            <v>W</v>
          </cell>
        </row>
        <row r="129">
          <cell r="D129">
            <v>-423</v>
          </cell>
          <cell r="E129">
            <v>0</v>
          </cell>
          <cell r="F129">
            <v>0</v>
          </cell>
          <cell r="G129">
            <v>243887</v>
          </cell>
        </row>
        <row r="129">
          <cell r="I129">
            <v>243887</v>
          </cell>
          <cell r="J129">
            <v>197354</v>
          </cell>
          <cell r="K129">
            <v>0</v>
          </cell>
          <cell r="L129">
            <v>0</v>
          </cell>
          <cell r="M129">
            <v>450767</v>
          </cell>
          <cell r="N129">
            <v>-1145606</v>
          </cell>
        </row>
        <row r="129">
          <cell r="P129">
            <v>-0.423</v>
          </cell>
          <cell r="Q129">
            <v>0</v>
          </cell>
          <cell r="R129">
            <v>0</v>
          </cell>
          <cell r="S129">
            <v>197.354</v>
          </cell>
          <cell r="T129">
            <v>0</v>
          </cell>
          <cell r="U129">
            <v>243.887</v>
          </cell>
          <cell r="V129">
            <v>450.767</v>
          </cell>
          <cell r="W129">
            <v>-1145.606</v>
          </cell>
        </row>
        <row r="130">
          <cell r="A130">
            <v>36650</v>
          </cell>
          <cell r="B130" t="str">
            <v>Th</v>
          </cell>
        </row>
        <row r="130">
          <cell r="D130">
            <v>-418</v>
          </cell>
          <cell r="E130">
            <v>0</v>
          </cell>
          <cell r="F130">
            <v>0</v>
          </cell>
          <cell r="G130">
            <v>313870</v>
          </cell>
        </row>
        <row r="130">
          <cell r="I130">
            <v>313870</v>
          </cell>
          <cell r="J130">
            <v>69983</v>
          </cell>
          <cell r="K130">
            <v>0</v>
          </cell>
          <cell r="L130">
            <v>0</v>
          </cell>
          <cell r="M130">
            <v>520750</v>
          </cell>
          <cell r="N130">
            <v>-1075623</v>
          </cell>
        </row>
        <row r="130">
          <cell r="P130">
            <v>-0.418</v>
          </cell>
          <cell r="Q130">
            <v>0</v>
          </cell>
          <cell r="R130">
            <v>0</v>
          </cell>
          <cell r="S130">
            <v>69.983</v>
          </cell>
          <cell r="T130">
            <v>0</v>
          </cell>
          <cell r="U130">
            <v>313.87</v>
          </cell>
          <cell r="V130">
            <v>520.75</v>
          </cell>
          <cell r="W130">
            <v>-1075.623</v>
          </cell>
        </row>
        <row r="131">
          <cell r="A131">
            <v>36651</v>
          </cell>
          <cell r="B131" t="str">
            <v>F</v>
          </cell>
        </row>
        <row r="131">
          <cell r="D131">
            <v>-413</v>
          </cell>
          <cell r="E131">
            <v>0</v>
          </cell>
          <cell r="F131">
            <v>0</v>
          </cell>
          <cell r="G131">
            <v>183819</v>
          </cell>
        </row>
        <row r="131">
          <cell r="I131">
            <v>183819</v>
          </cell>
          <cell r="J131">
            <v>-130051</v>
          </cell>
          <cell r="K131">
            <v>0</v>
          </cell>
          <cell r="L131">
            <v>0</v>
          </cell>
          <cell r="M131">
            <v>390699</v>
          </cell>
          <cell r="N131">
            <v>-1205674</v>
          </cell>
        </row>
        <row r="131">
          <cell r="P131">
            <v>-0.413</v>
          </cell>
          <cell r="Q131">
            <v>0</v>
          </cell>
          <cell r="R131">
            <v>0</v>
          </cell>
          <cell r="S131">
            <v>-130.051</v>
          </cell>
          <cell r="T131">
            <v>0</v>
          </cell>
          <cell r="U131">
            <v>183.819</v>
          </cell>
          <cell r="V131">
            <v>390.699</v>
          </cell>
          <cell r="W131">
            <v>-1205.674</v>
          </cell>
        </row>
        <row r="132">
          <cell r="A132">
            <v>36652</v>
          </cell>
          <cell r="B132" t="str">
            <v>Sa</v>
          </cell>
        </row>
        <row r="132"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2">
          <cell r="I132">
            <v>183819</v>
          </cell>
          <cell r="J132">
            <v>0</v>
          </cell>
          <cell r="K132">
            <v>0</v>
          </cell>
          <cell r="L132">
            <v>0</v>
          </cell>
          <cell r="M132">
            <v>390699</v>
          </cell>
          <cell r="N132">
            <v>-1205674</v>
          </cell>
        </row>
        <row r="132"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183.819</v>
          </cell>
          <cell r="V132">
            <v>390.699</v>
          </cell>
          <cell r="W132">
            <v>-1205.674</v>
          </cell>
        </row>
        <row r="133">
          <cell r="A133">
            <v>36653</v>
          </cell>
          <cell r="B133" t="str">
            <v>Su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3">
          <cell r="I133">
            <v>183819</v>
          </cell>
          <cell r="J133">
            <v>0</v>
          </cell>
          <cell r="K133">
            <v>0</v>
          </cell>
          <cell r="L133">
            <v>0</v>
          </cell>
          <cell r="M133">
            <v>390699</v>
          </cell>
          <cell r="N133">
            <v>-1205674</v>
          </cell>
        </row>
        <row r="133"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183.819</v>
          </cell>
          <cell r="V133">
            <v>390.699</v>
          </cell>
          <cell r="W133">
            <v>-1205.674</v>
          </cell>
        </row>
        <row r="134">
          <cell r="A134">
            <v>36654</v>
          </cell>
          <cell r="B134" t="str">
            <v>M</v>
          </cell>
        </row>
        <row r="134">
          <cell r="D134">
            <v>-405</v>
          </cell>
          <cell r="E134">
            <v>0</v>
          </cell>
          <cell r="F134">
            <v>0</v>
          </cell>
          <cell r="G134">
            <v>32666</v>
          </cell>
        </row>
        <row r="134">
          <cell r="I134">
            <v>32666</v>
          </cell>
          <cell r="J134">
            <v>-151153</v>
          </cell>
          <cell r="K134">
            <v>0</v>
          </cell>
          <cell r="L134">
            <v>0</v>
          </cell>
          <cell r="M134">
            <v>239546</v>
          </cell>
          <cell r="N134">
            <v>-1356827</v>
          </cell>
        </row>
        <row r="134">
          <cell r="P134">
            <v>-0.405</v>
          </cell>
          <cell r="Q134">
            <v>0</v>
          </cell>
          <cell r="R134">
            <v>0</v>
          </cell>
          <cell r="S134">
            <v>-151.153</v>
          </cell>
          <cell r="T134">
            <v>0</v>
          </cell>
          <cell r="U134">
            <v>32.666</v>
          </cell>
          <cell r="V134">
            <v>239.546</v>
          </cell>
          <cell r="W134">
            <v>-1356.827</v>
          </cell>
        </row>
        <row r="135">
          <cell r="A135">
            <v>36655</v>
          </cell>
          <cell r="B135" t="str">
            <v>T</v>
          </cell>
        </row>
        <row r="135">
          <cell r="D135">
            <v>-396</v>
          </cell>
          <cell r="E135">
            <v>0</v>
          </cell>
          <cell r="F135">
            <v>0</v>
          </cell>
          <cell r="G135">
            <v>-78026</v>
          </cell>
        </row>
        <row r="135">
          <cell r="I135">
            <v>-78026</v>
          </cell>
          <cell r="J135">
            <v>-110692</v>
          </cell>
          <cell r="K135">
            <v>0</v>
          </cell>
          <cell r="L135">
            <v>0</v>
          </cell>
          <cell r="M135">
            <v>128854</v>
          </cell>
          <cell r="N135">
            <v>-1467519</v>
          </cell>
        </row>
        <row r="135">
          <cell r="P135">
            <v>-0.396</v>
          </cell>
          <cell r="Q135">
            <v>0</v>
          </cell>
          <cell r="R135">
            <v>0</v>
          </cell>
          <cell r="S135">
            <v>-110.692</v>
          </cell>
          <cell r="T135">
            <v>0</v>
          </cell>
          <cell r="U135">
            <v>-78.026</v>
          </cell>
          <cell r="V135">
            <v>128.854</v>
          </cell>
          <cell r="W135">
            <v>-1467.519</v>
          </cell>
        </row>
        <row r="136">
          <cell r="A136">
            <v>36656</v>
          </cell>
          <cell r="B136" t="str">
            <v>W</v>
          </cell>
        </row>
        <row r="136">
          <cell r="D136">
            <v>-399</v>
          </cell>
          <cell r="E136">
            <v>0</v>
          </cell>
          <cell r="F136">
            <v>0</v>
          </cell>
          <cell r="G136">
            <v>-65908</v>
          </cell>
        </row>
        <row r="136">
          <cell r="I136">
            <v>-65908</v>
          </cell>
          <cell r="J136">
            <v>12118</v>
          </cell>
          <cell r="K136">
            <v>0</v>
          </cell>
          <cell r="L136">
            <v>0</v>
          </cell>
          <cell r="M136">
            <v>140972</v>
          </cell>
          <cell r="N136">
            <v>-1455401</v>
          </cell>
        </row>
        <row r="136">
          <cell r="P136">
            <v>-0.399</v>
          </cell>
          <cell r="Q136">
            <v>0</v>
          </cell>
          <cell r="R136">
            <v>0</v>
          </cell>
          <cell r="S136">
            <v>12.118</v>
          </cell>
          <cell r="T136">
            <v>0</v>
          </cell>
          <cell r="U136">
            <v>-65.908</v>
          </cell>
          <cell r="V136">
            <v>140.972</v>
          </cell>
          <cell r="W136">
            <v>-1455.401</v>
          </cell>
        </row>
        <row r="137">
          <cell r="A137">
            <v>36657</v>
          </cell>
          <cell r="B137" t="str">
            <v>Th</v>
          </cell>
        </row>
        <row r="137">
          <cell r="D137">
            <v>-398</v>
          </cell>
          <cell r="E137">
            <v>0</v>
          </cell>
          <cell r="F137">
            <v>0</v>
          </cell>
          <cell r="G137">
            <v>-112125</v>
          </cell>
        </row>
        <row r="137">
          <cell r="I137">
            <v>-112125</v>
          </cell>
          <cell r="J137">
            <v>-46217</v>
          </cell>
          <cell r="K137">
            <v>0</v>
          </cell>
          <cell r="L137">
            <v>0</v>
          </cell>
          <cell r="M137">
            <v>94755</v>
          </cell>
          <cell r="N137">
            <v>-1501618</v>
          </cell>
        </row>
        <row r="137">
          <cell r="P137">
            <v>-0.398</v>
          </cell>
          <cell r="Q137">
            <v>0</v>
          </cell>
          <cell r="R137">
            <v>0</v>
          </cell>
          <cell r="S137">
            <v>-46.217</v>
          </cell>
          <cell r="T137">
            <v>0</v>
          </cell>
          <cell r="U137">
            <v>-112.125</v>
          </cell>
          <cell r="V137">
            <v>94.755</v>
          </cell>
          <cell r="W137">
            <v>-1501.618</v>
          </cell>
        </row>
        <row r="138">
          <cell r="A138">
            <v>36658</v>
          </cell>
          <cell r="B138" t="str">
            <v>F</v>
          </cell>
        </row>
        <row r="138">
          <cell r="D138">
            <v>-391</v>
          </cell>
          <cell r="E138">
            <v>0</v>
          </cell>
          <cell r="F138">
            <v>0</v>
          </cell>
          <cell r="G138">
            <v>-146006</v>
          </cell>
        </row>
        <row r="138">
          <cell r="I138">
            <v>-146006</v>
          </cell>
          <cell r="J138">
            <v>-33881</v>
          </cell>
          <cell r="K138">
            <v>0</v>
          </cell>
          <cell r="L138">
            <v>0</v>
          </cell>
          <cell r="M138">
            <v>60874</v>
          </cell>
          <cell r="N138">
            <v>-1535499</v>
          </cell>
        </row>
        <row r="138">
          <cell r="P138">
            <v>-0.391</v>
          </cell>
          <cell r="Q138">
            <v>0</v>
          </cell>
          <cell r="R138">
            <v>0</v>
          </cell>
          <cell r="S138">
            <v>-33.881</v>
          </cell>
          <cell r="T138">
            <v>0</v>
          </cell>
          <cell r="U138">
            <v>-146.006</v>
          </cell>
          <cell r="V138">
            <v>60.874</v>
          </cell>
          <cell r="W138">
            <v>-1535.499</v>
          </cell>
        </row>
        <row r="139">
          <cell r="A139">
            <v>36659</v>
          </cell>
          <cell r="B139" t="str">
            <v>Sa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</row>
        <row r="139">
          <cell r="I139">
            <v>-146006</v>
          </cell>
          <cell r="J139">
            <v>0</v>
          </cell>
          <cell r="K139">
            <v>0</v>
          </cell>
          <cell r="L139">
            <v>0</v>
          </cell>
          <cell r="M139">
            <v>60874</v>
          </cell>
          <cell r="N139">
            <v>-1535499</v>
          </cell>
        </row>
        <row r="139"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-146.006</v>
          </cell>
          <cell r="V139">
            <v>60.874</v>
          </cell>
          <cell r="W139">
            <v>-1535.499</v>
          </cell>
        </row>
        <row r="140">
          <cell r="A140">
            <v>36660</v>
          </cell>
          <cell r="B140" t="str">
            <v>Su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0">
          <cell r="I140">
            <v>-146006</v>
          </cell>
          <cell r="J140">
            <v>0</v>
          </cell>
          <cell r="K140">
            <v>0</v>
          </cell>
          <cell r="L140">
            <v>0</v>
          </cell>
          <cell r="M140">
            <v>60874</v>
          </cell>
          <cell r="N140">
            <v>-1535499</v>
          </cell>
        </row>
        <row r="140"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-146.006</v>
          </cell>
          <cell r="V140">
            <v>60.874</v>
          </cell>
          <cell r="W140">
            <v>-1535.499</v>
          </cell>
        </row>
        <row r="141">
          <cell r="A141">
            <v>36661</v>
          </cell>
          <cell r="B141" t="str">
            <v>M</v>
          </cell>
        </row>
        <row r="141">
          <cell r="D141">
            <v>-386</v>
          </cell>
          <cell r="E141">
            <v>0</v>
          </cell>
          <cell r="F141">
            <v>0</v>
          </cell>
          <cell r="G141">
            <v>-194742</v>
          </cell>
        </row>
        <row r="141">
          <cell r="I141">
            <v>-194742</v>
          </cell>
          <cell r="J141">
            <v>-48736</v>
          </cell>
          <cell r="K141">
            <v>0</v>
          </cell>
          <cell r="L141">
            <v>0</v>
          </cell>
          <cell r="M141">
            <v>12138</v>
          </cell>
          <cell r="N141">
            <v>-1584235</v>
          </cell>
        </row>
        <row r="141">
          <cell r="P141">
            <v>-0.386</v>
          </cell>
          <cell r="Q141">
            <v>0</v>
          </cell>
          <cell r="R141">
            <v>0</v>
          </cell>
          <cell r="S141">
            <v>-48.736</v>
          </cell>
          <cell r="T141">
            <v>0</v>
          </cell>
          <cell r="U141">
            <v>-194.742</v>
          </cell>
          <cell r="V141">
            <v>12.138</v>
          </cell>
          <cell r="W141">
            <v>-1584.235</v>
          </cell>
        </row>
        <row r="142">
          <cell r="A142">
            <v>36662</v>
          </cell>
          <cell r="B142" t="str">
            <v>T</v>
          </cell>
        </row>
        <row r="142">
          <cell r="D142">
            <v>-394</v>
          </cell>
          <cell r="E142">
            <v>0</v>
          </cell>
          <cell r="F142">
            <v>0</v>
          </cell>
          <cell r="G142">
            <v>-88881</v>
          </cell>
        </row>
        <row r="142">
          <cell r="I142">
            <v>-88881</v>
          </cell>
          <cell r="J142">
            <v>105861</v>
          </cell>
          <cell r="K142">
            <v>0</v>
          </cell>
          <cell r="L142">
            <v>0</v>
          </cell>
          <cell r="M142">
            <v>117999</v>
          </cell>
          <cell r="N142">
            <v>-1478374</v>
          </cell>
        </row>
        <row r="142">
          <cell r="P142">
            <v>-0.394</v>
          </cell>
          <cell r="Q142">
            <v>0</v>
          </cell>
          <cell r="R142">
            <v>0</v>
          </cell>
          <cell r="S142">
            <v>105.861</v>
          </cell>
          <cell r="T142">
            <v>0</v>
          </cell>
          <cell r="U142">
            <v>-88.881</v>
          </cell>
          <cell r="V142">
            <v>117.999</v>
          </cell>
          <cell r="W142">
            <v>-1478.374</v>
          </cell>
        </row>
        <row r="143">
          <cell r="A143">
            <v>36663</v>
          </cell>
          <cell r="B143" t="str">
            <v>W</v>
          </cell>
        </row>
        <row r="143">
          <cell r="D143">
            <v>-390</v>
          </cell>
          <cell r="E143">
            <v>0</v>
          </cell>
          <cell r="F143">
            <v>0</v>
          </cell>
          <cell r="G143">
            <v>-122955</v>
          </cell>
        </row>
        <row r="143">
          <cell r="I143">
            <v>-122955</v>
          </cell>
          <cell r="J143">
            <v>-34074</v>
          </cell>
          <cell r="K143">
            <v>0</v>
          </cell>
          <cell r="L143">
            <v>0</v>
          </cell>
          <cell r="M143">
            <v>83925</v>
          </cell>
          <cell r="N143">
            <v>-1512448</v>
          </cell>
        </row>
        <row r="143">
          <cell r="P143">
            <v>-0.39</v>
          </cell>
          <cell r="Q143">
            <v>0</v>
          </cell>
          <cell r="R143">
            <v>0</v>
          </cell>
          <cell r="S143">
            <v>-34.074</v>
          </cell>
          <cell r="T143">
            <v>0</v>
          </cell>
          <cell r="U143">
            <v>-122.955</v>
          </cell>
          <cell r="V143">
            <v>83.925</v>
          </cell>
          <cell r="W143">
            <v>-1512.448</v>
          </cell>
        </row>
        <row r="144">
          <cell r="A144">
            <v>36664</v>
          </cell>
          <cell r="B144" t="str">
            <v>Th</v>
          </cell>
        </row>
        <row r="144">
          <cell r="D144">
            <v>-381</v>
          </cell>
          <cell r="E144">
            <v>0</v>
          </cell>
          <cell r="F144">
            <v>0</v>
          </cell>
          <cell r="G144">
            <v>-148705</v>
          </cell>
        </row>
        <row r="144">
          <cell r="I144">
            <v>-148705</v>
          </cell>
          <cell r="J144">
            <v>-25750</v>
          </cell>
          <cell r="K144">
            <v>0</v>
          </cell>
          <cell r="L144">
            <v>0</v>
          </cell>
          <cell r="M144">
            <v>58175</v>
          </cell>
          <cell r="N144">
            <v>-1538198</v>
          </cell>
        </row>
        <row r="144">
          <cell r="P144">
            <v>-0.381</v>
          </cell>
          <cell r="Q144">
            <v>0</v>
          </cell>
          <cell r="R144">
            <v>0</v>
          </cell>
          <cell r="S144">
            <v>-25.75</v>
          </cell>
          <cell r="T144">
            <v>0</v>
          </cell>
          <cell r="U144">
            <v>-148.705</v>
          </cell>
          <cell r="V144">
            <v>58.175</v>
          </cell>
          <cell r="W144">
            <v>-1538.198</v>
          </cell>
        </row>
        <row r="145">
          <cell r="A145">
            <v>36665</v>
          </cell>
          <cell r="B145" t="str">
            <v>F</v>
          </cell>
        </row>
        <row r="145">
          <cell r="D145">
            <v>-386</v>
          </cell>
          <cell r="E145">
            <v>0</v>
          </cell>
          <cell r="F145">
            <v>0</v>
          </cell>
          <cell r="G145">
            <v>-159311</v>
          </cell>
        </row>
        <row r="145">
          <cell r="I145">
            <v>-159311</v>
          </cell>
          <cell r="J145">
            <v>-10606</v>
          </cell>
          <cell r="K145">
            <v>0</v>
          </cell>
          <cell r="L145">
            <v>0</v>
          </cell>
          <cell r="M145">
            <v>47569</v>
          </cell>
          <cell r="N145">
            <v>-1548804</v>
          </cell>
        </row>
        <row r="145">
          <cell r="P145">
            <v>-0.386</v>
          </cell>
          <cell r="Q145">
            <v>0</v>
          </cell>
          <cell r="R145">
            <v>0</v>
          </cell>
          <cell r="S145">
            <v>-10.606</v>
          </cell>
          <cell r="T145">
            <v>0</v>
          </cell>
          <cell r="U145">
            <v>-159.311</v>
          </cell>
          <cell r="V145">
            <v>47.569</v>
          </cell>
          <cell r="W145">
            <v>-1548.804</v>
          </cell>
        </row>
        <row r="146">
          <cell r="A146">
            <v>36666</v>
          </cell>
          <cell r="B146" t="str">
            <v>Sa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6">
          <cell r="I146">
            <v>-159311</v>
          </cell>
          <cell r="J146">
            <v>0</v>
          </cell>
          <cell r="K146">
            <v>0</v>
          </cell>
          <cell r="L146">
            <v>0</v>
          </cell>
          <cell r="M146">
            <v>47569</v>
          </cell>
          <cell r="N146">
            <v>-1548804</v>
          </cell>
        </row>
        <row r="146"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-159.311</v>
          </cell>
          <cell r="V146">
            <v>47.569</v>
          </cell>
          <cell r="W146">
            <v>-1548.804</v>
          </cell>
        </row>
        <row r="147">
          <cell r="A147">
            <v>36667</v>
          </cell>
          <cell r="B147" t="str">
            <v>Su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7">
          <cell r="I147">
            <v>-159311</v>
          </cell>
          <cell r="J147">
            <v>0</v>
          </cell>
          <cell r="K147">
            <v>0</v>
          </cell>
          <cell r="L147">
            <v>0</v>
          </cell>
          <cell r="M147">
            <v>47569</v>
          </cell>
          <cell r="N147">
            <v>-1548804</v>
          </cell>
        </row>
        <row r="147"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-159.311</v>
          </cell>
          <cell r="V147">
            <v>47.569</v>
          </cell>
          <cell r="W147">
            <v>-1548.804</v>
          </cell>
        </row>
        <row r="148">
          <cell r="A148">
            <v>36668</v>
          </cell>
          <cell r="B148" t="str">
            <v>M</v>
          </cell>
        </row>
        <row r="148">
          <cell r="D148">
            <v>-401</v>
          </cell>
          <cell r="E148">
            <v>0</v>
          </cell>
          <cell r="F148">
            <v>0</v>
          </cell>
          <cell r="G148">
            <v>12555</v>
          </cell>
        </row>
        <row r="148">
          <cell r="I148">
            <v>12555</v>
          </cell>
          <cell r="J148">
            <v>171866</v>
          </cell>
          <cell r="K148">
            <v>0</v>
          </cell>
          <cell r="L148">
            <v>0</v>
          </cell>
          <cell r="M148">
            <v>219435</v>
          </cell>
          <cell r="N148">
            <v>-1376938</v>
          </cell>
        </row>
        <row r="148">
          <cell r="P148">
            <v>-0.401</v>
          </cell>
          <cell r="Q148">
            <v>0</v>
          </cell>
          <cell r="R148">
            <v>0</v>
          </cell>
          <cell r="S148">
            <v>171.866</v>
          </cell>
          <cell r="T148">
            <v>0</v>
          </cell>
          <cell r="U148">
            <v>12.555</v>
          </cell>
          <cell r="V148">
            <v>219.435</v>
          </cell>
          <cell r="W148">
            <v>-1376.938</v>
          </cell>
        </row>
        <row r="149">
          <cell r="A149">
            <v>36669</v>
          </cell>
          <cell r="B149" t="str">
            <v>T</v>
          </cell>
        </row>
        <row r="149">
          <cell r="D149">
            <v>-395</v>
          </cell>
          <cell r="E149">
            <v>0</v>
          </cell>
          <cell r="F149">
            <v>0</v>
          </cell>
          <cell r="G149">
            <v>-4344</v>
          </cell>
        </row>
        <row r="149">
          <cell r="I149">
            <v>-4344</v>
          </cell>
          <cell r="J149">
            <v>-16899</v>
          </cell>
          <cell r="K149">
            <v>0</v>
          </cell>
          <cell r="L149">
            <v>0</v>
          </cell>
          <cell r="M149">
            <v>202536</v>
          </cell>
          <cell r="N149">
            <v>-1393837</v>
          </cell>
        </row>
        <row r="149">
          <cell r="P149">
            <v>-0.395</v>
          </cell>
          <cell r="Q149">
            <v>0</v>
          </cell>
          <cell r="R149">
            <v>0</v>
          </cell>
          <cell r="S149">
            <v>-16.899</v>
          </cell>
          <cell r="T149">
            <v>0</v>
          </cell>
          <cell r="U149">
            <v>-4.344</v>
          </cell>
          <cell r="V149">
            <v>202.536</v>
          </cell>
          <cell r="W149">
            <v>-1393.837</v>
          </cell>
        </row>
        <row r="150">
          <cell r="A150">
            <v>36670</v>
          </cell>
          <cell r="B150" t="str">
            <v>W</v>
          </cell>
        </row>
        <row r="150">
          <cell r="D150">
            <v>-386</v>
          </cell>
          <cell r="E150">
            <v>0</v>
          </cell>
          <cell r="F150">
            <v>0</v>
          </cell>
          <cell r="G150">
            <v>-89859</v>
          </cell>
        </row>
        <row r="150">
          <cell r="I150">
            <v>-89859</v>
          </cell>
          <cell r="J150">
            <v>-85515</v>
          </cell>
          <cell r="K150">
            <v>0</v>
          </cell>
          <cell r="L150">
            <v>0</v>
          </cell>
          <cell r="M150">
            <v>117021</v>
          </cell>
          <cell r="N150">
            <v>-1479352</v>
          </cell>
        </row>
        <row r="150">
          <cell r="P150">
            <v>-0.386</v>
          </cell>
          <cell r="Q150">
            <v>0</v>
          </cell>
          <cell r="R150">
            <v>0</v>
          </cell>
          <cell r="S150">
            <v>-85.515</v>
          </cell>
          <cell r="T150">
            <v>0</v>
          </cell>
          <cell r="U150">
            <v>-89.859</v>
          </cell>
          <cell r="V150">
            <v>117.021</v>
          </cell>
          <cell r="W150">
            <v>-1479.352</v>
          </cell>
        </row>
        <row r="151">
          <cell r="A151">
            <v>36671</v>
          </cell>
          <cell r="B151" t="str">
            <v>Th</v>
          </cell>
        </row>
        <row r="151">
          <cell r="D151">
            <v>-384</v>
          </cell>
          <cell r="E151">
            <v>0</v>
          </cell>
          <cell r="F151">
            <v>0</v>
          </cell>
          <cell r="G151">
            <v>-147186</v>
          </cell>
        </row>
        <row r="151">
          <cell r="I151">
            <v>-147186</v>
          </cell>
          <cell r="J151">
            <v>-57327</v>
          </cell>
          <cell r="K151">
            <v>0</v>
          </cell>
          <cell r="L151">
            <v>0</v>
          </cell>
          <cell r="M151">
            <v>59694</v>
          </cell>
          <cell r="N151">
            <v>-1536679</v>
          </cell>
        </row>
        <row r="151">
          <cell r="P151">
            <v>-0.384</v>
          </cell>
          <cell r="Q151">
            <v>0</v>
          </cell>
          <cell r="R151">
            <v>0</v>
          </cell>
          <cell r="S151">
            <v>-57.327</v>
          </cell>
          <cell r="T151">
            <v>0</v>
          </cell>
          <cell r="U151">
            <v>-147.186</v>
          </cell>
          <cell r="V151">
            <v>59.694</v>
          </cell>
          <cell r="W151">
            <v>-1536.679</v>
          </cell>
        </row>
        <row r="152">
          <cell r="A152">
            <v>36672</v>
          </cell>
          <cell r="B152" t="str">
            <v>F</v>
          </cell>
        </row>
        <row r="152">
          <cell r="D152">
            <v>-392.0666</v>
          </cell>
          <cell r="E152">
            <v>0</v>
          </cell>
          <cell r="F152">
            <v>0</v>
          </cell>
          <cell r="G152">
            <v>112133</v>
          </cell>
        </row>
        <row r="152">
          <cell r="I152">
            <v>112133</v>
          </cell>
          <cell r="J152">
            <v>259319</v>
          </cell>
          <cell r="K152">
            <v>0</v>
          </cell>
          <cell r="L152">
            <v>0</v>
          </cell>
          <cell r="M152">
            <v>319013</v>
          </cell>
          <cell r="N152">
            <v>-1277360</v>
          </cell>
        </row>
        <row r="152">
          <cell r="P152">
            <v>-0.3920666</v>
          </cell>
          <cell r="Q152">
            <v>0</v>
          </cell>
          <cell r="R152">
            <v>0</v>
          </cell>
          <cell r="S152">
            <v>259.319</v>
          </cell>
          <cell r="T152">
            <v>0</v>
          </cell>
          <cell r="U152">
            <v>112.133</v>
          </cell>
          <cell r="V152">
            <v>319.013</v>
          </cell>
          <cell r="W152">
            <v>-1277.36</v>
          </cell>
        </row>
        <row r="153">
          <cell r="A153">
            <v>36673</v>
          </cell>
          <cell r="B153" t="str">
            <v>Sa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</row>
        <row r="153">
          <cell r="I153">
            <v>112133</v>
          </cell>
          <cell r="J153">
            <v>0</v>
          </cell>
          <cell r="K153">
            <v>0</v>
          </cell>
          <cell r="L153">
            <v>0</v>
          </cell>
          <cell r="M153">
            <v>319013</v>
          </cell>
          <cell r="N153">
            <v>-1277360</v>
          </cell>
        </row>
        <row r="153"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112.133</v>
          </cell>
          <cell r="V153">
            <v>319.013</v>
          </cell>
          <cell r="W153">
            <v>-1277.36</v>
          </cell>
        </row>
        <row r="154">
          <cell r="A154">
            <v>36674</v>
          </cell>
          <cell r="B154" t="str">
            <v>Su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4">
          <cell r="I154">
            <v>112133</v>
          </cell>
          <cell r="J154">
            <v>0</v>
          </cell>
          <cell r="K154">
            <v>0</v>
          </cell>
          <cell r="L154">
            <v>0</v>
          </cell>
          <cell r="M154">
            <v>319013</v>
          </cell>
          <cell r="N154">
            <v>-1277360</v>
          </cell>
        </row>
        <row r="154"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112.133</v>
          </cell>
          <cell r="V154">
            <v>319.013</v>
          </cell>
          <cell r="W154">
            <v>-1277.36</v>
          </cell>
        </row>
        <row r="155">
          <cell r="A155">
            <v>36675</v>
          </cell>
          <cell r="B155" t="str">
            <v>M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5">
          <cell r="I155">
            <v>112133</v>
          </cell>
          <cell r="J155">
            <v>0</v>
          </cell>
          <cell r="K155">
            <v>0</v>
          </cell>
          <cell r="L155">
            <v>0</v>
          </cell>
          <cell r="M155">
            <v>319013</v>
          </cell>
          <cell r="N155">
            <v>-1277360</v>
          </cell>
        </row>
        <row r="155"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112.133</v>
          </cell>
          <cell r="V155">
            <v>319.013</v>
          </cell>
          <cell r="W155">
            <v>-1277.36</v>
          </cell>
        </row>
        <row r="156">
          <cell r="A156">
            <v>36676</v>
          </cell>
          <cell r="B156" t="str">
            <v>T</v>
          </cell>
        </row>
        <row r="156">
          <cell r="D156">
            <v>-383.9488</v>
          </cell>
          <cell r="E156">
            <v>0</v>
          </cell>
          <cell r="F156">
            <v>0</v>
          </cell>
          <cell r="G156">
            <v>-105169</v>
          </cell>
        </row>
        <row r="156">
          <cell r="I156">
            <v>-105169</v>
          </cell>
          <cell r="J156">
            <v>-217302</v>
          </cell>
          <cell r="K156">
            <v>0</v>
          </cell>
          <cell r="L156">
            <v>0</v>
          </cell>
          <cell r="M156">
            <v>101711</v>
          </cell>
          <cell r="N156">
            <v>-1494662</v>
          </cell>
        </row>
        <row r="156">
          <cell r="P156">
            <v>-0.3839488</v>
          </cell>
          <cell r="Q156">
            <v>0</v>
          </cell>
          <cell r="R156">
            <v>0</v>
          </cell>
          <cell r="S156">
            <v>-217.302</v>
          </cell>
          <cell r="T156">
            <v>0</v>
          </cell>
          <cell r="U156">
            <v>-105.169</v>
          </cell>
          <cell r="V156">
            <v>101.711</v>
          </cell>
          <cell r="W156">
            <v>-1494.662</v>
          </cell>
        </row>
        <row r="157">
          <cell r="A157">
            <v>36677</v>
          </cell>
          <cell r="B157" t="str">
            <v>W</v>
          </cell>
        </row>
        <row r="157">
          <cell r="D157">
            <v>-398</v>
          </cell>
          <cell r="E157">
            <v>0</v>
          </cell>
          <cell r="F157">
            <v>0</v>
          </cell>
          <cell r="G157">
            <v>102921</v>
          </cell>
        </row>
        <row r="157">
          <cell r="I157">
            <v>102921</v>
          </cell>
          <cell r="J157">
            <v>208090</v>
          </cell>
          <cell r="K157">
            <v>0</v>
          </cell>
          <cell r="L157">
            <v>0</v>
          </cell>
          <cell r="M157">
            <v>309801</v>
          </cell>
          <cell r="N157">
            <v>-1286572</v>
          </cell>
        </row>
        <row r="157">
          <cell r="P157">
            <v>-0.398</v>
          </cell>
          <cell r="Q157">
            <v>0</v>
          </cell>
          <cell r="R157">
            <v>0</v>
          </cell>
          <cell r="S157">
            <v>208.09</v>
          </cell>
          <cell r="T157">
            <v>0</v>
          </cell>
          <cell r="U157">
            <v>102.921</v>
          </cell>
          <cell r="V157">
            <v>309.801</v>
          </cell>
          <cell r="W157">
            <v>-1286.572</v>
          </cell>
        </row>
        <row r="158">
          <cell r="A158">
            <v>36678</v>
          </cell>
          <cell r="B158" t="str">
            <v>Th</v>
          </cell>
        </row>
        <row r="158">
          <cell r="D158">
            <v>-394.8086</v>
          </cell>
          <cell r="E158">
            <v>0</v>
          </cell>
          <cell r="F158">
            <v>0</v>
          </cell>
          <cell r="G158">
            <v>-161578</v>
          </cell>
        </row>
        <row r="158">
          <cell r="I158">
            <v>-161578</v>
          </cell>
          <cell r="J158">
            <v>-161578</v>
          </cell>
          <cell r="K158">
            <v>0</v>
          </cell>
          <cell r="L158">
            <v>0</v>
          </cell>
          <cell r="M158">
            <v>148223</v>
          </cell>
          <cell r="N158">
            <v>-1448150</v>
          </cell>
        </row>
        <row r="158">
          <cell r="P158">
            <v>-0.3948086</v>
          </cell>
          <cell r="Q158">
            <v>0</v>
          </cell>
          <cell r="R158">
            <v>0</v>
          </cell>
          <cell r="S158">
            <v>-161.578</v>
          </cell>
          <cell r="T158">
            <v>0</v>
          </cell>
          <cell r="U158">
            <v>-161.578</v>
          </cell>
          <cell r="V158">
            <v>148.223</v>
          </cell>
          <cell r="W158">
            <v>-1448.15</v>
          </cell>
        </row>
        <row r="159">
          <cell r="A159">
            <v>36679</v>
          </cell>
          <cell r="B159" t="str">
            <v>F</v>
          </cell>
        </row>
        <row r="159">
          <cell r="D159">
            <v>-402</v>
          </cell>
          <cell r="E159">
            <v>0</v>
          </cell>
          <cell r="F159">
            <v>0</v>
          </cell>
          <cell r="G159">
            <v>-78740</v>
          </cell>
        </row>
        <row r="159">
          <cell r="I159">
            <v>-78740</v>
          </cell>
          <cell r="J159">
            <v>82838</v>
          </cell>
          <cell r="K159">
            <v>0</v>
          </cell>
          <cell r="L159">
            <v>0</v>
          </cell>
          <cell r="M159">
            <v>231061</v>
          </cell>
          <cell r="N159">
            <v>-1365312</v>
          </cell>
        </row>
        <row r="159">
          <cell r="P159">
            <v>-0.402</v>
          </cell>
          <cell r="Q159">
            <v>0</v>
          </cell>
          <cell r="R159">
            <v>0</v>
          </cell>
          <cell r="S159">
            <v>82.838</v>
          </cell>
          <cell r="T159">
            <v>0</v>
          </cell>
          <cell r="U159">
            <v>-78.74</v>
          </cell>
          <cell r="V159">
            <v>231.061</v>
          </cell>
          <cell r="W159">
            <v>-1365.312</v>
          </cell>
        </row>
        <row r="160">
          <cell r="A160">
            <v>36680</v>
          </cell>
          <cell r="B160" t="str">
            <v>Sa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0">
          <cell r="I160">
            <v>-78740</v>
          </cell>
          <cell r="J160">
            <v>0</v>
          </cell>
          <cell r="K160">
            <v>0</v>
          </cell>
          <cell r="L160">
            <v>0</v>
          </cell>
          <cell r="M160">
            <v>231061</v>
          </cell>
          <cell r="N160">
            <v>-1365312</v>
          </cell>
        </row>
        <row r="160"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-78.74</v>
          </cell>
          <cell r="V160">
            <v>231.061</v>
          </cell>
          <cell r="W160">
            <v>-1365.312</v>
          </cell>
        </row>
        <row r="161">
          <cell r="A161">
            <v>36681</v>
          </cell>
          <cell r="B161" t="str">
            <v>Su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</row>
        <row r="161">
          <cell r="I161">
            <v>-78740</v>
          </cell>
          <cell r="J161">
            <v>0</v>
          </cell>
          <cell r="K161">
            <v>0</v>
          </cell>
          <cell r="L161">
            <v>0</v>
          </cell>
          <cell r="M161">
            <v>231061</v>
          </cell>
          <cell r="N161">
            <v>-1365312</v>
          </cell>
        </row>
        <row r="161"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-78.74</v>
          </cell>
          <cell r="V161">
            <v>231.061</v>
          </cell>
          <cell r="W161">
            <v>-1365.312</v>
          </cell>
        </row>
        <row r="162">
          <cell r="A162">
            <v>36682</v>
          </cell>
          <cell r="B162" t="str">
            <v>M</v>
          </cell>
        </row>
        <row r="162">
          <cell r="D162">
            <v>-411</v>
          </cell>
          <cell r="E162">
            <v>0</v>
          </cell>
          <cell r="F162">
            <v>0</v>
          </cell>
          <cell r="G162">
            <v>48903</v>
          </cell>
        </row>
        <row r="162">
          <cell r="I162">
            <v>48903</v>
          </cell>
          <cell r="J162">
            <v>127643</v>
          </cell>
          <cell r="K162">
            <v>0</v>
          </cell>
          <cell r="L162">
            <v>0</v>
          </cell>
          <cell r="M162">
            <v>358704</v>
          </cell>
          <cell r="N162">
            <v>-1237669</v>
          </cell>
        </row>
        <row r="162">
          <cell r="P162">
            <v>-0.411</v>
          </cell>
          <cell r="Q162">
            <v>0</v>
          </cell>
          <cell r="R162">
            <v>0</v>
          </cell>
          <cell r="S162">
            <v>127.643</v>
          </cell>
          <cell r="T162">
            <v>0</v>
          </cell>
          <cell r="U162">
            <v>48.903</v>
          </cell>
          <cell r="V162">
            <v>358.704</v>
          </cell>
          <cell r="W162">
            <v>-1237.669</v>
          </cell>
        </row>
        <row r="163">
          <cell r="A163">
            <v>36683</v>
          </cell>
          <cell r="B163" t="str">
            <v>T</v>
          </cell>
        </row>
        <row r="163">
          <cell r="D163">
            <v>-410</v>
          </cell>
          <cell r="E163">
            <v>0</v>
          </cell>
          <cell r="F163">
            <v>0</v>
          </cell>
          <cell r="G163">
            <v>37807</v>
          </cell>
        </row>
        <row r="163">
          <cell r="I163">
            <v>37807</v>
          </cell>
          <cell r="J163">
            <v>-11096</v>
          </cell>
          <cell r="K163">
            <v>0</v>
          </cell>
          <cell r="L163">
            <v>0</v>
          </cell>
          <cell r="M163">
            <v>347608</v>
          </cell>
          <cell r="N163">
            <v>-1248765</v>
          </cell>
        </row>
        <row r="163">
          <cell r="P163">
            <v>-0.41</v>
          </cell>
          <cell r="Q163">
            <v>0</v>
          </cell>
          <cell r="R163">
            <v>0</v>
          </cell>
          <cell r="S163">
            <v>-11.096</v>
          </cell>
          <cell r="T163">
            <v>0</v>
          </cell>
          <cell r="U163">
            <v>37.807</v>
          </cell>
          <cell r="V163">
            <v>347.608</v>
          </cell>
          <cell r="W163">
            <v>-1248.765</v>
          </cell>
        </row>
        <row r="164">
          <cell r="A164">
            <v>36684</v>
          </cell>
          <cell r="B164" t="str">
            <v>W</v>
          </cell>
        </row>
        <row r="164">
          <cell r="D164">
            <v>-402</v>
          </cell>
          <cell r="E164">
            <v>0</v>
          </cell>
          <cell r="F164">
            <v>0</v>
          </cell>
          <cell r="G164">
            <v>-154357</v>
          </cell>
        </row>
        <row r="164">
          <cell r="I164">
            <v>-154357</v>
          </cell>
          <cell r="J164">
            <v>-192164</v>
          </cell>
          <cell r="K164">
            <v>0</v>
          </cell>
          <cell r="L164">
            <v>0</v>
          </cell>
          <cell r="M164">
            <v>155444</v>
          </cell>
          <cell r="N164">
            <v>-1440929</v>
          </cell>
        </row>
        <row r="164">
          <cell r="P164">
            <v>-0.402</v>
          </cell>
          <cell r="Q164">
            <v>0</v>
          </cell>
          <cell r="R164">
            <v>0</v>
          </cell>
          <cell r="S164">
            <v>-192.164</v>
          </cell>
          <cell r="T164">
            <v>0</v>
          </cell>
          <cell r="U164">
            <v>-154.357</v>
          </cell>
          <cell r="V164">
            <v>155.444</v>
          </cell>
          <cell r="W164">
            <v>-1440.929</v>
          </cell>
        </row>
        <row r="165">
          <cell r="A165">
            <v>36685</v>
          </cell>
          <cell r="B165" t="str">
            <v>Th</v>
          </cell>
        </row>
        <row r="165">
          <cell r="D165">
            <v>-406</v>
          </cell>
          <cell r="E165">
            <v>0</v>
          </cell>
          <cell r="F165">
            <v>0</v>
          </cell>
          <cell r="G165">
            <v>-22359</v>
          </cell>
        </row>
        <row r="165">
          <cell r="I165">
            <v>-22359</v>
          </cell>
          <cell r="J165">
            <v>131998</v>
          </cell>
          <cell r="K165">
            <v>0</v>
          </cell>
          <cell r="L165">
            <v>0</v>
          </cell>
          <cell r="M165">
            <v>287442</v>
          </cell>
          <cell r="N165">
            <v>-1308931</v>
          </cell>
        </row>
        <row r="165">
          <cell r="P165">
            <v>-0.406</v>
          </cell>
          <cell r="Q165">
            <v>0</v>
          </cell>
          <cell r="R165">
            <v>0</v>
          </cell>
          <cell r="S165">
            <v>131.998</v>
          </cell>
          <cell r="T165">
            <v>0</v>
          </cell>
          <cell r="U165">
            <v>-22.359</v>
          </cell>
          <cell r="V165">
            <v>287.442</v>
          </cell>
          <cell r="W165">
            <v>-1308.931</v>
          </cell>
        </row>
        <row r="166">
          <cell r="A166">
            <v>36686</v>
          </cell>
          <cell r="B166" t="str">
            <v>F</v>
          </cell>
        </row>
        <row r="166">
          <cell r="D166">
            <v>-405</v>
          </cell>
          <cell r="E166">
            <v>0</v>
          </cell>
          <cell r="F166">
            <v>0</v>
          </cell>
          <cell r="G166">
            <v>-21617</v>
          </cell>
        </row>
        <row r="166">
          <cell r="I166">
            <v>-21617</v>
          </cell>
          <cell r="J166">
            <v>742</v>
          </cell>
          <cell r="K166">
            <v>0</v>
          </cell>
          <cell r="L166">
            <v>0</v>
          </cell>
          <cell r="M166">
            <v>288184</v>
          </cell>
          <cell r="N166">
            <v>-1308189</v>
          </cell>
        </row>
        <row r="166">
          <cell r="P166">
            <v>-0.405</v>
          </cell>
          <cell r="Q166">
            <v>0</v>
          </cell>
          <cell r="R166">
            <v>0</v>
          </cell>
          <cell r="S166">
            <v>0.742</v>
          </cell>
          <cell r="T166">
            <v>0</v>
          </cell>
          <cell r="U166">
            <v>-21.617</v>
          </cell>
          <cell r="V166">
            <v>288.184</v>
          </cell>
          <cell r="W166">
            <v>-1308.189</v>
          </cell>
        </row>
        <row r="167">
          <cell r="A167">
            <v>36687</v>
          </cell>
          <cell r="B167" t="str">
            <v>Sa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7">
          <cell r="I167">
            <v>-21617</v>
          </cell>
          <cell r="J167">
            <v>0</v>
          </cell>
          <cell r="K167">
            <v>0</v>
          </cell>
          <cell r="L167">
            <v>0</v>
          </cell>
          <cell r="M167">
            <v>288184</v>
          </cell>
          <cell r="N167">
            <v>-1308189</v>
          </cell>
        </row>
        <row r="167"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-21.617</v>
          </cell>
          <cell r="V167">
            <v>288.184</v>
          </cell>
          <cell r="W167">
            <v>-1308.189</v>
          </cell>
        </row>
        <row r="168">
          <cell r="A168">
            <v>36688</v>
          </cell>
          <cell r="B168" t="str">
            <v>Su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8">
          <cell r="I168">
            <v>-21617</v>
          </cell>
          <cell r="J168">
            <v>0</v>
          </cell>
          <cell r="K168">
            <v>0</v>
          </cell>
          <cell r="L168">
            <v>0</v>
          </cell>
          <cell r="M168">
            <v>288184</v>
          </cell>
          <cell r="N168">
            <v>-1308189</v>
          </cell>
        </row>
        <row r="168"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-21.617</v>
          </cell>
          <cell r="V168">
            <v>288.184</v>
          </cell>
          <cell r="W168">
            <v>-1308.189</v>
          </cell>
        </row>
        <row r="169">
          <cell r="A169">
            <v>36689</v>
          </cell>
          <cell r="B169" t="str">
            <v>M</v>
          </cell>
        </row>
        <row r="169">
          <cell r="D169">
            <v>-391</v>
          </cell>
          <cell r="E169">
            <v>0</v>
          </cell>
          <cell r="F169">
            <v>0</v>
          </cell>
          <cell r="G169">
            <v>-237495</v>
          </cell>
        </row>
        <row r="169">
          <cell r="I169">
            <v>-237495</v>
          </cell>
          <cell r="J169">
            <v>-215878</v>
          </cell>
          <cell r="K169">
            <v>0</v>
          </cell>
          <cell r="L169">
            <v>0</v>
          </cell>
          <cell r="M169">
            <v>72306</v>
          </cell>
          <cell r="N169">
            <v>-1524067</v>
          </cell>
        </row>
        <row r="169">
          <cell r="P169">
            <v>-0.391</v>
          </cell>
          <cell r="Q169">
            <v>0</v>
          </cell>
          <cell r="R169">
            <v>0</v>
          </cell>
          <cell r="S169">
            <v>-215.878</v>
          </cell>
          <cell r="T169">
            <v>0</v>
          </cell>
          <cell r="U169">
            <v>-237.495</v>
          </cell>
          <cell r="V169">
            <v>72.306</v>
          </cell>
          <cell r="W169">
            <v>-1524.067</v>
          </cell>
        </row>
        <row r="170">
          <cell r="A170">
            <v>36690</v>
          </cell>
          <cell r="B170" t="str">
            <v>T</v>
          </cell>
        </row>
        <row r="170">
          <cell r="D170">
            <v>-383</v>
          </cell>
          <cell r="E170">
            <v>0</v>
          </cell>
          <cell r="F170">
            <v>0</v>
          </cell>
          <cell r="G170">
            <v>-318641</v>
          </cell>
        </row>
        <row r="170">
          <cell r="I170">
            <v>-318641</v>
          </cell>
          <cell r="J170">
            <v>-81146</v>
          </cell>
          <cell r="K170">
            <v>0</v>
          </cell>
          <cell r="L170">
            <v>0</v>
          </cell>
          <cell r="M170">
            <v>-8840</v>
          </cell>
          <cell r="N170">
            <v>-1605213</v>
          </cell>
        </row>
        <row r="170">
          <cell r="P170">
            <v>-0.383</v>
          </cell>
          <cell r="Q170">
            <v>0</v>
          </cell>
          <cell r="R170">
            <v>0</v>
          </cell>
          <cell r="S170">
            <v>-81.146</v>
          </cell>
          <cell r="T170">
            <v>0</v>
          </cell>
          <cell r="U170">
            <v>-318.641</v>
          </cell>
          <cell r="V170">
            <v>-8.84</v>
          </cell>
          <cell r="W170">
            <v>-1605.213</v>
          </cell>
        </row>
        <row r="171">
          <cell r="A171">
            <v>36691</v>
          </cell>
          <cell r="B171" t="str">
            <v>W</v>
          </cell>
        </row>
        <row r="171">
          <cell r="D171">
            <v>-389</v>
          </cell>
          <cell r="E171">
            <v>0</v>
          </cell>
          <cell r="F171">
            <v>0</v>
          </cell>
          <cell r="G171">
            <v>-259935</v>
          </cell>
        </row>
        <row r="171">
          <cell r="I171">
            <v>-259935</v>
          </cell>
          <cell r="J171">
            <v>58706</v>
          </cell>
          <cell r="K171">
            <v>0</v>
          </cell>
          <cell r="L171">
            <v>0</v>
          </cell>
          <cell r="M171">
            <v>49866</v>
          </cell>
          <cell r="N171">
            <v>-1546507</v>
          </cell>
        </row>
        <row r="171">
          <cell r="P171">
            <v>-0.389</v>
          </cell>
          <cell r="Q171">
            <v>0</v>
          </cell>
          <cell r="R171">
            <v>0</v>
          </cell>
          <cell r="S171">
            <v>58.706</v>
          </cell>
          <cell r="T171">
            <v>0</v>
          </cell>
          <cell r="U171">
            <v>-259.935</v>
          </cell>
          <cell r="V171">
            <v>49.866</v>
          </cell>
          <cell r="W171">
            <v>-1546.507</v>
          </cell>
        </row>
        <row r="172">
          <cell r="A172">
            <v>36692</v>
          </cell>
          <cell r="B172" t="str">
            <v>Th</v>
          </cell>
        </row>
        <row r="172">
          <cell r="D172">
            <v>-394</v>
          </cell>
          <cell r="E172">
            <v>0</v>
          </cell>
          <cell r="F172">
            <v>0</v>
          </cell>
          <cell r="G172">
            <v>-172557</v>
          </cell>
        </row>
        <row r="172">
          <cell r="I172">
            <v>-172557</v>
          </cell>
          <cell r="J172">
            <v>87378</v>
          </cell>
          <cell r="K172">
            <v>0</v>
          </cell>
          <cell r="L172">
            <v>0</v>
          </cell>
          <cell r="M172">
            <v>137244</v>
          </cell>
          <cell r="N172">
            <v>-1459129</v>
          </cell>
        </row>
        <row r="172">
          <cell r="P172">
            <v>-0.394</v>
          </cell>
          <cell r="Q172">
            <v>0</v>
          </cell>
          <cell r="R172">
            <v>0</v>
          </cell>
          <cell r="S172">
            <v>87.378</v>
          </cell>
          <cell r="T172">
            <v>0</v>
          </cell>
          <cell r="U172">
            <v>-172.557</v>
          </cell>
          <cell r="V172">
            <v>137.244</v>
          </cell>
          <cell r="W172">
            <v>-1459.129</v>
          </cell>
        </row>
        <row r="173">
          <cell r="A173">
            <v>36693</v>
          </cell>
          <cell r="B173" t="str">
            <v>F</v>
          </cell>
        </row>
        <row r="173">
          <cell r="D173">
            <v>-399</v>
          </cell>
          <cell r="E173">
            <v>0</v>
          </cell>
          <cell r="F173">
            <v>0</v>
          </cell>
          <cell r="G173">
            <v>-31508</v>
          </cell>
        </row>
        <row r="173">
          <cell r="I173">
            <v>-31508</v>
          </cell>
          <cell r="J173">
            <v>141049</v>
          </cell>
          <cell r="K173">
            <v>0</v>
          </cell>
          <cell r="L173">
            <v>0</v>
          </cell>
          <cell r="M173">
            <v>278293</v>
          </cell>
          <cell r="N173">
            <v>-1318080</v>
          </cell>
        </row>
        <row r="173">
          <cell r="P173">
            <v>-0.399</v>
          </cell>
          <cell r="Q173">
            <v>0</v>
          </cell>
          <cell r="R173">
            <v>0</v>
          </cell>
          <cell r="S173">
            <v>141.049</v>
          </cell>
          <cell r="T173">
            <v>0</v>
          </cell>
          <cell r="U173">
            <v>-31.508</v>
          </cell>
          <cell r="V173">
            <v>278.293</v>
          </cell>
          <cell r="W173">
            <v>-1318.08</v>
          </cell>
        </row>
        <row r="174">
          <cell r="A174">
            <v>36694</v>
          </cell>
          <cell r="B174" t="str">
            <v>Sa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4">
          <cell r="I174">
            <v>-31508</v>
          </cell>
          <cell r="J174">
            <v>0</v>
          </cell>
          <cell r="K174">
            <v>0</v>
          </cell>
          <cell r="L174">
            <v>0</v>
          </cell>
          <cell r="M174">
            <v>278293</v>
          </cell>
          <cell r="N174">
            <v>-1318080</v>
          </cell>
        </row>
        <row r="174"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-31.508</v>
          </cell>
          <cell r="V174">
            <v>278.293</v>
          </cell>
          <cell r="W174">
            <v>-1318.08</v>
          </cell>
        </row>
        <row r="175">
          <cell r="A175">
            <v>36695</v>
          </cell>
          <cell r="B175" t="str">
            <v>Su</v>
          </cell>
        </row>
        <row r="175">
          <cell r="D175">
            <v>0</v>
          </cell>
          <cell r="E175">
            <v>0</v>
          </cell>
          <cell r="F175">
            <v>0</v>
          </cell>
          <cell r="G175">
            <v>0</v>
          </cell>
        </row>
        <row r="175">
          <cell r="I175">
            <v>-31508</v>
          </cell>
          <cell r="J175">
            <v>0</v>
          </cell>
          <cell r="K175">
            <v>0</v>
          </cell>
          <cell r="L175">
            <v>0</v>
          </cell>
          <cell r="M175">
            <v>278293</v>
          </cell>
          <cell r="N175">
            <v>-1318080</v>
          </cell>
        </row>
        <row r="175"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-31.508</v>
          </cell>
          <cell r="V175">
            <v>278.293</v>
          </cell>
          <cell r="W175">
            <v>-1318.08</v>
          </cell>
        </row>
        <row r="176">
          <cell r="A176">
            <v>36696</v>
          </cell>
          <cell r="B176" t="str">
            <v>M</v>
          </cell>
        </row>
        <row r="176">
          <cell r="D176">
            <v>-405</v>
          </cell>
          <cell r="E176">
            <v>0</v>
          </cell>
          <cell r="F176">
            <v>0</v>
          </cell>
          <cell r="G176">
            <v>-83998</v>
          </cell>
        </row>
        <row r="176">
          <cell r="I176">
            <v>-83998</v>
          </cell>
          <cell r="J176">
            <v>-52490</v>
          </cell>
          <cell r="K176">
            <v>0</v>
          </cell>
          <cell r="L176">
            <v>0</v>
          </cell>
          <cell r="M176">
            <v>225803</v>
          </cell>
          <cell r="N176">
            <v>-1370570</v>
          </cell>
        </row>
        <row r="176">
          <cell r="P176">
            <v>-0.405</v>
          </cell>
          <cell r="Q176">
            <v>0</v>
          </cell>
          <cell r="R176">
            <v>0</v>
          </cell>
          <cell r="S176">
            <v>-52.49</v>
          </cell>
          <cell r="T176">
            <v>0</v>
          </cell>
          <cell r="U176">
            <v>-83.998</v>
          </cell>
          <cell r="V176">
            <v>225.803</v>
          </cell>
          <cell r="W176">
            <v>-1370.57</v>
          </cell>
        </row>
        <row r="177">
          <cell r="A177">
            <v>36697</v>
          </cell>
          <cell r="B177" t="str">
            <v>T</v>
          </cell>
        </row>
        <row r="177">
          <cell r="D177">
            <v>-394</v>
          </cell>
          <cell r="E177">
            <v>0</v>
          </cell>
          <cell r="F177">
            <v>0</v>
          </cell>
          <cell r="G177">
            <v>-271412</v>
          </cell>
        </row>
        <row r="177">
          <cell r="I177">
            <v>-271412</v>
          </cell>
          <cell r="J177">
            <v>-187414</v>
          </cell>
          <cell r="K177">
            <v>0</v>
          </cell>
          <cell r="L177">
            <v>0</v>
          </cell>
          <cell r="M177">
            <v>38389</v>
          </cell>
          <cell r="N177">
            <v>-1557984</v>
          </cell>
        </row>
        <row r="177">
          <cell r="P177">
            <v>-0.394</v>
          </cell>
          <cell r="Q177">
            <v>0</v>
          </cell>
          <cell r="R177">
            <v>0</v>
          </cell>
          <cell r="S177">
            <v>-187.414</v>
          </cell>
          <cell r="T177">
            <v>0</v>
          </cell>
          <cell r="U177">
            <v>-271.412</v>
          </cell>
          <cell r="V177">
            <v>38.389</v>
          </cell>
          <cell r="W177">
            <v>-1557.984</v>
          </cell>
        </row>
        <row r="178">
          <cell r="A178">
            <v>36698</v>
          </cell>
          <cell r="B178" t="str">
            <v>W</v>
          </cell>
        </row>
        <row r="178">
          <cell r="D178">
            <v>-386</v>
          </cell>
          <cell r="E178">
            <v>0</v>
          </cell>
          <cell r="F178">
            <v>0</v>
          </cell>
          <cell r="G178">
            <v>-330495</v>
          </cell>
        </row>
        <row r="178">
          <cell r="I178">
            <v>-330495</v>
          </cell>
          <cell r="J178">
            <v>-59083</v>
          </cell>
          <cell r="K178">
            <v>1</v>
          </cell>
          <cell r="L178">
            <v>-59083</v>
          </cell>
          <cell r="M178">
            <v>-20694</v>
          </cell>
          <cell r="N178">
            <v>-1617067</v>
          </cell>
        </row>
        <row r="178">
          <cell r="P178">
            <v>-0.386</v>
          </cell>
          <cell r="Q178">
            <v>0</v>
          </cell>
          <cell r="R178">
            <v>0</v>
          </cell>
          <cell r="S178">
            <v>-59.083</v>
          </cell>
          <cell r="T178">
            <v>-59.083</v>
          </cell>
          <cell r="U178">
            <v>-330.495</v>
          </cell>
          <cell r="V178">
            <v>-20.694</v>
          </cell>
          <cell r="W178">
            <v>-1617.067</v>
          </cell>
        </row>
        <row r="179">
          <cell r="A179">
            <v>36699</v>
          </cell>
          <cell r="B179" t="str">
            <v>Th</v>
          </cell>
        </row>
        <row r="179">
          <cell r="D179">
            <v>-375</v>
          </cell>
          <cell r="E179">
            <v>0</v>
          </cell>
          <cell r="F179">
            <v>0</v>
          </cell>
          <cell r="G179">
            <v>-458465</v>
          </cell>
        </row>
        <row r="179">
          <cell r="I179">
            <v>-458465</v>
          </cell>
          <cell r="J179">
            <v>-127970</v>
          </cell>
          <cell r="K179">
            <v>1</v>
          </cell>
          <cell r="L179">
            <v>-127970</v>
          </cell>
          <cell r="M179">
            <v>-148664</v>
          </cell>
          <cell r="N179">
            <v>-1745037</v>
          </cell>
        </row>
        <row r="179">
          <cell r="P179">
            <v>-0.375</v>
          </cell>
          <cell r="Q179">
            <v>0</v>
          </cell>
          <cell r="R179">
            <v>0</v>
          </cell>
          <cell r="S179">
            <v>-127.97</v>
          </cell>
          <cell r="T179">
            <v>-127.97</v>
          </cell>
          <cell r="U179">
            <v>-458.465</v>
          </cell>
          <cell r="V179">
            <v>-148.664</v>
          </cell>
          <cell r="W179">
            <v>-1745.037</v>
          </cell>
        </row>
        <row r="180">
          <cell r="A180">
            <v>36700</v>
          </cell>
          <cell r="B180" t="str">
            <v>F</v>
          </cell>
        </row>
        <row r="180">
          <cell r="D180">
            <v>-374</v>
          </cell>
          <cell r="E180">
            <v>0</v>
          </cell>
          <cell r="F180">
            <v>0</v>
          </cell>
          <cell r="G180">
            <v>-452423</v>
          </cell>
        </row>
        <row r="180">
          <cell r="I180">
            <v>-452423</v>
          </cell>
          <cell r="J180">
            <v>6042</v>
          </cell>
          <cell r="K180">
            <v>1</v>
          </cell>
          <cell r="L180">
            <v>6042</v>
          </cell>
          <cell r="M180">
            <v>-142622</v>
          </cell>
          <cell r="N180">
            <v>-1738995</v>
          </cell>
        </row>
        <row r="180">
          <cell r="P180">
            <v>-0.374</v>
          </cell>
          <cell r="Q180">
            <v>0</v>
          </cell>
          <cell r="R180">
            <v>0</v>
          </cell>
          <cell r="S180">
            <v>6.042</v>
          </cell>
          <cell r="T180">
            <v>6.042</v>
          </cell>
          <cell r="U180">
            <v>-452.423</v>
          </cell>
          <cell r="V180">
            <v>-142.622</v>
          </cell>
          <cell r="W180">
            <v>-1738.995</v>
          </cell>
        </row>
        <row r="181">
          <cell r="A181">
            <v>36701</v>
          </cell>
          <cell r="B181" t="str">
            <v>Sa</v>
          </cell>
        </row>
        <row r="181"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1">
          <cell r="I181">
            <v>-452423</v>
          </cell>
          <cell r="J181">
            <v>0</v>
          </cell>
          <cell r="K181">
            <v>0</v>
          </cell>
          <cell r="L181">
            <v>0</v>
          </cell>
          <cell r="M181">
            <v>-142622</v>
          </cell>
          <cell r="N181">
            <v>-1738995</v>
          </cell>
        </row>
        <row r="181"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-452.423</v>
          </cell>
          <cell r="V181">
            <v>-142.622</v>
          </cell>
          <cell r="W181">
            <v>-1738.995</v>
          </cell>
        </row>
        <row r="182">
          <cell r="A182">
            <v>36702</v>
          </cell>
          <cell r="B182" t="str">
            <v>Su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</row>
        <row r="182">
          <cell r="I182">
            <v>-452423</v>
          </cell>
          <cell r="J182">
            <v>0</v>
          </cell>
          <cell r="K182">
            <v>0</v>
          </cell>
          <cell r="L182">
            <v>0</v>
          </cell>
          <cell r="M182">
            <v>-142622</v>
          </cell>
          <cell r="N182">
            <v>-1738995</v>
          </cell>
        </row>
        <row r="182"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-452.423</v>
          </cell>
          <cell r="V182">
            <v>-142.622</v>
          </cell>
          <cell r="W182">
            <v>-1738.995</v>
          </cell>
        </row>
        <row r="183">
          <cell r="A183">
            <v>36703</v>
          </cell>
          <cell r="B183" t="str">
            <v>M</v>
          </cell>
        </row>
        <row r="183">
          <cell r="D183">
            <v>-385</v>
          </cell>
          <cell r="E183">
            <v>0</v>
          </cell>
          <cell r="F183">
            <v>0</v>
          </cell>
          <cell r="G183">
            <v>97801</v>
          </cell>
        </row>
        <row r="183">
          <cell r="I183">
            <v>97801</v>
          </cell>
          <cell r="J183">
            <v>550224</v>
          </cell>
          <cell r="K183">
            <v>1</v>
          </cell>
          <cell r="L183">
            <v>550224</v>
          </cell>
          <cell r="M183">
            <v>407602</v>
          </cell>
          <cell r="N183">
            <v>-1188771</v>
          </cell>
        </row>
        <row r="183">
          <cell r="P183">
            <v>-0.385</v>
          </cell>
          <cell r="Q183">
            <v>0</v>
          </cell>
          <cell r="R183">
            <v>0</v>
          </cell>
          <cell r="S183">
            <v>550.224</v>
          </cell>
          <cell r="T183">
            <v>550.224</v>
          </cell>
          <cell r="U183">
            <v>97.801</v>
          </cell>
          <cell r="V183">
            <v>407.602</v>
          </cell>
          <cell r="W183">
            <v>-1188.771</v>
          </cell>
        </row>
        <row r="184">
          <cell r="A184">
            <v>36704</v>
          </cell>
          <cell r="B184" t="str">
            <v>T</v>
          </cell>
        </row>
        <row r="184">
          <cell r="D184">
            <v>-385.384</v>
          </cell>
          <cell r="E184">
            <v>428.368</v>
          </cell>
          <cell r="F184">
            <v>0</v>
          </cell>
          <cell r="G184">
            <v>-16228</v>
          </cell>
        </row>
        <row r="184">
          <cell r="I184">
            <v>-16228</v>
          </cell>
          <cell r="J184">
            <v>-114029</v>
          </cell>
          <cell r="K184">
            <v>1</v>
          </cell>
          <cell r="L184">
            <v>-114029</v>
          </cell>
          <cell r="M184">
            <v>293573</v>
          </cell>
          <cell r="N184">
            <v>-1302800</v>
          </cell>
        </row>
        <row r="184">
          <cell r="P184">
            <v>-0.385384</v>
          </cell>
          <cell r="Q184">
            <v>0.428368</v>
          </cell>
          <cell r="R184">
            <v>0</v>
          </cell>
          <cell r="S184">
            <v>-114.029</v>
          </cell>
          <cell r="T184">
            <v>-114.029</v>
          </cell>
          <cell r="U184">
            <v>-16.228</v>
          </cell>
          <cell r="V184">
            <v>293.573</v>
          </cell>
          <cell r="W184">
            <v>-1302.8</v>
          </cell>
        </row>
        <row r="185">
          <cell r="A185">
            <v>36705</v>
          </cell>
          <cell r="B185" t="str">
            <v>W</v>
          </cell>
        </row>
        <row r="185"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5">
          <cell r="I185">
            <v>-16228</v>
          </cell>
          <cell r="J185">
            <v>0</v>
          </cell>
          <cell r="K185">
            <v>0</v>
          </cell>
          <cell r="L185">
            <v>0</v>
          </cell>
          <cell r="M185">
            <v>293573</v>
          </cell>
          <cell r="N185">
            <v>-1302800</v>
          </cell>
        </row>
        <row r="185"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-16.228</v>
          </cell>
          <cell r="V185">
            <v>293.573</v>
          </cell>
          <cell r="W185">
            <v>-1302.8</v>
          </cell>
        </row>
        <row r="186">
          <cell r="A186">
            <v>36706</v>
          </cell>
          <cell r="B186" t="str">
            <v>Th</v>
          </cell>
        </row>
        <row r="186"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6">
          <cell r="I186">
            <v>-16228</v>
          </cell>
          <cell r="J186">
            <v>0</v>
          </cell>
          <cell r="K186">
            <v>0</v>
          </cell>
          <cell r="L186">
            <v>0</v>
          </cell>
          <cell r="M186">
            <v>293573</v>
          </cell>
          <cell r="N186">
            <v>-1302800</v>
          </cell>
        </row>
        <row r="186"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-16.228</v>
          </cell>
          <cell r="V186">
            <v>293.573</v>
          </cell>
          <cell r="W186">
            <v>-1302.8</v>
          </cell>
        </row>
        <row r="187">
          <cell r="A187">
            <v>36707</v>
          </cell>
          <cell r="B187" t="str">
            <v>F</v>
          </cell>
        </row>
        <row r="187">
          <cell r="D187">
            <v>0</v>
          </cell>
          <cell r="E187">
            <v>0</v>
          </cell>
          <cell r="F187">
            <v>0</v>
          </cell>
          <cell r="G187">
            <v>0</v>
          </cell>
        </row>
        <row r="187">
          <cell r="I187">
            <v>-16228</v>
          </cell>
          <cell r="J187">
            <v>0</v>
          </cell>
          <cell r="K187">
            <v>0</v>
          </cell>
          <cell r="L187">
            <v>0</v>
          </cell>
          <cell r="M187">
            <v>293573</v>
          </cell>
          <cell r="N187">
            <v>-1302800</v>
          </cell>
        </row>
        <row r="187"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-16.228</v>
          </cell>
          <cell r="V187">
            <v>293.573</v>
          </cell>
          <cell r="W187">
            <v>-1302.8</v>
          </cell>
        </row>
        <row r="188">
          <cell r="A188">
            <v>36708</v>
          </cell>
          <cell r="B188" t="str">
            <v>Sa</v>
          </cell>
        </row>
        <row r="188"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8"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-1302800</v>
          </cell>
        </row>
        <row r="188"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-1302.8</v>
          </cell>
        </row>
        <row r="189">
          <cell r="A189">
            <v>36709</v>
          </cell>
          <cell r="B189" t="str">
            <v>Su</v>
          </cell>
        </row>
        <row r="189"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-1302800</v>
          </cell>
        </row>
        <row r="189"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-1302.8</v>
          </cell>
        </row>
        <row r="190">
          <cell r="A190">
            <v>36710</v>
          </cell>
          <cell r="B190" t="str">
            <v>M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</row>
        <row r="190"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-1302800</v>
          </cell>
        </row>
        <row r="190"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-1302.8</v>
          </cell>
        </row>
        <row r="191">
          <cell r="A191">
            <v>36711</v>
          </cell>
          <cell r="B191" t="str">
            <v>T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-1302800</v>
          </cell>
        </row>
        <row r="191"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-1302.8</v>
          </cell>
        </row>
        <row r="192">
          <cell r="A192">
            <v>36712</v>
          </cell>
          <cell r="B192" t="str">
            <v>W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2"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-1302800</v>
          </cell>
        </row>
        <row r="192"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-1302.8</v>
          </cell>
        </row>
        <row r="193">
          <cell r="A193">
            <v>36713</v>
          </cell>
          <cell r="B193" t="str">
            <v>Th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-1302800</v>
          </cell>
        </row>
        <row r="193"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-1302.8</v>
          </cell>
        </row>
        <row r="194">
          <cell r="A194">
            <v>36714</v>
          </cell>
          <cell r="B194" t="str">
            <v>F</v>
          </cell>
        </row>
        <row r="194"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4"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-1302800</v>
          </cell>
        </row>
        <row r="194"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-1302.8</v>
          </cell>
        </row>
        <row r="195">
          <cell r="A195">
            <v>36715</v>
          </cell>
          <cell r="B195" t="str">
            <v>Sa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-1302800</v>
          </cell>
        </row>
        <row r="195"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-1302.8</v>
          </cell>
        </row>
        <row r="196">
          <cell r="A196">
            <v>36716</v>
          </cell>
          <cell r="B196" t="str">
            <v>Su</v>
          </cell>
        </row>
        <row r="196">
          <cell r="D196">
            <v>0</v>
          </cell>
          <cell r="E196">
            <v>0</v>
          </cell>
          <cell r="F196">
            <v>0</v>
          </cell>
          <cell r="G196">
            <v>0</v>
          </cell>
        </row>
        <row r="196"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-1302800</v>
          </cell>
        </row>
        <row r="196"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-1302.8</v>
          </cell>
        </row>
        <row r="197">
          <cell r="A197">
            <v>36717</v>
          </cell>
          <cell r="B197" t="str">
            <v>M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-1302800</v>
          </cell>
        </row>
        <row r="197"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-1302.8</v>
          </cell>
        </row>
        <row r="198">
          <cell r="A198">
            <v>36718</v>
          </cell>
          <cell r="B198" t="str">
            <v>T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8"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-1302800</v>
          </cell>
        </row>
        <row r="198"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-1302.8</v>
          </cell>
        </row>
        <row r="199">
          <cell r="A199">
            <v>36719</v>
          </cell>
          <cell r="B199" t="str">
            <v>W</v>
          </cell>
        </row>
        <row r="199"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199"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-1302800</v>
          </cell>
        </row>
        <row r="199"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-1302.8</v>
          </cell>
        </row>
        <row r="200">
          <cell r="A200">
            <v>36720</v>
          </cell>
          <cell r="B200" t="str">
            <v>Th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</row>
        <row r="200"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-1302800</v>
          </cell>
        </row>
        <row r="200"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-1302.8</v>
          </cell>
        </row>
        <row r="201">
          <cell r="A201">
            <v>36721</v>
          </cell>
          <cell r="B201" t="str">
            <v>F</v>
          </cell>
        </row>
        <row r="201">
          <cell r="D201">
            <v>0</v>
          </cell>
          <cell r="E201">
            <v>0</v>
          </cell>
          <cell r="F201">
            <v>0</v>
          </cell>
          <cell r="G201">
            <v>0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-1302800</v>
          </cell>
        </row>
        <row r="201"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-1302.8</v>
          </cell>
        </row>
        <row r="202">
          <cell r="A202">
            <v>36722</v>
          </cell>
          <cell r="B202" t="str">
            <v>Sa</v>
          </cell>
        </row>
        <row r="202">
          <cell r="D202">
            <v>0</v>
          </cell>
          <cell r="E202">
            <v>0</v>
          </cell>
          <cell r="F202">
            <v>0</v>
          </cell>
          <cell r="G202">
            <v>0</v>
          </cell>
        </row>
        <row r="202"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-1302800</v>
          </cell>
        </row>
        <row r="202"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-1302.8</v>
          </cell>
        </row>
        <row r="203">
          <cell r="A203">
            <v>36723</v>
          </cell>
          <cell r="B203" t="str">
            <v>Su</v>
          </cell>
        </row>
        <row r="203">
          <cell r="D203">
            <v>0</v>
          </cell>
          <cell r="E203">
            <v>0</v>
          </cell>
          <cell r="F203">
            <v>0</v>
          </cell>
          <cell r="G203">
            <v>0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-1302800</v>
          </cell>
        </row>
        <row r="203"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-1302.8</v>
          </cell>
        </row>
        <row r="204">
          <cell r="A204">
            <v>36724</v>
          </cell>
          <cell r="B204" t="str">
            <v>M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</row>
        <row r="204"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-1302800</v>
          </cell>
        </row>
        <row r="204"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-1302.8</v>
          </cell>
        </row>
        <row r="205">
          <cell r="A205">
            <v>36725</v>
          </cell>
          <cell r="B205" t="str">
            <v>T</v>
          </cell>
        </row>
        <row r="205"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5"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-1302800</v>
          </cell>
        </row>
        <row r="205"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-1302.8</v>
          </cell>
        </row>
        <row r="206">
          <cell r="A206">
            <v>36726</v>
          </cell>
          <cell r="B206" t="str">
            <v>W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</row>
        <row r="206"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-1302800</v>
          </cell>
        </row>
        <row r="206"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-1302.8</v>
          </cell>
        </row>
        <row r="207">
          <cell r="A207">
            <v>36727</v>
          </cell>
          <cell r="B207" t="str">
            <v>Th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7"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-1302800</v>
          </cell>
        </row>
        <row r="207"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-1302.8</v>
          </cell>
        </row>
        <row r="208">
          <cell r="A208">
            <v>36728</v>
          </cell>
          <cell r="B208" t="str">
            <v>F</v>
          </cell>
        </row>
        <row r="208"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08"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-1302800</v>
          </cell>
        </row>
        <row r="208"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-1302.8</v>
          </cell>
        </row>
        <row r="209">
          <cell r="A209">
            <v>36729</v>
          </cell>
          <cell r="B209" t="str">
            <v>Sa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09"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-1302800</v>
          </cell>
        </row>
        <row r="209"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-1302.8</v>
          </cell>
        </row>
        <row r="210">
          <cell r="A210">
            <v>36730</v>
          </cell>
          <cell r="B210" t="str">
            <v>Su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0"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-1302800</v>
          </cell>
        </row>
        <row r="210"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-1302.8</v>
          </cell>
        </row>
        <row r="211">
          <cell r="A211">
            <v>36731</v>
          </cell>
          <cell r="B211" t="str">
            <v>M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1"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-1302800</v>
          </cell>
        </row>
        <row r="211"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-1302.8</v>
          </cell>
        </row>
        <row r="212">
          <cell r="A212">
            <v>36732</v>
          </cell>
          <cell r="B212" t="str">
            <v>T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2"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-1302800</v>
          </cell>
        </row>
        <row r="212"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-1302.8</v>
          </cell>
        </row>
        <row r="213">
          <cell r="A213">
            <v>36733</v>
          </cell>
          <cell r="B213" t="str">
            <v>W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3"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-1302800</v>
          </cell>
        </row>
        <row r="213"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-1302.8</v>
          </cell>
        </row>
        <row r="214">
          <cell r="A214">
            <v>36734</v>
          </cell>
          <cell r="B214" t="str">
            <v>Th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-1302800</v>
          </cell>
        </row>
        <row r="214"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-1302.8</v>
          </cell>
        </row>
        <row r="215">
          <cell r="A215">
            <v>36735</v>
          </cell>
          <cell r="B215" t="str">
            <v>F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5"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-1302800</v>
          </cell>
        </row>
        <row r="215"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-1302.8</v>
          </cell>
        </row>
        <row r="216">
          <cell r="A216">
            <v>36736</v>
          </cell>
          <cell r="B216" t="str">
            <v>Sa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-1302800</v>
          </cell>
        </row>
        <row r="216"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-1302.8</v>
          </cell>
        </row>
        <row r="217">
          <cell r="A217">
            <v>36737</v>
          </cell>
          <cell r="B217" t="str">
            <v>Su</v>
          </cell>
        </row>
        <row r="217"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7"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-1302800</v>
          </cell>
        </row>
        <row r="217"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-1302.8</v>
          </cell>
        </row>
        <row r="218">
          <cell r="A218">
            <v>36738</v>
          </cell>
          <cell r="B218" t="str">
            <v>M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-1302800</v>
          </cell>
        </row>
        <row r="218"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-1302.8</v>
          </cell>
        </row>
        <row r="219">
          <cell r="A219">
            <v>36739</v>
          </cell>
          <cell r="B219" t="str">
            <v>T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19"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-1302800</v>
          </cell>
        </row>
        <row r="219"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-1302.8</v>
          </cell>
        </row>
        <row r="220">
          <cell r="A220">
            <v>36740</v>
          </cell>
          <cell r="B220" t="str">
            <v>W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0"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-1302800</v>
          </cell>
        </row>
        <row r="220"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-1302.8</v>
          </cell>
        </row>
        <row r="221">
          <cell r="A221">
            <v>36741</v>
          </cell>
          <cell r="B221" t="str">
            <v>Th</v>
          </cell>
        </row>
        <row r="221"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1"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-1302800</v>
          </cell>
        </row>
        <row r="221"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-1302.8</v>
          </cell>
        </row>
        <row r="222">
          <cell r="A222">
            <v>36742</v>
          </cell>
          <cell r="B222" t="str">
            <v>F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</row>
        <row r="222"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-1302800</v>
          </cell>
        </row>
        <row r="222"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-1302.8</v>
          </cell>
        </row>
        <row r="223">
          <cell r="A223">
            <v>36743</v>
          </cell>
          <cell r="B223" t="str">
            <v>Sa</v>
          </cell>
        </row>
        <row r="223"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3"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-1302800</v>
          </cell>
        </row>
        <row r="223"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-1302.8</v>
          </cell>
        </row>
        <row r="224">
          <cell r="A224">
            <v>36744</v>
          </cell>
          <cell r="B224" t="str">
            <v>Su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-1302800</v>
          </cell>
        </row>
        <row r="224"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-1302.8</v>
          </cell>
        </row>
        <row r="225">
          <cell r="A225">
            <v>36745</v>
          </cell>
          <cell r="B225" t="str">
            <v>M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5"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-1302800</v>
          </cell>
        </row>
        <row r="225"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-1302.8</v>
          </cell>
        </row>
        <row r="226">
          <cell r="A226">
            <v>36746</v>
          </cell>
          <cell r="B226" t="str">
            <v>T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6"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-1302800</v>
          </cell>
        </row>
        <row r="226"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-1302.8</v>
          </cell>
        </row>
        <row r="227">
          <cell r="A227">
            <v>36747</v>
          </cell>
          <cell r="B227" t="str">
            <v>W</v>
          </cell>
        </row>
        <row r="227">
          <cell r="D227">
            <v>0</v>
          </cell>
          <cell r="E227">
            <v>0</v>
          </cell>
          <cell r="F227">
            <v>0</v>
          </cell>
          <cell r="G227">
            <v>0</v>
          </cell>
        </row>
        <row r="227"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-1302800</v>
          </cell>
        </row>
        <row r="227"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-1302.8</v>
          </cell>
        </row>
        <row r="228">
          <cell r="A228">
            <v>36748</v>
          </cell>
          <cell r="B228" t="str">
            <v>Th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-1302800</v>
          </cell>
        </row>
        <row r="228"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-1302.8</v>
          </cell>
        </row>
        <row r="229">
          <cell r="A229">
            <v>36749</v>
          </cell>
          <cell r="B229" t="str">
            <v>F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29"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-1302800</v>
          </cell>
        </row>
        <row r="229"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-1302.8</v>
          </cell>
        </row>
        <row r="230">
          <cell r="A230">
            <v>36750</v>
          </cell>
          <cell r="B230" t="str">
            <v>Sa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-1302800</v>
          </cell>
        </row>
        <row r="230"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-1302.8</v>
          </cell>
        </row>
        <row r="231">
          <cell r="A231">
            <v>36751</v>
          </cell>
          <cell r="B231" t="str">
            <v>Su</v>
          </cell>
        </row>
        <row r="231"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1"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-1302800</v>
          </cell>
        </row>
        <row r="231"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-1302.8</v>
          </cell>
        </row>
        <row r="232">
          <cell r="A232">
            <v>36752</v>
          </cell>
          <cell r="B232" t="str">
            <v>M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2"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-1302800</v>
          </cell>
        </row>
        <row r="232"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-1302.8</v>
          </cell>
        </row>
        <row r="233">
          <cell r="A233">
            <v>36753</v>
          </cell>
          <cell r="B233" t="str">
            <v>T</v>
          </cell>
        </row>
        <row r="233"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3"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-1302800</v>
          </cell>
        </row>
        <row r="233"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-1302.8</v>
          </cell>
        </row>
        <row r="234">
          <cell r="A234">
            <v>36754</v>
          </cell>
          <cell r="B234" t="str">
            <v>W</v>
          </cell>
        </row>
        <row r="234">
          <cell r="D234">
            <v>0</v>
          </cell>
          <cell r="E234">
            <v>0</v>
          </cell>
          <cell r="F234">
            <v>0</v>
          </cell>
          <cell r="G234">
            <v>0</v>
          </cell>
        </row>
        <row r="234"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-1302800</v>
          </cell>
        </row>
        <row r="234"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-1302.8</v>
          </cell>
        </row>
        <row r="235">
          <cell r="A235">
            <v>36755</v>
          </cell>
          <cell r="B235" t="str">
            <v>Th</v>
          </cell>
        </row>
        <row r="235"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-1302800</v>
          </cell>
        </row>
        <row r="235"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-1302.8</v>
          </cell>
        </row>
        <row r="236">
          <cell r="A236">
            <v>36756</v>
          </cell>
          <cell r="B236" t="str">
            <v>F</v>
          </cell>
        </row>
        <row r="236"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6"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-1302800</v>
          </cell>
        </row>
        <row r="236"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-1302.8</v>
          </cell>
        </row>
        <row r="237">
          <cell r="A237">
            <v>36757</v>
          </cell>
          <cell r="B237" t="str">
            <v>Sa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-1302800</v>
          </cell>
        </row>
        <row r="237"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-1302.8</v>
          </cell>
        </row>
        <row r="238">
          <cell r="A238">
            <v>36758</v>
          </cell>
          <cell r="B238" t="str">
            <v>Su</v>
          </cell>
        </row>
        <row r="238"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8"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-1302800</v>
          </cell>
        </row>
        <row r="238"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-1302.8</v>
          </cell>
        </row>
        <row r="239">
          <cell r="A239">
            <v>36759</v>
          </cell>
          <cell r="B239" t="str">
            <v>M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39"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-1302800</v>
          </cell>
        </row>
        <row r="239"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-1302.8</v>
          </cell>
        </row>
        <row r="240">
          <cell r="A240">
            <v>36760</v>
          </cell>
          <cell r="B240" t="str">
            <v>T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0"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-1302800</v>
          </cell>
        </row>
        <row r="240"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-1302.8</v>
          </cell>
        </row>
        <row r="241">
          <cell r="A241">
            <v>36761</v>
          </cell>
          <cell r="B241" t="str">
            <v>W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-1302800</v>
          </cell>
        </row>
        <row r="241"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-1302.8</v>
          </cell>
        </row>
        <row r="242">
          <cell r="A242">
            <v>36762</v>
          </cell>
          <cell r="B242" t="str">
            <v>Th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2"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-1302800</v>
          </cell>
        </row>
        <row r="242"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-1302.8</v>
          </cell>
        </row>
        <row r="243">
          <cell r="A243">
            <v>36763</v>
          </cell>
          <cell r="B243" t="str">
            <v>F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3"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-1302800</v>
          </cell>
        </row>
        <row r="243"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-1302.8</v>
          </cell>
        </row>
        <row r="244">
          <cell r="A244">
            <v>36764</v>
          </cell>
          <cell r="B244" t="str">
            <v>Sa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4"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-1302800</v>
          </cell>
        </row>
        <row r="244"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-1302.8</v>
          </cell>
        </row>
        <row r="245">
          <cell r="A245">
            <v>36765</v>
          </cell>
          <cell r="B245" t="str">
            <v>Su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-1302800</v>
          </cell>
        </row>
        <row r="245"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-1302.8</v>
          </cell>
        </row>
        <row r="246">
          <cell r="A246">
            <v>36766</v>
          </cell>
          <cell r="B246" t="str">
            <v>M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</row>
        <row r="246"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-1302800</v>
          </cell>
        </row>
        <row r="246"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-1302.8</v>
          </cell>
        </row>
        <row r="247">
          <cell r="A247">
            <v>36767</v>
          </cell>
          <cell r="B247" t="str">
            <v>T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-1302800</v>
          </cell>
        </row>
        <row r="247"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-1302.8</v>
          </cell>
        </row>
        <row r="248">
          <cell r="A248">
            <v>36768</v>
          </cell>
          <cell r="B248" t="str">
            <v>W</v>
          </cell>
        </row>
        <row r="248"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48"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-1302800</v>
          </cell>
        </row>
        <row r="248"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-1302.8</v>
          </cell>
        </row>
        <row r="249">
          <cell r="A249">
            <v>36769</v>
          </cell>
          <cell r="B249" t="str">
            <v>Th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-1302800</v>
          </cell>
        </row>
        <row r="249"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-1302.8</v>
          </cell>
        </row>
        <row r="250">
          <cell r="A250">
            <v>36770</v>
          </cell>
          <cell r="B250" t="str">
            <v>F</v>
          </cell>
        </row>
        <row r="250"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0"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-1302800</v>
          </cell>
        </row>
        <row r="250"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-1302.8</v>
          </cell>
        </row>
        <row r="251">
          <cell r="A251">
            <v>36771</v>
          </cell>
          <cell r="B251" t="str">
            <v>Sa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-1302800</v>
          </cell>
        </row>
        <row r="251"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-1302.8</v>
          </cell>
        </row>
        <row r="252">
          <cell r="A252">
            <v>36772</v>
          </cell>
          <cell r="B252" t="str">
            <v>Su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</row>
        <row r="252"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-1302800</v>
          </cell>
        </row>
        <row r="252"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-1302.8</v>
          </cell>
        </row>
        <row r="253">
          <cell r="A253">
            <v>36773</v>
          </cell>
          <cell r="B253" t="str">
            <v>M</v>
          </cell>
        </row>
        <row r="253">
          <cell r="D253">
            <v>0</v>
          </cell>
          <cell r="E253">
            <v>0</v>
          </cell>
          <cell r="F253">
            <v>0</v>
          </cell>
          <cell r="G253">
            <v>0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-1302800</v>
          </cell>
        </row>
        <row r="253"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-1302.8</v>
          </cell>
        </row>
        <row r="254">
          <cell r="A254">
            <v>36774</v>
          </cell>
          <cell r="B254" t="str">
            <v>T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</row>
        <row r="254"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-1302800</v>
          </cell>
        </row>
        <row r="254"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-1302.8</v>
          </cell>
        </row>
        <row r="255">
          <cell r="A255">
            <v>36775</v>
          </cell>
          <cell r="B255" t="str">
            <v>W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-1302800</v>
          </cell>
        </row>
        <row r="255"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-1302.8</v>
          </cell>
        </row>
        <row r="256">
          <cell r="A256">
            <v>36776</v>
          </cell>
          <cell r="B256" t="str">
            <v>Th</v>
          </cell>
        </row>
        <row r="256">
          <cell r="D256">
            <v>0</v>
          </cell>
          <cell r="E256">
            <v>0</v>
          </cell>
          <cell r="F256">
            <v>0</v>
          </cell>
          <cell r="G256">
            <v>0</v>
          </cell>
        </row>
        <row r="256"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-1302800</v>
          </cell>
        </row>
        <row r="256"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-1302.8</v>
          </cell>
        </row>
        <row r="257">
          <cell r="A257">
            <v>36777</v>
          </cell>
          <cell r="B257" t="str">
            <v>F</v>
          </cell>
        </row>
        <row r="257">
          <cell r="D257">
            <v>0</v>
          </cell>
          <cell r="E257">
            <v>0</v>
          </cell>
          <cell r="F257">
            <v>0</v>
          </cell>
          <cell r="G257">
            <v>0</v>
          </cell>
        </row>
        <row r="257"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-1302800</v>
          </cell>
        </row>
        <row r="257"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-1302.8</v>
          </cell>
        </row>
        <row r="258">
          <cell r="A258">
            <v>36778</v>
          </cell>
          <cell r="B258" t="str">
            <v>Sa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</row>
        <row r="258"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-1302800</v>
          </cell>
        </row>
        <row r="258"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-1302.8</v>
          </cell>
        </row>
        <row r="259">
          <cell r="A259">
            <v>36779</v>
          </cell>
          <cell r="B259" t="str">
            <v>Su</v>
          </cell>
        </row>
        <row r="259">
          <cell r="D259">
            <v>0</v>
          </cell>
          <cell r="E259">
            <v>0</v>
          </cell>
          <cell r="F259">
            <v>0</v>
          </cell>
          <cell r="G259">
            <v>0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-1302800</v>
          </cell>
        </row>
        <row r="259"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-1302.8</v>
          </cell>
        </row>
        <row r="260">
          <cell r="A260">
            <v>36780</v>
          </cell>
          <cell r="B260" t="str">
            <v>M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</row>
        <row r="260"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-1302800</v>
          </cell>
        </row>
        <row r="260"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-1302.8</v>
          </cell>
        </row>
        <row r="261">
          <cell r="A261">
            <v>36781</v>
          </cell>
          <cell r="B261" t="str">
            <v>T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-1302800</v>
          </cell>
        </row>
        <row r="261"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-1302.8</v>
          </cell>
        </row>
        <row r="262">
          <cell r="A262">
            <v>36782</v>
          </cell>
          <cell r="B262" t="str">
            <v>W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</row>
        <row r="262"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-1302800</v>
          </cell>
        </row>
        <row r="262"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-1302.8</v>
          </cell>
        </row>
        <row r="263">
          <cell r="A263">
            <v>36783</v>
          </cell>
          <cell r="B263" t="str">
            <v>Th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</row>
        <row r="263"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-1302800</v>
          </cell>
        </row>
        <row r="263"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-1302.8</v>
          </cell>
        </row>
        <row r="264">
          <cell r="A264">
            <v>36784</v>
          </cell>
          <cell r="B264" t="str">
            <v>F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</row>
        <row r="264"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-1302800</v>
          </cell>
        </row>
        <row r="264"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-1302.8</v>
          </cell>
        </row>
        <row r="265">
          <cell r="A265">
            <v>36785</v>
          </cell>
          <cell r="B265" t="str">
            <v>Sa</v>
          </cell>
        </row>
        <row r="265">
          <cell r="D265">
            <v>0</v>
          </cell>
          <cell r="E265">
            <v>0</v>
          </cell>
          <cell r="F265">
            <v>0</v>
          </cell>
          <cell r="G265">
            <v>0</v>
          </cell>
        </row>
        <row r="265"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-1302800</v>
          </cell>
        </row>
        <row r="265"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-1302.8</v>
          </cell>
        </row>
        <row r="266">
          <cell r="A266">
            <v>36786</v>
          </cell>
          <cell r="B266" t="str">
            <v>Su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</row>
        <row r="266"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-1302800</v>
          </cell>
        </row>
        <row r="266"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-1302.8</v>
          </cell>
        </row>
        <row r="267">
          <cell r="A267">
            <v>36787</v>
          </cell>
          <cell r="B267" t="str">
            <v>M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-1302800</v>
          </cell>
        </row>
        <row r="267"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-1302.8</v>
          </cell>
        </row>
        <row r="268">
          <cell r="A268">
            <v>36788</v>
          </cell>
          <cell r="B268" t="str">
            <v>T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</row>
        <row r="268"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-1302800</v>
          </cell>
        </row>
        <row r="268"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-1302.8</v>
          </cell>
        </row>
        <row r="269">
          <cell r="A269">
            <v>36789</v>
          </cell>
          <cell r="B269" t="str">
            <v>W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</row>
        <row r="269"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-1302800</v>
          </cell>
        </row>
        <row r="269"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-1302.8</v>
          </cell>
        </row>
        <row r="270">
          <cell r="A270">
            <v>36790</v>
          </cell>
          <cell r="B270" t="str">
            <v>Th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</row>
        <row r="270"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-1302800</v>
          </cell>
        </row>
        <row r="270"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-1302.8</v>
          </cell>
        </row>
        <row r="271">
          <cell r="A271">
            <v>36791</v>
          </cell>
          <cell r="B271" t="str">
            <v>F</v>
          </cell>
        </row>
        <row r="271">
          <cell r="D271">
            <v>0</v>
          </cell>
          <cell r="E271">
            <v>0</v>
          </cell>
          <cell r="F271">
            <v>0</v>
          </cell>
          <cell r="G271">
            <v>0</v>
          </cell>
        </row>
        <row r="271"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-1302800</v>
          </cell>
        </row>
        <row r="271"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-1302.8</v>
          </cell>
        </row>
        <row r="272">
          <cell r="A272">
            <v>36792</v>
          </cell>
          <cell r="B272" t="str">
            <v>Sa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</row>
        <row r="272"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-1302800</v>
          </cell>
        </row>
        <row r="272"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-1302.8</v>
          </cell>
        </row>
        <row r="273">
          <cell r="A273">
            <v>36793</v>
          </cell>
          <cell r="B273" t="str">
            <v>Su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</row>
        <row r="273"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-1302800</v>
          </cell>
        </row>
        <row r="273"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-1302.8</v>
          </cell>
        </row>
        <row r="274">
          <cell r="A274">
            <v>36794</v>
          </cell>
          <cell r="B274" t="str">
            <v>M</v>
          </cell>
        </row>
        <row r="274">
          <cell r="D274">
            <v>0</v>
          </cell>
          <cell r="E274">
            <v>0</v>
          </cell>
          <cell r="F274">
            <v>0</v>
          </cell>
          <cell r="G274">
            <v>0</v>
          </cell>
        </row>
        <row r="274"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-1302800</v>
          </cell>
        </row>
        <row r="274"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-1302.8</v>
          </cell>
        </row>
        <row r="275">
          <cell r="A275">
            <v>36795</v>
          </cell>
          <cell r="B275" t="str">
            <v>T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</row>
        <row r="275"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-1302800</v>
          </cell>
        </row>
        <row r="275"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-1302.8</v>
          </cell>
        </row>
        <row r="276">
          <cell r="A276">
            <v>36796</v>
          </cell>
          <cell r="B276" t="str">
            <v>W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-1302800</v>
          </cell>
        </row>
        <row r="276"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-1302.8</v>
          </cell>
        </row>
        <row r="277">
          <cell r="A277">
            <v>36797</v>
          </cell>
          <cell r="B277" t="str">
            <v>Th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</row>
        <row r="277"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-1302800</v>
          </cell>
        </row>
        <row r="277"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-1302.8</v>
          </cell>
        </row>
        <row r="278">
          <cell r="A278">
            <v>36798</v>
          </cell>
          <cell r="B278" t="str">
            <v>F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-1302800</v>
          </cell>
        </row>
        <row r="278"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-1302.8</v>
          </cell>
        </row>
        <row r="279">
          <cell r="A279">
            <v>36799</v>
          </cell>
          <cell r="B279" t="str">
            <v>Sa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</row>
        <row r="279"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-1302800</v>
          </cell>
        </row>
        <row r="279"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-1302.8</v>
          </cell>
        </row>
        <row r="280">
          <cell r="A280">
            <v>36800</v>
          </cell>
          <cell r="B280" t="str">
            <v>Su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</row>
        <row r="280"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-1302800</v>
          </cell>
        </row>
        <row r="280"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-1302.8</v>
          </cell>
        </row>
        <row r="281">
          <cell r="A281">
            <v>36801</v>
          </cell>
          <cell r="B281" t="str">
            <v>M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</row>
        <row r="281"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-1302800</v>
          </cell>
        </row>
        <row r="281"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-1302.8</v>
          </cell>
        </row>
        <row r="282">
          <cell r="A282">
            <v>36802</v>
          </cell>
          <cell r="B282" t="str">
            <v>T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</row>
        <row r="282"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-1302800</v>
          </cell>
        </row>
        <row r="282"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-1302.8</v>
          </cell>
        </row>
        <row r="283">
          <cell r="A283">
            <v>36803</v>
          </cell>
          <cell r="B283" t="str">
            <v>W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</row>
        <row r="283"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-1302800</v>
          </cell>
        </row>
        <row r="283"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-1302.8</v>
          </cell>
        </row>
        <row r="284">
          <cell r="A284">
            <v>36804</v>
          </cell>
          <cell r="B284" t="str">
            <v>Th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</row>
        <row r="284"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-1302800</v>
          </cell>
        </row>
        <row r="284"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-1302.8</v>
          </cell>
        </row>
        <row r="285">
          <cell r="A285">
            <v>36805</v>
          </cell>
          <cell r="B285" t="str">
            <v>F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</row>
        <row r="285"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-1302800</v>
          </cell>
        </row>
        <row r="285"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-1302.8</v>
          </cell>
        </row>
        <row r="286">
          <cell r="A286">
            <v>36806</v>
          </cell>
          <cell r="B286" t="str">
            <v>Sa</v>
          </cell>
        </row>
        <row r="286">
          <cell r="D286">
            <v>0</v>
          </cell>
          <cell r="E286">
            <v>0</v>
          </cell>
          <cell r="F286">
            <v>0</v>
          </cell>
          <cell r="G286">
            <v>0</v>
          </cell>
        </row>
        <row r="286"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-1302800</v>
          </cell>
        </row>
        <row r="286"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-1302.8</v>
          </cell>
        </row>
        <row r="287">
          <cell r="A287">
            <v>36807</v>
          </cell>
          <cell r="B287" t="str">
            <v>Su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</row>
        <row r="287"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-1302800</v>
          </cell>
        </row>
        <row r="287"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-1302.8</v>
          </cell>
        </row>
        <row r="288">
          <cell r="A288">
            <v>36808</v>
          </cell>
          <cell r="B288" t="str">
            <v>M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</row>
        <row r="288"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-1302800</v>
          </cell>
        </row>
        <row r="288"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-1302.8</v>
          </cell>
        </row>
        <row r="289">
          <cell r="A289">
            <v>36809</v>
          </cell>
          <cell r="B289" t="str">
            <v>T</v>
          </cell>
        </row>
        <row r="289">
          <cell r="D289">
            <v>0</v>
          </cell>
          <cell r="E289">
            <v>0</v>
          </cell>
          <cell r="F289">
            <v>0</v>
          </cell>
          <cell r="G289">
            <v>0</v>
          </cell>
        </row>
        <row r="289"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-1302800</v>
          </cell>
        </row>
        <row r="289"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-1302.8</v>
          </cell>
        </row>
        <row r="290">
          <cell r="A290">
            <v>36810</v>
          </cell>
          <cell r="B290" t="str">
            <v>W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</row>
        <row r="290"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-1302800</v>
          </cell>
        </row>
        <row r="290"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-1302.8</v>
          </cell>
        </row>
        <row r="291">
          <cell r="A291">
            <v>36811</v>
          </cell>
          <cell r="B291" t="str">
            <v>Th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</row>
        <row r="291"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-1302800</v>
          </cell>
        </row>
        <row r="291"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-1302.8</v>
          </cell>
        </row>
        <row r="292">
          <cell r="A292">
            <v>36812</v>
          </cell>
          <cell r="B292" t="str">
            <v>F</v>
          </cell>
        </row>
        <row r="292">
          <cell r="D292">
            <v>0</v>
          </cell>
          <cell r="E292">
            <v>0</v>
          </cell>
          <cell r="F292">
            <v>0</v>
          </cell>
          <cell r="G292">
            <v>0</v>
          </cell>
        </row>
        <row r="292"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-1302800</v>
          </cell>
        </row>
        <row r="292"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-1302.8</v>
          </cell>
        </row>
        <row r="293">
          <cell r="A293">
            <v>36813</v>
          </cell>
          <cell r="B293" t="str">
            <v>Sa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</row>
        <row r="293"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-1302800</v>
          </cell>
        </row>
        <row r="293"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-1302.8</v>
          </cell>
        </row>
        <row r="294">
          <cell r="A294">
            <v>36814</v>
          </cell>
          <cell r="B294" t="str">
            <v>Su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</row>
        <row r="294"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-1302800</v>
          </cell>
        </row>
        <row r="294"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-1302.8</v>
          </cell>
        </row>
        <row r="295">
          <cell r="A295">
            <v>36815</v>
          </cell>
          <cell r="B295" t="str">
            <v>M</v>
          </cell>
        </row>
        <row r="295">
          <cell r="D295">
            <v>0</v>
          </cell>
          <cell r="E295">
            <v>0</v>
          </cell>
          <cell r="F295">
            <v>0</v>
          </cell>
          <cell r="G295">
            <v>0</v>
          </cell>
        </row>
        <row r="295"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-1302800</v>
          </cell>
        </row>
        <row r="295"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-1302.8</v>
          </cell>
        </row>
        <row r="296">
          <cell r="A296">
            <v>36816</v>
          </cell>
          <cell r="B296" t="str">
            <v>T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</row>
        <row r="296"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-1302800</v>
          </cell>
        </row>
        <row r="296"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-1302.8</v>
          </cell>
        </row>
        <row r="297">
          <cell r="A297">
            <v>36817</v>
          </cell>
          <cell r="B297" t="str">
            <v>W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</row>
        <row r="297"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-1302800</v>
          </cell>
        </row>
        <row r="297"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-1302.8</v>
          </cell>
        </row>
        <row r="298">
          <cell r="A298">
            <v>36818</v>
          </cell>
          <cell r="B298" t="str">
            <v>Th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</row>
        <row r="298"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-1302800</v>
          </cell>
        </row>
        <row r="298"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-1302.8</v>
          </cell>
        </row>
        <row r="299">
          <cell r="A299">
            <v>36819</v>
          </cell>
          <cell r="B299" t="str">
            <v>F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</row>
        <row r="299"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-1302800</v>
          </cell>
        </row>
        <row r="299"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-1302.8</v>
          </cell>
        </row>
        <row r="300">
          <cell r="A300">
            <v>36820</v>
          </cell>
          <cell r="B300" t="str">
            <v>Sa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</row>
        <row r="300"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-1302800</v>
          </cell>
        </row>
        <row r="300"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-1302.8</v>
          </cell>
        </row>
        <row r="301">
          <cell r="A301">
            <v>36821</v>
          </cell>
          <cell r="B301" t="str">
            <v>Su</v>
          </cell>
        </row>
        <row r="301">
          <cell r="D301">
            <v>0</v>
          </cell>
          <cell r="E301">
            <v>0</v>
          </cell>
          <cell r="F301">
            <v>0</v>
          </cell>
          <cell r="G301">
            <v>0</v>
          </cell>
        </row>
        <row r="301"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-1302800</v>
          </cell>
        </row>
        <row r="301"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-1302.8</v>
          </cell>
        </row>
        <row r="302">
          <cell r="A302">
            <v>36822</v>
          </cell>
          <cell r="B302" t="str">
            <v>M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</row>
        <row r="302"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-1302800</v>
          </cell>
        </row>
        <row r="302"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-1302.8</v>
          </cell>
        </row>
        <row r="303">
          <cell r="A303">
            <v>36823</v>
          </cell>
          <cell r="B303" t="str">
            <v>T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</row>
        <row r="303"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-1302800</v>
          </cell>
        </row>
        <row r="303"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-1302.8</v>
          </cell>
        </row>
        <row r="304">
          <cell r="A304">
            <v>36824</v>
          </cell>
          <cell r="B304" t="str">
            <v>W</v>
          </cell>
        </row>
        <row r="304">
          <cell r="D304">
            <v>0</v>
          </cell>
          <cell r="E304">
            <v>0</v>
          </cell>
          <cell r="F304">
            <v>0</v>
          </cell>
          <cell r="G304">
            <v>0</v>
          </cell>
        </row>
        <row r="304"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-1302800</v>
          </cell>
        </row>
        <row r="304"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-1302.8</v>
          </cell>
        </row>
        <row r="305">
          <cell r="A305">
            <v>36825</v>
          </cell>
          <cell r="B305" t="str">
            <v>Th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</row>
        <row r="305"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-1302800</v>
          </cell>
        </row>
        <row r="305"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-1302.8</v>
          </cell>
        </row>
        <row r="306">
          <cell r="A306">
            <v>36826</v>
          </cell>
          <cell r="B306" t="str">
            <v>F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</row>
        <row r="306"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-1302800</v>
          </cell>
        </row>
        <row r="306"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-1302.8</v>
          </cell>
        </row>
        <row r="307">
          <cell r="A307">
            <v>36827</v>
          </cell>
          <cell r="B307" t="str">
            <v>Sa</v>
          </cell>
        </row>
        <row r="307">
          <cell r="D307">
            <v>0</v>
          </cell>
          <cell r="E307">
            <v>0</v>
          </cell>
          <cell r="F307">
            <v>0</v>
          </cell>
          <cell r="G307">
            <v>0</v>
          </cell>
        </row>
        <row r="307"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-1302800</v>
          </cell>
        </row>
        <row r="307"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-1302.8</v>
          </cell>
        </row>
        <row r="308">
          <cell r="A308">
            <v>36828</v>
          </cell>
          <cell r="B308" t="str">
            <v>Su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</row>
        <row r="308"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-1302800</v>
          </cell>
        </row>
        <row r="308"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-1302.8</v>
          </cell>
        </row>
        <row r="309">
          <cell r="A309">
            <v>36829</v>
          </cell>
          <cell r="B309" t="str">
            <v>M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</row>
        <row r="309"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-1302800</v>
          </cell>
        </row>
        <row r="309"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-1302.8</v>
          </cell>
        </row>
        <row r="310">
          <cell r="A310">
            <v>36830</v>
          </cell>
          <cell r="B310" t="str">
            <v>T</v>
          </cell>
        </row>
        <row r="310">
          <cell r="D310">
            <v>0</v>
          </cell>
          <cell r="E310">
            <v>0</v>
          </cell>
          <cell r="F310">
            <v>0</v>
          </cell>
          <cell r="G310">
            <v>0</v>
          </cell>
        </row>
        <row r="310"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-1302800</v>
          </cell>
        </row>
        <row r="310"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-1302.8</v>
          </cell>
        </row>
        <row r="311">
          <cell r="A311">
            <v>36831</v>
          </cell>
          <cell r="B311" t="str">
            <v>W</v>
          </cell>
        </row>
        <row r="311">
          <cell r="D311">
            <v>0</v>
          </cell>
          <cell r="E311">
            <v>0</v>
          </cell>
          <cell r="F311">
            <v>0</v>
          </cell>
          <cell r="G311">
            <v>0</v>
          </cell>
        </row>
        <row r="311"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-1302800</v>
          </cell>
        </row>
        <row r="311"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-1302.8</v>
          </cell>
        </row>
        <row r="312">
          <cell r="A312">
            <v>36832</v>
          </cell>
          <cell r="B312" t="str">
            <v>Th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</row>
        <row r="312"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-1302800</v>
          </cell>
        </row>
        <row r="312"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-1302.8</v>
          </cell>
        </row>
        <row r="313">
          <cell r="A313">
            <v>36833</v>
          </cell>
          <cell r="B313" t="str">
            <v>F</v>
          </cell>
        </row>
        <row r="313">
          <cell r="D313">
            <v>0</v>
          </cell>
          <cell r="E313">
            <v>0</v>
          </cell>
          <cell r="F313">
            <v>0</v>
          </cell>
          <cell r="G313">
            <v>0</v>
          </cell>
        </row>
        <row r="313"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-1302800</v>
          </cell>
        </row>
        <row r="313"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-1302.8</v>
          </cell>
        </row>
        <row r="314">
          <cell r="A314">
            <v>36834</v>
          </cell>
          <cell r="B314" t="str">
            <v>Sa</v>
          </cell>
        </row>
        <row r="314">
          <cell r="D314">
            <v>0</v>
          </cell>
          <cell r="E314">
            <v>0</v>
          </cell>
          <cell r="F314">
            <v>0</v>
          </cell>
          <cell r="G314">
            <v>0</v>
          </cell>
        </row>
        <row r="314"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-1302800</v>
          </cell>
        </row>
        <row r="314"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-1302.8</v>
          </cell>
        </row>
        <row r="315">
          <cell r="A315">
            <v>36835</v>
          </cell>
          <cell r="B315" t="str">
            <v>Su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</row>
        <row r="315"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-1302800</v>
          </cell>
        </row>
        <row r="315"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-1302.8</v>
          </cell>
        </row>
        <row r="316">
          <cell r="A316">
            <v>36836</v>
          </cell>
          <cell r="B316" t="str">
            <v>M</v>
          </cell>
        </row>
        <row r="316">
          <cell r="D316">
            <v>0</v>
          </cell>
          <cell r="E316">
            <v>0</v>
          </cell>
          <cell r="F316">
            <v>0</v>
          </cell>
          <cell r="G316">
            <v>0</v>
          </cell>
        </row>
        <row r="316"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-1302800</v>
          </cell>
        </row>
        <row r="316"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-1302.8</v>
          </cell>
        </row>
        <row r="317">
          <cell r="A317">
            <v>36837</v>
          </cell>
          <cell r="B317" t="str">
            <v>T</v>
          </cell>
        </row>
        <row r="317">
          <cell r="D317">
            <v>0</v>
          </cell>
          <cell r="E317">
            <v>0</v>
          </cell>
          <cell r="F317">
            <v>0</v>
          </cell>
          <cell r="G317">
            <v>0</v>
          </cell>
        </row>
        <row r="317"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-1302800</v>
          </cell>
        </row>
        <row r="317"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-1302.8</v>
          </cell>
        </row>
        <row r="318">
          <cell r="A318">
            <v>36838</v>
          </cell>
          <cell r="B318" t="str">
            <v>W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</row>
        <row r="318"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-1302800</v>
          </cell>
        </row>
        <row r="318"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-1302.8</v>
          </cell>
        </row>
        <row r="319">
          <cell r="A319">
            <v>36839</v>
          </cell>
          <cell r="B319" t="str">
            <v>Th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</row>
        <row r="319"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-1302800</v>
          </cell>
        </row>
        <row r="319"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-1302.8</v>
          </cell>
        </row>
        <row r="320">
          <cell r="A320">
            <v>36840</v>
          </cell>
          <cell r="B320" t="str">
            <v>F</v>
          </cell>
        </row>
        <row r="320">
          <cell r="D320">
            <v>0</v>
          </cell>
          <cell r="E320">
            <v>0</v>
          </cell>
          <cell r="F320">
            <v>0</v>
          </cell>
          <cell r="G320">
            <v>0</v>
          </cell>
        </row>
        <row r="320"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-1302800</v>
          </cell>
        </row>
        <row r="320"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-1302.8</v>
          </cell>
        </row>
        <row r="321">
          <cell r="A321">
            <v>36841</v>
          </cell>
          <cell r="B321" t="str">
            <v>Sa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</row>
        <row r="321"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-1302800</v>
          </cell>
        </row>
        <row r="321"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-1302.8</v>
          </cell>
        </row>
        <row r="322">
          <cell r="A322">
            <v>36842</v>
          </cell>
          <cell r="B322" t="str">
            <v>Su</v>
          </cell>
        </row>
        <row r="322">
          <cell r="D322">
            <v>0</v>
          </cell>
          <cell r="E322">
            <v>0</v>
          </cell>
          <cell r="F322">
            <v>0</v>
          </cell>
          <cell r="G322">
            <v>0</v>
          </cell>
        </row>
        <row r="322"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-1302800</v>
          </cell>
        </row>
        <row r="322"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-1302.8</v>
          </cell>
        </row>
        <row r="323">
          <cell r="A323">
            <v>36843</v>
          </cell>
          <cell r="B323" t="str">
            <v>M</v>
          </cell>
        </row>
        <row r="323">
          <cell r="D323">
            <v>0</v>
          </cell>
          <cell r="E323">
            <v>0</v>
          </cell>
          <cell r="F323">
            <v>0</v>
          </cell>
          <cell r="G323">
            <v>0</v>
          </cell>
        </row>
        <row r="323"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-1302800</v>
          </cell>
        </row>
        <row r="323"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-1302.8</v>
          </cell>
        </row>
        <row r="324">
          <cell r="A324">
            <v>36844</v>
          </cell>
          <cell r="B324" t="str">
            <v>T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</row>
        <row r="324"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-1302800</v>
          </cell>
        </row>
        <row r="324"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-1302.8</v>
          </cell>
        </row>
        <row r="325">
          <cell r="A325">
            <v>36845</v>
          </cell>
          <cell r="B325" t="str">
            <v>W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</row>
        <row r="325"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-1302800</v>
          </cell>
        </row>
        <row r="325"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-1302.8</v>
          </cell>
        </row>
        <row r="326">
          <cell r="A326">
            <v>36846</v>
          </cell>
          <cell r="B326" t="str">
            <v>Th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</row>
        <row r="326"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-1302800</v>
          </cell>
        </row>
        <row r="326"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-1302.8</v>
          </cell>
        </row>
        <row r="327">
          <cell r="A327">
            <v>36847</v>
          </cell>
          <cell r="B327" t="str">
            <v>F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</row>
        <row r="327"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-1302800</v>
          </cell>
        </row>
        <row r="327"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-1302.8</v>
          </cell>
        </row>
        <row r="328">
          <cell r="A328">
            <v>36848</v>
          </cell>
          <cell r="B328" t="str">
            <v>Sa</v>
          </cell>
        </row>
        <row r="328">
          <cell r="D328">
            <v>0</v>
          </cell>
          <cell r="E328">
            <v>0</v>
          </cell>
          <cell r="F328">
            <v>0</v>
          </cell>
          <cell r="G328">
            <v>0</v>
          </cell>
        </row>
        <row r="328"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-1302800</v>
          </cell>
        </row>
        <row r="328"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-1302.8</v>
          </cell>
        </row>
        <row r="329">
          <cell r="A329">
            <v>36849</v>
          </cell>
          <cell r="B329" t="str">
            <v>Su</v>
          </cell>
        </row>
        <row r="329">
          <cell r="D329">
            <v>0</v>
          </cell>
          <cell r="E329">
            <v>0</v>
          </cell>
          <cell r="F329">
            <v>0</v>
          </cell>
          <cell r="G329">
            <v>0</v>
          </cell>
        </row>
        <row r="329"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-1302800</v>
          </cell>
        </row>
        <row r="329"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-1302.8</v>
          </cell>
        </row>
        <row r="330">
          <cell r="A330">
            <v>36850</v>
          </cell>
          <cell r="B330" t="str">
            <v>M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</row>
        <row r="330"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-1302800</v>
          </cell>
        </row>
        <row r="330"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-1302.8</v>
          </cell>
        </row>
        <row r="331">
          <cell r="A331">
            <v>36851</v>
          </cell>
          <cell r="B331" t="str">
            <v>T</v>
          </cell>
        </row>
        <row r="331">
          <cell r="D331">
            <v>0</v>
          </cell>
          <cell r="E331">
            <v>0</v>
          </cell>
          <cell r="F331">
            <v>0</v>
          </cell>
          <cell r="G331">
            <v>0</v>
          </cell>
        </row>
        <row r="331"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-1302800</v>
          </cell>
        </row>
        <row r="331"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-1302.8</v>
          </cell>
        </row>
        <row r="332">
          <cell r="A332">
            <v>36852</v>
          </cell>
          <cell r="B332" t="str">
            <v>W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</row>
        <row r="332"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-1302800</v>
          </cell>
        </row>
        <row r="332"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-1302.8</v>
          </cell>
        </row>
        <row r="333">
          <cell r="A333">
            <v>36853</v>
          </cell>
          <cell r="B333" t="str">
            <v>Th</v>
          </cell>
        </row>
        <row r="333">
          <cell r="D333">
            <v>0</v>
          </cell>
          <cell r="E333">
            <v>0</v>
          </cell>
          <cell r="F333">
            <v>0</v>
          </cell>
          <cell r="G333">
            <v>0</v>
          </cell>
        </row>
        <row r="333"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-1302800</v>
          </cell>
        </row>
        <row r="333"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-1302.8</v>
          </cell>
        </row>
        <row r="334">
          <cell r="A334">
            <v>36854</v>
          </cell>
          <cell r="B334" t="str">
            <v>F</v>
          </cell>
        </row>
        <row r="334">
          <cell r="D334">
            <v>0</v>
          </cell>
          <cell r="E334">
            <v>0</v>
          </cell>
          <cell r="F334">
            <v>0</v>
          </cell>
          <cell r="G334">
            <v>0</v>
          </cell>
        </row>
        <row r="334"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-1302800</v>
          </cell>
        </row>
        <row r="334"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-1302.8</v>
          </cell>
        </row>
        <row r="335">
          <cell r="A335">
            <v>36855</v>
          </cell>
          <cell r="B335" t="str">
            <v>Sa</v>
          </cell>
        </row>
        <row r="335">
          <cell r="D335">
            <v>0</v>
          </cell>
          <cell r="E335">
            <v>0</v>
          </cell>
          <cell r="F335">
            <v>0</v>
          </cell>
          <cell r="G335">
            <v>0</v>
          </cell>
        </row>
        <row r="335"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-1302800</v>
          </cell>
        </row>
        <row r="335"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-1302.8</v>
          </cell>
        </row>
        <row r="336">
          <cell r="A336">
            <v>36856</v>
          </cell>
          <cell r="B336" t="str">
            <v>Su</v>
          </cell>
        </row>
        <row r="336">
          <cell r="D336">
            <v>0</v>
          </cell>
          <cell r="E336">
            <v>0</v>
          </cell>
          <cell r="F336">
            <v>0</v>
          </cell>
          <cell r="G336">
            <v>0</v>
          </cell>
        </row>
        <row r="336"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-1302800</v>
          </cell>
        </row>
        <row r="336"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-1302.8</v>
          </cell>
        </row>
        <row r="337">
          <cell r="A337">
            <v>36857</v>
          </cell>
          <cell r="B337" t="str">
            <v>M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0</v>
          </cell>
        </row>
        <row r="337"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-1302800</v>
          </cell>
        </row>
        <row r="337"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-1302.8</v>
          </cell>
        </row>
        <row r="338">
          <cell r="A338">
            <v>36858</v>
          </cell>
          <cell r="B338" t="str">
            <v>T</v>
          </cell>
        </row>
        <row r="338">
          <cell r="D338">
            <v>0</v>
          </cell>
          <cell r="E338">
            <v>0</v>
          </cell>
          <cell r="F338">
            <v>0</v>
          </cell>
          <cell r="G338">
            <v>0</v>
          </cell>
        </row>
        <row r="338"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-1302800</v>
          </cell>
        </row>
        <row r="338"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-1302.8</v>
          </cell>
        </row>
        <row r="339">
          <cell r="A339">
            <v>36859</v>
          </cell>
          <cell r="B339" t="str">
            <v>W</v>
          </cell>
        </row>
        <row r="339">
          <cell r="D339">
            <v>0</v>
          </cell>
          <cell r="E339">
            <v>0</v>
          </cell>
          <cell r="F339">
            <v>0</v>
          </cell>
          <cell r="G339">
            <v>0</v>
          </cell>
        </row>
        <row r="339"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-1302800</v>
          </cell>
        </row>
        <row r="339"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-1302.8</v>
          </cell>
        </row>
        <row r="340">
          <cell r="A340">
            <v>36860</v>
          </cell>
          <cell r="B340" t="str">
            <v>Th</v>
          </cell>
        </row>
        <row r="340">
          <cell r="D340">
            <v>0</v>
          </cell>
          <cell r="E340">
            <v>0</v>
          </cell>
          <cell r="F340">
            <v>0</v>
          </cell>
          <cell r="G340">
            <v>0</v>
          </cell>
        </row>
        <row r="340"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-1302800</v>
          </cell>
        </row>
        <row r="340"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-1302.8</v>
          </cell>
        </row>
        <row r="341">
          <cell r="A341">
            <v>36861</v>
          </cell>
          <cell r="B341" t="str">
            <v>F</v>
          </cell>
        </row>
        <row r="341">
          <cell r="D341">
            <v>0</v>
          </cell>
          <cell r="E341">
            <v>0</v>
          </cell>
          <cell r="F341">
            <v>0</v>
          </cell>
          <cell r="G341">
            <v>0</v>
          </cell>
        </row>
        <row r="341"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-1302800</v>
          </cell>
        </row>
        <row r="341"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-1302.8</v>
          </cell>
        </row>
        <row r="342">
          <cell r="A342">
            <v>36862</v>
          </cell>
          <cell r="B342" t="str">
            <v>Sa</v>
          </cell>
        </row>
        <row r="342">
          <cell r="D342">
            <v>0</v>
          </cell>
          <cell r="E342">
            <v>0</v>
          </cell>
          <cell r="F342">
            <v>0</v>
          </cell>
          <cell r="G342">
            <v>0</v>
          </cell>
        </row>
        <row r="342"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-1302800</v>
          </cell>
        </row>
        <row r="342"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-1302.8</v>
          </cell>
        </row>
        <row r="343">
          <cell r="A343">
            <v>36863</v>
          </cell>
          <cell r="B343" t="str">
            <v>Su</v>
          </cell>
        </row>
        <row r="343">
          <cell r="D343">
            <v>0</v>
          </cell>
          <cell r="E343">
            <v>0</v>
          </cell>
          <cell r="F343">
            <v>0</v>
          </cell>
          <cell r="G343">
            <v>0</v>
          </cell>
        </row>
        <row r="343"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-1302800</v>
          </cell>
        </row>
        <row r="343"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-1302.8</v>
          </cell>
        </row>
        <row r="344">
          <cell r="A344">
            <v>36864</v>
          </cell>
          <cell r="B344" t="str">
            <v>M</v>
          </cell>
        </row>
        <row r="344">
          <cell r="D344">
            <v>0</v>
          </cell>
          <cell r="E344">
            <v>0</v>
          </cell>
          <cell r="F344">
            <v>0</v>
          </cell>
          <cell r="G344">
            <v>0</v>
          </cell>
        </row>
        <row r="344"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-1302800</v>
          </cell>
        </row>
        <row r="344"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-1302.8</v>
          </cell>
        </row>
        <row r="345">
          <cell r="A345">
            <v>36865</v>
          </cell>
          <cell r="B345" t="str">
            <v>T</v>
          </cell>
        </row>
        <row r="345">
          <cell r="D345">
            <v>0</v>
          </cell>
          <cell r="E345">
            <v>0</v>
          </cell>
          <cell r="F345">
            <v>0</v>
          </cell>
          <cell r="G345">
            <v>0</v>
          </cell>
        </row>
        <row r="345"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-1302800</v>
          </cell>
        </row>
        <row r="345"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-1302.8</v>
          </cell>
        </row>
        <row r="346">
          <cell r="A346">
            <v>36866</v>
          </cell>
          <cell r="B346" t="str">
            <v>W</v>
          </cell>
        </row>
        <row r="346">
          <cell r="D346">
            <v>0</v>
          </cell>
          <cell r="E346">
            <v>0</v>
          </cell>
          <cell r="F346">
            <v>0</v>
          </cell>
          <cell r="G346">
            <v>0</v>
          </cell>
        </row>
        <row r="346"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-1302800</v>
          </cell>
        </row>
        <row r="346"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-1302.8</v>
          </cell>
        </row>
        <row r="347">
          <cell r="A347">
            <v>36867</v>
          </cell>
          <cell r="B347" t="str">
            <v>Th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</row>
        <row r="347"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-1302800</v>
          </cell>
        </row>
        <row r="347"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-1302.8</v>
          </cell>
        </row>
        <row r="348">
          <cell r="A348">
            <v>36868</v>
          </cell>
          <cell r="B348" t="str">
            <v>F</v>
          </cell>
        </row>
        <row r="348">
          <cell r="D348">
            <v>0</v>
          </cell>
          <cell r="E348">
            <v>0</v>
          </cell>
          <cell r="F348">
            <v>0</v>
          </cell>
          <cell r="G348">
            <v>0</v>
          </cell>
        </row>
        <row r="348"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-1302800</v>
          </cell>
        </row>
        <row r="348"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-1302.8</v>
          </cell>
        </row>
        <row r="349">
          <cell r="A349">
            <v>36869</v>
          </cell>
          <cell r="B349" t="str">
            <v>Sa</v>
          </cell>
        </row>
        <row r="349">
          <cell r="D349">
            <v>0</v>
          </cell>
          <cell r="E349">
            <v>0</v>
          </cell>
          <cell r="F349">
            <v>0</v>
          </cell>
          <cell r="G349">
            <v>0</v>
          </cell>
        </row>
        <row r="349"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-1302800</v>
          </cell>
        </row>
        <row r="349"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-1302.8</v>
          </cell>
        </row>
        <row r="350">
          <cell r="A350">
            <v>36870</v>
          </cell>
          <cell r="B350" t="str">
            <v>Su</v>
          </cell>
        </row>
        <row r="350">
          <cell r="D350">
            <v>0</v>
          </cell>
          <cell r="E350">
            <v>0</v>
          </cell>
          <cell r="F350">
            <v>0</v>
          </cell>
          <cell r="G350">
            <v>0</v>
          </cell>
        </row>
        <row r="350"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-1302800</v>
          </cell>
        </row>
        <row r="350"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-1302.8</v>
          </cell>
        </row>
        <row r="351">
          <cell r="A351">
            <v>36871</v>
          </cell>
          <cell r="B351" t="str">
            <v>M</v>
          </cell>
        </row>
        <row r="351">
          <cell r="D351">
            <v>0</v>
          </cell>
          <cell r="E351">
            <v>0</v>
          </cell>
          <cell r="F351">
            <v>0</v>
          </cell>
          <cell r="G351">
            <v>0</v>
          </cell>
        </row>
        <row r="351"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-1302800</v>
          </cell>
        </row>
        <row r="351"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-1302.8</v>
          </cell>
        </row>
        <row r="352">
          <cell r="A352">
            <v>36872</v>
          </cell>
          <cell r="B352" t="str">
            <v>T</v>
          </cell>
        </row>
        <row r="352">
          <cell r="D352">
            <v>0</v>
          </cell>
          <cell r="E352">
            <v>0</v>
          </cell>
          <cell r="F352">
            <v>0</v>
          </cell>
          <cell r="G352">
            <v>0</v>
          </cell>
        </row>
        <row r="352"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-1302800</v>
          </cell>
        </row>
        <row r="352"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-1302.8</v>
          </cell>
        </row>
        <row r="353">
          <cell r="A353">
            <v>36873</v>
          </cell>
          <cell r="B353" t="str">
            <v>W</v>
          </cell>
        </row>
        <row r="353">
          <cell r="D353">
            <v>0</v>
          </cell>
          <cell r="E353">
            <v>0</v>
          </cell>
          <cell r="F353">
            <v>0</v>
          </cell>
          <cell r="G353">
            <v>0</v>
          </cell>
        </row>
        <row r="353"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-1302800</v>
          </cell>
        </row>
        <row r="353"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-1302.8</v>
          </cell>
        </row>
        <row r="354">
          <cell r="A354">
            <v>36874</v>
          </cell>
          <cell r="B354" t="str">
            <v>Th</v>
          </cell>
        </row>
        <row r="354">
          <cell r="D354">
            <v>0</v>
          </cell>
          <cell r="E354">
            <v>0</v>
          </cell>
          <cell r="F354">
            <v>0</v>
          </cell>
          <cell r="G354">
            <v>0</v>
          </cell>
        </row>
        <row r="354"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-1302800</v>
          </cell>
        </row>
        <row r="354"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-1302.8</v>
          </cell>
        </row>
        <row r="355">
          <cell r="A355">
            <v>36875</v>
          </cell>
          <cell r="B355" t="str">
            <v>F</v>
          </cell>
        </row>
        <row r="355">
          <cell r="D355">
            <v>0</v>
          </cell>
          <cell r="E355">
            <v>0</v>
          </cell>
          <cell r="F355">
            <v>0</v>
          </cell>
          <cell r="G355">
            <v>0</v>
          </cell>
        </row>
        <row r="355"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-1302800</v>
          </cell>
        </row>
        <row r="355"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-1302.8</v>
          </cell>
        </row>
        <row r="356">
          <cell r="A356">
            <v>36876</v>
          </cell>
          <cell r="B356" t="str">
            <v>Sa</v>
          </cell>
        </row>
        <row r="356">
          <cell r="D356">
            <v>0</v>
          </cell>
          <cell r="E356">
            <v>0</v>
          </cell>
          <cell r="F356">
            <v>0</v>
          </cell>
          <cell r="G356">
            <v>0</v>
          </cell>
        </row>
        <row r="356"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-1302800</v>
          </cell>
        </row>
        <row r="356"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-1302.8</v>
          </cell>
        </row>
        <row r="357">
          <cell r="A357">
            <v>36877</v>
          </cell>
          <cell r="B357" t="str">
            <v>Su</v>
          </cell>
        </row>
        <row r="357">
          <cell r="D357">
            <v>0</v>
          </cell>
          <cell r="E357">
            <v>0</v>
          </cell>
          <cell r="F357">
            <v>0</v>
          </cell>
          <cell r="G357">
            <v>0</v>
          </cell>
        </row>
        <row r="357"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-1302800</v>
          </cell>
        </row>
        <row r="357"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-1302.8</v>
          </cell>
        </row>
        <row r="358">
          <cell r="A358">
            <v>36878</v>
          </cell>
          <cell r="B358" t="str">
            <v>M</v>
          </cell>
        </row>
        <row r="358">
          <cell r="D358">
            <v>0</v>
          </cell>
          <cell r="E358">
            <v>0</v>
          </cell>
          <cell r="F358">
            <v>0</v>
          </cell>
          <cell r="G358">
            <v>0</v>
          </cell>
        </row>
        <row r="358"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-1302800</v>
          </cell>
        </row>
        <row r="358"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-1302.8</v>
          </cell>
        </row>
        <row r="359">
          <cell r="A359">
            <v>36879</v>
          </cell>
          <cell r="B359" t="str">
            <v>T</v>
          </cell>
        </row>
        <row r="359">
          <cell r="D359">
            <v>0</v>
          </cell>
          <cell r="E359">
            <v>0</v>
          </cell>
          <cell r="F359">
            <v>0</v>
          </cell>
          <cell r="G359">
            <v>0</v>
          </cell>
        </row>
        <row r="359"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-1302800</v>
          </cell>
        </row>
        <row r="359"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-1302.8</v>
          </cell>
        </row>
        <row r="360">
          <cell r="A360">
            <v>36880</v>
          </cell>
          <cell r="B360" t="str">
            <v>W</v>
          </cell>
        </row>
        <row r="360">
          <cell r="D360">
            <v>0</v>
          </cell>
          <cell r="E360">
            <v>0</v>
          </cell>
          <cell r="F360">
            <v>0</v>
          </cell>
          <cell r="G360">
            <v>0</v>
          </cell>
        </row>
        <row r="360"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-1302800</v>
          </cell>
        </row>
        <row r="360"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-1302.8</v>
          </cell>
        </row>
        <row r="361">
          <cell r="A361">
            <v>36881</v>
          </cell>
          <cell r="B361" t="str">
            <v>Th</v>
          </cell>
        </row>
        <row r="361">
          <cell r="D361">
            <v>0</v>
          </cell>
          <cell r="E361">
            <v>0</v>
          </cell>
          <cell r="F361">
            <v>0</v>
          </cell>
          <cell r="G361">
            <v>0</v>
          </cell>
        </row>
        <row r="361"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-1302800</v>
          </cell>
        </row>
        <row r="361"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-1302.8</v>
          </cell>
        </row>
        <row r="362">
          <cell r="A362">
            <v>36882</v>
          </cell>
          <cell r="B362" t="str">
            <v>F</v>
          </cell>
        </row>
        <row r="362">
          <cell r="D362">
            <v>0</v>
          </cell>
          <cell r="E362">
            <v>0</v>
          </cell>
          <cell r="F362">
            <v>0</v>
          </cell>
          <cell r="G362">
            <v>0</v>
          </cell>
        </row>
        <row r="362"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-1302800</v>
          </cell>
        </row>
        <row r="362"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-1302.8</v>
          </cell>
        </row>
        <row r="363">
          <cell r="A363">
            <v>36883</v>
          </cell>
          <cell r="B363" t="str">
            <v>Sa</v>
          </cell>
        </row>
        <row r="363">
          <cell r="D363">
            <v>0</v>
          </cell>
          <cell r="E363">
            <v>0</v>
          </cell>
          <cell r="F363">
            <v>0</v>
          </cell>
          <cell r="G363">
            <v>0</v>
          </cell>
        </row>
        <row r="363"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-1302800</v>
          </cell>
        </row>
        <row r="363"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-1302.8</v>
          </cell>
        </row>
        <row r="364">
          <cell r="A364">
            <v>36884</v>
          </cell>
          <cell r="B364" t="str">
            <v>Su</v>
          </cell>
        </row>
        <row r="364">
          <cell r="D364">
            <v>0</v>
          </cell>
          <cell r="E364">
            <v>0</v>
          </cell>
          <cell r="F364">
            <v>0</v>
          </cell>
          <cell r="G364">
            <v>0</v>
          </cell>
        </row>
        <row r="364"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-1302800</v>
          </cell>
        </row>
        <row r="364"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-1302.8</v>
          </cell>
        </row>
        <row r="365">
          <cell r="A365">
            <v>36885</v>
          </cell>
          <cell r="B365" t="str">
            <v>M</v>
          </cell>
        </row>
        <row r="365">
          <cell r="D365">
            <v>0</v>
          </cell>
          <cell r="E365">
            <v>0</v>
          </cell>
          <cell r="F365">
            <v>0</v>
          </cell>
          <cell r="G365">
            <v>0</v>
          </cell>
        </row>
        <row r="365"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-1302800</v>
          </cell>
        </row>
        <row r="365"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-1302.8</v>
          </cell>
        </row>
        <row r="366">
          <cell r="A366">
            <v>36886</v>
          </cell>
          <cell r="B366" t="str">
            <v>T</v>
          </cell>
        </row>
        <row r="366">
          <cell r="D366">
            <v>0</v>
          </cell>
          <cell r="E366">
            <v>0</v>
          </cell>
          <cell r="F366">
            <v>0</v>
          </cell>
          <cell r="G366">
            <v>0</v>
          </cell>
        </row>
        <row r="366"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-1302800</v>
          </cell>
        </row>
        <row r="366"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-1302.8</v>
          </cell>
        </row>
        <row r="367">
          <cell r="A367">
            <v>36887</v>
          </cell>
          <cell r="B367" t="str">
            <v>W</v>
          </cell>
        </row>
        <row r="367">
          <cell r="D367">
            <v>0</v>
          </cell>
          <cell r="E367">
            <v>0</v>
          </cell>
          <cell r="F367">
            <v>0</v>
          </cell>
          <cell r="G367">
            <v>0</v>
          </cell>
        </row>
        <row r="367"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-1302800</v>
          </cell>
        </row>
        <row r="367"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-1302.8</v>
          </cell>
        </row>
        <row r="368">
          <cell r="A368">
            <v>36888</v>
          </cell>
          <cell r="B368" t="str">
            <v>Th</v>
          </cell>
        </row>
        <row r="368">
          <cell r="D368">
            <v>0</v>
          </cell>
          <cell r="E368">
            <v>0</v>
          </cell>
          <cell r="F368">
            <v>0</v>
          </cell>
          <cell r="G368">
            <v>0</v>
          </cell>
        </row>
        <row r="368"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-1302800</v>
          </cell>
        </row>
        <row r="368"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-1302.8</v>
          </cell>
        </row>
        <row r="369">
          <cell r="A369">
            <v>36889</v>
          </cell>
          <cell r="B369" t="str">
            <v>F</v>
          </cell>
        </row>
        <row r="369">
          <cell r="D369">
            <v>0</v>
          </cell>
          <cell r="E369">
            <v>0</v>
          </cell>
          <cell r="F369">
            <v>0</v>
          </cell>
          <cell r="G369">
            <v>0</v>
          </cell>
        </row>
        <row r="369"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-1302800</v>
          </cell>
        </row>
        <row r="369"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-1302.8</v>
          </cell>
        </row>
        <row r="370">
          <cell r="A370">
            <v>36890</v>
          </cell>
          <cell r="B370" t="str">
            <v>Sa</v>
          </cell>
        </row>
        <row r="370">
          <cell r="D370">
            <v>0</v>
          </cell>
          <cell r="E370">
            <v>0</v>
          </cell>
          <cell r="F370">
            <v>0</v>
          </cell>
          <cell r="G370">
            <v>0</v>
          </cell>
        </row>
        <row r="370"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-1302800</v>
          </cell>
        </row>
        <row r="370"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-1302.8</v>
          </cell>
        </row>
        <row r="371">
          <cell r="A371">
            <v>36891</v>
          </cell>
          <cell r="B371" t="str">
            <v>Su</v>
          </cell>
        </row>
        <row r="371">
          <cell r="D371">
            <v>0</v>
          </cell>
          <cell r="E371">
            <v>0</v>
          </cell>
          <cell r="F371">
            <v>0</v>
          </cell>
          <cell r="G371">
            <v>0</v>
          </cell>
        </row>
        <row r="371"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-1302800</v>
          </cell>
        </row>
        <row r="371"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-1302.8</v>
          </cell>
        </row>
      </sheetData>
      <sheetData sheetId="13">
        <row r="3">
          <cell r="T3">
            <v>212.427</v>
          </cell>
        </row>
        <row r="6">
          <cell r="A6">
            <v>36526</v>
          </cell>
          <cell r="B6" t="str">
            <v>Sa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</row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6"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</row>
        <row r="7">
          <cell r="A7">
            <v>36527</v>
          </cell>
          <cell r="B7" t="str">
            <v>Su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7"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A8">
            <v>36528</v>
          </cell>
          <cell r="B8" t="str">
            <v>M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8"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A9">
            <v>36529</v>
          </cell>
          <cell r="B9" t="str">
            <v>T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9"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A10">
            <v>36530</v>
          </cell>
          <cell r="B10" t="str">
            <v>W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0"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A11">
            <v>36531</v>
          </cell>
          <cell r="B11" t="str">
            <v>Th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1"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A12">
            <v>36532</v>
          </cell>
          <cell r="B12" t="str">
            <v>F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2"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A13">
            <v>36533</v>
          </cell>
          <cell r="B13" t="str">
            <v>Sa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3"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A14">
            <v>36534</v>
          </cell>
          <cell r="B14" t="str">
            <v>Su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4"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A15">
            <v>36535</v>
          </cell>
          <cell r="B15" t="str">
            <v>M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5"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A16">
            <v>36536</v>
          </cell>
          <cell r="B16" t="str">
            <v>T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6"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>
            <v>36537</v>
          </cell>
          <cell r="B17" t="str">
            <v>W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7"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A18">
            <v>36538</v>
          </cell>
          <cell r="B18" t="str">
            <v>Th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8"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19">
          <cell r="A19">
            <v>36539</v>
          </cell>
          <cell r="B19" t="str">
            <v>F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19"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A20">
            <v>36540</v>
          </cell>
          <cell r="B20" t="str">
            <v>Sa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0"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A21">
            <v>36541</v>
          </cell>
          <cell r="B21" t="str">
            <v>Su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1"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A22">
            <v>36542</v>
          </cell>
          <cell r="B22" t="str">
            <v>M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2"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A23">
            <v>36543</v>
          </cell>
          <cell r="B23" t="str">
            <v>T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3"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A24">
            <v>36544</v>
          </cell>
          <cell r="B24" t="str">
            <v>W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4"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A25">
            <v>36545</v>
          </cell>
          <cell r="B25" t="str">
            <v>Th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5"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5"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A26">
            <v>36546</v>
          </cell>
          <cell r="B26" t="str">
            <v>F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6"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>
            <v>36547</v>
          </cell>
          <cell r="B27" t="str">
            <v>Sa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7"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>
            <v>36548</v>
          </cell>
          <cell r="B28" t="str">
            <v>Su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8"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A29">
            <v>36549</v>
          </cell>
          <cell r="B29" t="str">
            <v>M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29"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A30">
            <v>36550</v>
          </cell>
          <cell r="B30" t="str">
            <v>T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0"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A31">
            <v>36551</v>
          </cell>
          <cell r="B31" t="str">
            <v>W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1"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1"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A32">
            <v>36552</v>
          </cell>
          <cell r="B32" t="str">
            <v>Th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2"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2"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A33">
            <v>36553</v>
          </cell>
          <cell r="B33" t="str">
            <v>F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3"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A34">
            <v>36554</v>
          </cell>
          <cell r="B34" t="str">
            <v>Sa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4"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A35">
            <v>36555</v>
          </cell>
          <cell r="B35" t="str">
            <v>Su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5"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5"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>
            <v>36556</v>
          </cell>
          <cell r="B36" t="str">
            <v>M</v>
          </cell>
        </row>
        <row r="36">
          <cell r="D36">
            <v>-766</v>
          </cell>
          <cell r="E36">
            <v>0</v>
          </cell>
          <cell r="F36">
            <v>0</v>
          </cell>
          <cell r="G36">
            <v>-1216640</v>
          </cell>
        </row>
        <row r="36">
          <cell r="I36">
            <v>-1216640</v>
          </cell>
          <cell r="J36">
            <v>-1216640</v>
          </cell>
          <cell r="K36">
            <v>0</v>
          </cell>
          <cell r="L36">
            <v>0</v>
          </cell>
          <cell r="M36">
            <v>-1216640</v>
          </cell>
          <cell r="N36">
            <v>-1216640</v>
          </cell>
        </row>
        <row r="36">
          <cell r="P36">
            <v>-0.000766</v>
          </cell>
          <cell r="Q36">
            <v>0</v>
          </cell>
          <cell r="R36">
            <v>0</v>
          </cell>
          <cell r="S36">
            <v>-1216.64</v>
          </cell>
          <cell r="T36">
            <v>0</v>
          </cell>
          <cell r="U36">
            <v>-1216.64</v>
          </cell>
          <cell r="V36">
            <v>-1216.64</v>
          </cell>
          <cell r="W36">
            <v>-1216.64</v>
          </cell>
        </row>
        <row r="37">
          <cell r="A37">
            <v>36557</v>
          </cell>
          <cell r="B37" t="str">
            <v>T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-1216640</v>
          </cell>
          <cell r="N37">
            <v>-1216640</v>
          </cell>
        </row>
        <row r="37"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-1216.64</v>
          </cell>
          <cell r="W37">
            <v>-1216.64</v>
          </cell>
        </row>
        <row r="38">
          <cell r="A38">
            <v>36558</v>
          </cell>
          <cell r="B38" t="str">
            <v>W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-1216640</v>
          </cell>
          <cell r="N38">
            <v>-1216640</v>
          </cell>
        </row>
        <row r="38"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-1216.64</v>
          </cell>
          <cell r="W38">
            <v>-1216.64</v>
          </cell>
        </row>
        <row r="39">
          <cell r="A39">
            <v>36559</v>
          </cell>
          <cell r="B39" t="str">
            <v>Th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39"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-1216640</v>
          </cell>
          <cell r="N39">
            <v>-1216640</v>
          </cell>
        </row>
        <row r="39"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-1216.64</v>
          </cell>
          <cell r="W39">
            <v>-1216.64</v>
          </cell>
        </row>
        <row r="40">
          <cell r="A40">
            <v>36560</v>
          </cell>
          <cell r="B40" t="str">
            <v>F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</row>
        <row r="40"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-1216640</v>
          </cell>
          <cell r="N40">
            <v>-1216640</v>
          </cell>
        </row>
        <row r="40"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-1216.64</v>
          </cell>
          <cell r="W40">
            <v>-1216.64</v>
          </cell>
        </row>
        <row r="41">
          <cell r="A41">
            <v>36561</v>
          </cell>
          <cell r="B41" t="str">
            <v>Sa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-1216640</v>
          </cell>
          <cell r="N41">
            <v>-1216640</v>
          </cell>
        </row>
        <row r="41"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-1216.64</v>
          </cell>
          <cell r="W41">
            <v>-1216.64</v>
          </cell>
        </row>
        <row r="42">
          <cell r="A42">
            <v>36562</v>
          </cell>
          <cell r="B42" t="str">
            <v>Su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-1216640</v>
          </cell>
          <cell r="N42">
            <v>-1216640</v>
          </cell>
        </row>
        <row r="42"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-1216.64</v>
          </cell>
          <cell r="W42">
            <v>-1216.64</v>
          </cell>
        </row>
        <row r="43">
          <cell r="A43">
            <v>36563</v>
          </cell>
          <cell r="B43" t="str">
            <v>M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-1216640</v>
          </cell>
          <cell r="N43">
            <v>-1216640</v>
          </cell>
        </row>
        <row r="43"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-1216.64</v>
          </cell>
          <cell r="W43">
            <v>-1216.64</v>
          </cell>
        </row>
        <row r="44">
          <cell r="A44">
            <v>36564</v>
          </cell>
          <cell r="B44" t="str">
            <v>T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-1216640</v>
          </cell>
          <cell r="N44">
            <v>-1216640</v>
          </cell>
        </row>
        <row r="44"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-1216.64</v>
          </cell>
          <cell r="W44">
            <v>-1216.64</v>
          </cell>
        </row>
        <row r="45">
          <cell r="A45">
            <v>36565</v>
          </cell>
          <cell r="B45" t="str">
            <v>W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-1216640</v>
          </cell>
          <cell r="N45">
            <v>-1216640</v>
          </cell>
        </row>
        <row r="45"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-1216.64</v>
          </cell>
          <cell r="W45">
            <v>-1216.64</v>
          </cell>
        </row>
        <row r="46">
          <cell r="A46">
            <v>36566</v>
          </cell>
          <cell r="B46" t="str">
            <v>Th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</row>
        <row r="46"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-1216640</v>
          </cell>
          <cell r="N46">
            <v>-1216640</v>
          </cell>
        </row>
        <row r="46"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-1216.64</v>
          </cell>
          <cell r="W46">
            <v>-1216.64</v>
          </cell>
        </row>
        <row r="47">
          <cell r="A47">
            <v>36567</v>
          </cell>
          <cell r="B47" t="str">
            <v>F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-1216640</v>
          </cell>
          <cell r="N47">
            <v>-1216640</v>
          </cell>
        </row>
        <row r="47"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-1216.64</v>
          </cell>
          <cell r="W47">
            <v>-1216.64</v>
          </cell>
        </row>
        <row r="48">
          <cell r="A48">
            <v>36568</v>
          </cell>
          <cell r="B48" t="str">
            <v>Sa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</row>
        <row r="48"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-1216640</v>
          </cell>
          <cell r="N48">
            <v>-1216640</v>
          </cell>
        </row>
        <row r="48"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-1216.64</v>
          </cell>
          <cell r="W48">
            <v>-1216.64</v>
          </cell>
        </row>
        <row r="49">
          <cell r="A49">
            <v>36569</v>
          </cell>
          <cell r="B49" t="str">
            <v>Su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49"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-1216640</v>
          </cell>
          <cell r="N49">
            <v>-1216640</v>
          </cell>
        </row>
        <row r="49"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-1216.64</v>
          </cell>
          <cell r="W49">
            <v>-1216.64</v>
          </cell>
        </row>
        <row r="50">
          <cell r="A50">
            <v>36570</v>
          </cell>
          <cell r="B50" t="str">
            <v>M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0"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-1216640</v>
          </cell>
          <cell r="N50">
            <v>-1216640</v>
          </cell>
        </row>
        <row r="50"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-1216.64</v>
          </cell>
          <cell r="W50">
            <v>-1216.64</v>
          </cell>
        </row>
        <row r="51">
          <cell r="A51">
            <v>36571</v>
          </cell>
          <cell r="B51" t="str">
            <v>T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</row>
        <row r="51"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-1216640</v>
          </cell>
          <cell r="N51">
            <v>-1216640</v>
          </cell>
        </row>
        <row r="51"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-1216.64</v>
          </cell>
          <cell r="W51">
            <v>-1216.64</v>
          </cell>
        </row>
        <row r="52">
          <cell r="A52">
            <v>36572</v>
          </cell>
          <cell r="B52" t="str">
            <v>W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2"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-1216640</v>
          </cell>
          <cell r="N52">
            <v>-1216640</v>
          </cell>
        </row>
        <row r="52"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-1216.64</v>
          </cell>
          <cell r="W52">
            <v>-1216.64</v>
          </cell>
        </row>
        <row r="53">
          <cell r="A53">
            <v>36573</v>
          </cell>
          <cell r="B53" t="str">
            <v>Th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3"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-1216640</v>
          </cell>
          <cell r="N53">
            <v>-1216640</v>
          </cell>
        </row>
        <row r="53"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-1216.64</v>
          </cell>
          <cell r="W53">
            <v>-1216.64</v>
          </cell>
        </row>
        <row r="54">
          <cell r="A54">
            <v>36574</v>
          </cell>
          <cell r="B54" t="str">
            <v>F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4"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-1216640</v>
          </cell>
          <cell r="N54">
            <v>-1216640</v>
          </cell>
        </row>
        <row r="54"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-1216.64</v>
          </cell>
          <cell r="W54">
            <v>-1216.64</v>
          </cell>
        </row>
        <row r="55">
          <cell r="A55">
            <v>36575</v>
          </cell>
          <cell r="B55" t="str">
            <v>Sa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5"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-1216640</v>
          </cell>
          <cell r="N55">
            <v>-1216640</v>
          </cell>
        </row>
        <row r="55"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-1216.64</v>
          </cell>
          <cell r="W55">
            <v>-1216.64</v>
          </cell>
        </row>
        <row r="56">
          <cell r="A56">
            <v>36576</v>
          </cell>
          <cell r="B56" t="str">
            <v>Su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6"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-1216640</v>
          </cell>
          <cell r="N56">
            <v>-1216640</v>
          </cell>
        </row>
        <row r="56"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-1216.64</v>
          </cell>
          <cell r="W56">
            <v>-1216.64</v>
          </cell>
        </row>
        <row r="57">
          <cell r="A57">
            <v>36577</v>
          </cell>
          <cell r="B57" t="str">
            <v>M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7"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-1216640</v>
          </cell>
          <cell r="N57">
            <v>-1216640</v>
          </cell>
        </row>
        <row r="57"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-1216.64</v>
          </cell>
          <cell r="W57">
            <v>-1216.64</v>
          </cell>
        </row>
        <row r="58">
          <cell r="A58">
            <v>36578</v>
          </cell>
          <cell r="B58" t="str">
            <v>T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8"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-1216640</v>
          </cell>
          <cell r="N58">
            <v>-1216640</v>
          </cell>
        </row>
        <row r="58"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-1216.64</v>
          </cell>
          <cell r="W58">
            <v>-1216.64</v>
          </cell>
        </row>
        <row r="59">
          <cell r="A59">
            <v>36579</v>
          </cell>
          <cell r="B59" t="str">
            <v>W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-1216640</v>
          </cell>
          <cell r="N59">
            <v>-1216640</v>
          </cell>
        </row>
        <row r="59"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-1216.64</v>
          </cell>
          <cell r="W59">
            <v>-1216.64</v>
          </cell>
        </row>
        <row r="60">
          <cell r="A60">
            <v>36580</v>
          </cell>
          <cell r="B60" t="str">
            <v>Th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0"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-1216640</v>
          </cell>
          <cell r="N60">
            <v>-1216640</v>
          </cell>
        </row>
        <row r="60"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-1216.64</v>
          </cell>
          <cell r="W60">
            <v>-1216.64</v>
          </cell>
        </row>
        <row r="61">
          <cell r="A61">
            <v>36581</v>
          </cell>
          <cell r="B61" t="str">
            <v>F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-1216640</v>
          </cell>
          <cell r="N61">
            <v>-1216640</v>
          </cell>
        </row>
        <row r="61"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-1216.64</v>
          </cell>
          <cell r="W61">
            <v>-1216.64</v>
          </cell>
        </row>
        <row r="62">
          <cell r="A62">
            <v>36582</v>
          </cell>
          <cell r="B62" t="str">
            <v>Sa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</row>
        <row r="62"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-1216640</v>
          </cell>
          <cell r="N62">
            <v>-1216640</v>
          </cell>
        </row>
        <row r="62"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-1216.64</v>
          </cell>
          <cell r="W62">
            <v>-1216.64</v>
          </cell>
        </row>
        <row r="63">
          <cell r="A63">
            <v>36583</v>
          </cell>
          <cell r="B63" t="str">
            <v>Su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3"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-1216640</v>
          </cell>
          <cell r="N63">
            <v>-1216640</v>
          </cell>
        </row>
        <row r="63"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-1216.64</v>
          </cell>
          <cell r="W63">
            <v>-1216.64</v>
          </cell>
        </row>
        <row r="64">
          <cell r="A64">
            <v>36584</v>
          </cell>
          <cell r="B64" t="str">
            <v>M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-1216640</v>
          </cell>
          <cell r="N64">
            <v>-1216640</v>
          </cell>
        </row>
        <row r="64"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-1216.64</v>
          </cell>
          <cell r="W64">
            <v>-1216.64</v>
          </cell>
        </row>
        <row r="65">
          <cell r="A65">
            <v>36585</v>
          </cell>
          <cell r="B65" t="str">
            <v>T</v>
          </cell>
        </row>
        <row r="65">
          <cell r="D65">
            <v>-644</v>
          </cell>
          <cell r="E65">
            <v>0</v>
          </cell>
          <cell r="F65">
            <v>0</v>
          </cell>
          <cell r="G65">
            <v>-53478</v>
          </cell>
        </row>
        <row r="65">
          <cell r="I65">
            <v>-53478</v>
          </cell>
          <cell r="J65">
            <v>-53478</v>
          </cell>
          <cell r="K65">
            <v>0</v>
          </cell>
          <cell r="L65">
            <v>0</v>
          </cell>
          <cell r="M65">
            <v>-1270118</v>
          </cell>
          <cell r="N65">
            <v>-1270118</v>
          </cell>
        </row>
        <row r="65">
          <cell r="P65">
            <v>-0.000644</v>
          </cell>
          <cell r="Q65">
            <v>0</v>
          </cell>
          <cell r="R65">
            <v>0</v>
          </cell>
          <cell r="S65">
            <v>-53.478</v>
          </cell>
          <cell r="T65">
            <v>0</v>
          </cell>
          <cell r="U65">
            <v>-53.478</v>
          </cell>
          <cell r="V65">
            <v>-1270.118</v>
          </cell>
          <cell r="W65">
            <v>-1270.118</v>
          </cell>
        </row>
        <row r="66">
          <cell r="A66">
            <v>36586</v>
          </cell>
          <cell r="B66" t="str">
            <v>W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-1270118</v>
          </cell>
          <cell r="N66">
            <v>-1270118</v>
          </cell>
        </row>
        <row r="66"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-1270.118</v>
          </cell>
          <cell r="W66">
            <v>-1270.118</v>
          </cell>
        </row>
        <row r="67">
          <cell r="A67">
            <v>36587</v>
          </cell>
          <cell r="B67" t="str">
            <v>Th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7"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-1270118</v>
          </cell>
          <cell r="N67">
            <v>-1270118</v>
          </cell>
        </row>
        <row r="67"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-1270.118</v>
          </cell>
          <cell r="W67">
            <v>-1270.118</v>
          </cell>
        </row>
        <row r="68">
          <cell r="A68">
            <v>36588</v>
          </cell>
          <cell r="B68" t="str">
            <v>F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-1270118</v>
          </cell>
          <cell r="N68">
            <v>-1270118</v>
          </cell>
        </row>
        <row r="68"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-1270.118</v>
          </cell>
          <cell r="W68">
            <v>-1270.118</v>
          </cell>
        </row>
        <row r="69">
          <cell r="A69">
            <v>36589</v>
          </cell>
          <cell r="B69" t="str">
            <v>Sa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69"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-1270118</v>
          </cell>
          <cell r="N69">
            <v>-1270118</v>
          </cell>
        </row>
        <row r="69"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-1270.118</v>
          </cell>
          <cell r="W69">
            <v>-1270.118</v>
          </cell>
        </row>
        <row r="70">
          <cell r="A70">
            <v>36590</v>
          </cell>
          <cell r="B70" t="str">
            <v>Su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-1270118</v>
          </cell>
          <cell r="N70">
            <v>-1270118</v>
          </cell>
        </row>
        <row r="70"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-1270.118</v>
          </cell>
          <cell r="W70">
            <v>-1270.118</v>
          </cell>
        </row>
        <row r="71">
          <cell r="A71">
            <v>36591</v>
          </cell>
          <cell r="B71" t="str">
            <v>M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1"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-1270118</v>
          </cell>
          <cell r="N71">
            <v>-1270118</v>
          </cell>
        </row>
        <row r="71"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-1270.118</v>
          </cell>
          <cell r="W71">
            <v>-1270.118</v>
          </cell>
        </row>
        <row r="72">
          <cell r="A72">
            <v>36592</v>
          </cell>
          <cell r="B72" t="str">
            <v>T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-1270118</v>
          </cell>
          <cell r="N72">
            <v>-1270118</v>
          </cell>
        </row>
        <row r="72"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-1270.118</v>
          </cell>
          <cell r="W72">
            <v>-1270.118</v>
          </cell>
        </row>
        <row r="73">
          <cell r="A73">
            <v>36593</v>
          </cell>
          <cell r="B73" t="str">
            <v>W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3"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-1270118</v>
          </cell>
          <cell r="N73">
            <v>-1270118</v>
          </cell>
        </row>
        <row r="73"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-1270.118</v>
          </cell>
          <cell r="W73">
            <v>-1270.118</v>
          </cell>
        </row>
        <row r="74">
          <cell r="A74">
            <v>36594</v>
          </cell>
          <cell r="B74" t="str">
            <v>Th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4"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-1270118</v>
          </cell>
          <cell r="N74">
            <v>-1270118</v>
          </cell>
        </row>
        <row r="74"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-1270.118</v>
          </cell>
          <cell r="W74">
            <v>-1270.118</v>
          </cell>
        </row>
        <row r="75">
          <cell r="A75">
            <v>36595</v>
          </cell>
          <cell r="B75" t="str">
            <v>F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5"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-1270118</v>
          </cell>
          <cell r="N75">
            <v>-1270118</v>
          </cell>
        </row>
        <row r="75"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-1270.118</v>
          </cell>
          <cell r="W75">
            <v>-1270.118</v>
          </cell>
        </row>
        <row r="76">
          <cell r="A76">
            <v>36596</v>
          </cell>
          <cell r="B76" t="str">
            <v>Sa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6"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-1270118</v>
          </cell>
          <cell r="N76">
            <v>-1270118</v>
          </cell>
        </row>
        <row r="76"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-1270.118</v>
          </cell>
          <cell r="W76">
            <v>-1270.118</v>
          </cell>
        </row>
        <row r="77">
          <cell r="A77">
            <v>36597</v>
          </cell>
          <cell r="B77" t="str">
            <v>Su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7"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-1270118</v>
          </cell>
          <cell r="N77">
            <v>-1270118</v>
          </cell>
        </row>
        <row r="77"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-1270.118</v>
          </cell>
          <cell r="W77">
            <v>-1270.118</v>
          </cell>
        </row>
        <row r="78">
          <cell r="A78">
            <v>36598</v>
          </cell>
          <cell r="B78" t="str">
            <v>M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8"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-1270118</v>
          </cell>
          <cell r="N78">
            <v>-1270118</v>
          </cell>
        </row>
        <row r="78"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-1270.118</v>
          </cell>
          <cell r="W78">
            <v>-1270.118</v>
          </cell>
        </row>
        <row r="79">
          <cell r="A79">
            <v>36599</v>
          </cell>
          <cell r="B79" t="str">
            <v>T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79"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-1270118</v>
          </cell>
          <cell r="N79">
            <v>-1270118</v>
          </cell>
        </row>
        <row r="79"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-1270.118</v>
          </cell>
          <cell r="W79">
            <v>-1270.118</v>
          </cell>
        </row>
        <row r="80">
          <cell r="A80">
            <v>36600</v>
          </cell>
          <cell r="B80" t="str">
            <v>W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0"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-1270118</v>
          </cell>
          <cell r="N80">
            <v>-1270118</v>
          </cell>
        </row>
        <row r="80"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-1270.118</v>
          </cell>
          <cell r="W80">
            <v>-1270.118</v>
          </cell>
        </row>
        <row r="81">
          <cell r="A81">
            <v>36601</v>
          </cell>
          <cell r="B81" t="str">
            <v>Th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1"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-1270118</v>
          </cell>
          <cell r="N81">
            <v>-1270118</v>
          </cell>
        </row>
        <row r="81"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-1270.118</v>
          </cell>
          <cell r="W81">
            <v>-1270.118</v>
          </cell>
        </row>
        <row r="82">
          <cell r="A82">
            <v>36602</v>
          </cell>
          <cell r="B82" t="str">
            <v>F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2"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-1270118</v>
          </cell>
          <cell r="N82">
            <v>-1270118</v>
          </cell>
        </row>
        <row r="82"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-1270.118</v>
          </cell>
          <cell r="W82">
            <v>-1270.118</v>
          </cell>
        </row>
        <row r="83">
          <cell r="A83">
            <v>36603</v>
          </cell>
          <cell r="B83" t="str">
            <v>Sa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3"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-1270118</v>
          </cell>
          <cell r="N83">
            <v>-1270118</v>
          </cell>
        </row>
        <row r="83"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-1270.118</v>
          </cell>
          <cell r="W83">
            <v>-1270.118</v>
          </cell>
        </row>
        <row r="84">
          <cell r="A84">
            <v>36604</v>
          </cell>
          <cell r="B84" t="str">
            <v>Su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4"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-1270118</v>
          </cell>
          <cell r="N84">
            <v>-1270118</v>
          </cell>
        </row>
        <row r="84"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-1270.118</v>
          </cell>
          <cell r="W84">
            <v>-1270.118</v>
          </cell>
        </row>
        <row r="85">
          <cell r="A85">
            <v>36605</v>
          </cell>
          <cell r="B85" t="str">
            <v>M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-1270118</v>
          </cell>
          <cell r="N85">
            <v>-1270118</v>
          </cell>
        </row>
        <row r="85"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-1270.118</v>
          </cell>
          <cell r="W85">
            <v>-1270.118</v>
          </cell>
        </row>
        <row r="86">
          <cell r="A86">
            <v>36606</v>
          </cell>
          <cell r="B86" t="str">
            <v>T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-1270118</v>
          </cell>
          <cell r="N86">
            <v>-1270118</v>
          </cell>
        </row>
        <row r="86"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-1270.118</v>
          </cell>
          <cell r="W86">
            <v>-1270.118</v>
          </cell>
        </row>
        <row r="87">
          <cell r="A87">
            <v>36607</v>
          </cell>
          <cell r="B87" t="str">
            <v>W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-1270118</v>
          </cell>
          <cell r="N87">
            <v>-1270118</v>
          </cell>
        </row>
        <row r="87"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-1270.118</v>
          </cell>
          <cell r="W87">
            <v>-1270.118</v>
          </cell>
        </row>
        <row r="88">
          <cell r="A88">
            <v>36608</v>
          </cell>
          <cell r="B88" t="str">
            <v>Th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-1270118</v>
          </cell>
          <cell r="N88">
            <v>-1270118</v>
          </cell>
        </row>
        <row r="88"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-1270.118</v>
          </cell>
          <cell r="W88">
            <v>-1270.118</v>
          </cell>
        </row>
        <row r="89">
          <cell r="A89">
            <v>36609</v>
          </cell>
          <cell r="B89" t="str">
            <v>F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-1270118</v>
          </cell>
          <cell r="N89">
            <v>-1270118</v>
          </cell>
        </row>
        <row r="89"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-1270.118</v>
          </cell>
          <cell r="W89">
            <v>-1270.118</v>
          </cell>
        </row>
        <row r="90">
          <cell r="A90">
            <v>36610</v>
          </cell>
          <cell r="B90" t="str">
            <v>Sa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</row>
        <row r="90"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-1270118</v>
          </cell>
          <cell r="N90">
            <v>-1270118</v>
          </cell>
        </row>
        <row r="90"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-1270.118</v>
          </cell>
          <cell r="W90">
            <v>-1270.118</v>
          </cell>
        </row>
        <row r="91">
          <cell r="A91">
            <v>36611</v>
          </cell>
          <cell r="B91" t="str">
            <v>Su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-1270118</v>
          </cell>
          <cell r="N91">
            <v>-1270118</v>
          </cell>
        </row>
        <row r="91"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-1270.118</v>
          </cell>
          <cell r="W91">
            <v>-1270.118</v>
          </cell>
        </row>
        <row r="92">
          <cell r="A92">
            <v>36612</v>
          </cell>
          <cell r="B92" t="str">
            <v>M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</row>
        <row r="92"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-1270118</v>
          </cell>
          <cell r="N92">
            <v>-1270118</v>
          </cell>
        </row>
        <row r="92"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-1270.118</v>
          </cell>
          <cell r="W92">
            <v>-1270.118</v>
          </cell>
        </row>
        <row r="93">
          <cell r="A93">
            <v>36613</v>
          </cell>
          <cell r="B93" t="str">
            <v>T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-1270118</v>
          </cell>
          <cell r="N93">
            <v>-1270118</v>
          </cell>
        </row>
        <row r="93"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-1270.118</v>
          </cell>
          <cell r="W93">
            <v>-1270.118</v>
          </cell>
        </row>
        <row r="94">
          <cell r="A94">
            <v>36614</v>
          </cell>
          <cell r="B94" t="str">
            <v>W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4"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-1270118</v>
          </cell>
          <cell r="N94">
            <v>-1270118</v>
          </cell>
        </row>
        <row r="94"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-1270.118</v>
          </cell>
          <cell r="W94">
            <v>-1270.118</v>
          </cell>
        </row>
        <row r="95">
          <cell r="A95">
            <v>36615</v>
          </cell>
          <cell r="B95" t="str">
            <v>Th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-1270118</v>
          </cell>
          <cell r="N95">
            <v>-1270118</v>
          </cell>
        </row>
        <row r="95"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-1270.118</v>
          </cell>
          <cell r="W95">
            <v>-1270.118</v>
          </cell>
        </row>
        <row r="96">
          <cell r="A96">
            <v>36616</v>
          </cell>
          <cell r="B96" t="str">
            <v>F</v>
          </cell>
        </row>
        <row r="96">
          <cell r="D96">
            <v>-668</v>
          </cell>
          <cell r="E96">
            <v>0</v>
          </cell>
          <cell r="F96">
            <v>0</v>
          </cell>
          <cell r="G96">
            <v>-986187</v>
          </cell>
        </row>
        <row r="96">
          <cell r="I96">
            <v>-986187</v>
          </cell>
          <cell r="J96">
            <v>-986187</v>
          </cell>
          <cell r="K96">
            <v>0</v>
          </cell>
          <cell r="L96">
            <v>0</v>
          </cell>
          <cell r="M96">
            <v>-2256305</v>
          </cell>
          <cell r="N96">
            <v>-2256305</v>
          </cell>
        </row>
        <row r="96">
          <cell r="P96">
            <v>-0.000668</v>
          </cell>
          <cell r="Q96">
            <v>0</v>
          </cell>
          <cell r="R96">
            <v>0</v>
          </cell>
          <cell r="S96">
            <v>-986.187</v>
          </cell>
          <cell r="T96">
            <v>0</v>
          </cell>
          <cell r="U96">
            <v>-986.187</v>
          </cell>
          <cell r="V96">
            <v>-2256.305</v>
          </cell>
          <cell r="W96">
            <v>-2256.305</v>
          </cell>
        </row>
        <row r="97">
          <cell r="A97">
            <v>36617</v>
          </cell>
          <cell r="B97" t="str">
            <v>Sa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-2256305</v>
          </cell>
        </row>
        <row r="97"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-2256.305</v>
          </cell>
        </row>
        <row r="98">
          <cell r="A98">
            <v>36618</v>
          </cell>
          <cell r="B98" t="str">
            <v>Su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8"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-2256305</v>
          </cell>
        </row>
        <row r="98"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-2256.305</v>
          </cell>
        </row>
        <row r="99">
          <cell r="A99">
            <v>36619</v>
          </cell>
          <cell r="B99" t="str">
            <v>M</v>
          </cell>
        </row>
        <row r="99">
          <cell r="D99">
            <v>-688</v>
          </cell>
          <cell r="E99">
            <v>0</v>
          </cell>
          <cell r="F99">
            <v>0</v>
          </cell>
          <cell r="G99">
            <v>281204</v>
          </cell>
        </row>
        <row r="99">
          <cell r="I99">
            <v>281204</v>
          </cell>
          <cell r="J99">
            <v>281204</v>
          </cell>
          <cell r="K99">
            <v>0</v>
          </cell>
          <cell r="L99">
            <v>0</v>
          </cell>
          <cell r="M99">
            <v>281204</v>
          </cell>
          <cell r="N99">
            <v>-1975101</v>
          </cell>
        </row>
        <row r="99">
          <cell r="P99">
            <v>-0.000688</v>
          </cell>
          <cell r="Q99">
            <v>0</v>
          </cell>
          <cell r="R99">
            <v>0</v>
          </cell>
          <cell r="S99">
            <v>281.204</v>
          </cell>
          <cell r="T99">
            <v>0</v>
          </cell>
          <cell r="U99">
            <v>281.204</v>
          </cell>
          <cell r="V99">
            <v>281.204</v>
          </cell>
          <cell r="W99">
            <v>-1975.101</v>
          </cell>
        </row>
        <row r="100">
          <cell r="A100">
            <v>36620</v>
          </cell>
          <cell r="B100" t="str">
            <v>T</v>
          </cell>
        </row>
        <row r="100">
          <cell r="D100">
            <v>-706</v>
          </cell>
          <cell r="E100">
            <v>0</v>
          </cell>
          <cell r="F100">
            <v>0</v>
          </cell>
          <cell r="G100">
            <v>270550</v>
          </cell>
        </row>
        <row r="100">
          <cell r="I100">
            <v>270550</v>
          </cell>
          <cell r="J100">
            <v>-10654</v>
          </cell>
          <cell r="K100">
            <v>0</v>
          </cell>
          <cell r="L100">
            <v>0</v>
          </cell>
          <cell r="M100">
            <v>270550</v>
          </cell>
          <cell r="N100">
            <v>-1985755</v>
          </cell>
        </row>
        <row r="100">
          <cell r="P100">
            <v>-0.000706</v>
          </cell>
          <cell r="Q100">
            <v>0</v>
          </cell>
          <cell r="R100">
            <v>0</v>
          </cell>
          <cell r="S100">
            <v>-10.654</v>
          </cell>
          <cell r="T100">
            <v>0</v>
          </cell>
          <cell r="U100">
            <v>270.55</v>
          </cell>
          <cell r="V100">
            <v>270.55</v>
          </cell>
          <cell r="W100">
            <v>-1985.755</v>
          </cell>
        </row>
        <row r="101">
          <cell r="A101">
            <v>36621</v>
          </cell>
          <cell r="B101" t="str">
            <v>W</v>
          </cell>
        </row>
        <row r="101">
          <cell r="D101">
            <v>-701</v>
          </cell>
          <cell r="E101">
            <v>0</v>
          </cell>
          <cell r="F101">
            <v>0</v>
          </cell>
          <cell r="G101">
            <v>52178</v>
          </cell>
        </row>
        <row r="101">
          <cell r="I101">
            <v>52178</v>
          </cell>
          <cell r="J101">
            <v>-218372</v>
          </cell>
          <cell r="K101">
            <v>0</v>
          </cell>
          <cell r="L101">
            <v>0</v>
          </cell>
          <cell r="M101">
            <v>52178</v>
          </cell>
          <cell r="N101">
            <v>-2204127</v>
          </cell>
        </row>
        <row r="101">
          <cell r="P101">
            <v>-0.000701</v>
          </cell>
          <cell r="Q101">
            <v>0</v>
          </cell>
          <cell r="R101">
            <v>0</v>
          </cell>
          <cell r="S101">
            <v>-218.372</v>
          </cell>
          <cell r="T101">
            <v>0</v>
          </cell>
          <cell r="U101">
            <v>52.178</v>
          </cell>
          <cell r="V101">
            <v>52.178</v>
          </cell>
          <cell r="W101">
            <v>-2204.127</v>
          </cell>
        </row>
        <row r="102">
          <cell r="A102">
            <v>36622</v>
          </cell>
          <cell r="B102" t="str">
            <v>Th</v>
          </cell>
        </row>
        <row r="102">
          <cell r="D102">
            <v>-718</v>
          </cell>
          <cell r="E102">
            <v>0</v>
          </cell>
          <cell r="F102">
            <v>0</v>
          </cell>
          <cell r="G102">
            <v>181493</v>
          </cell>
        </row>
        <row r="102">
          <cell r="I102">
            <v>181493</v>
          </cell>
          <cell r="J102">
            <v>129315</v>
          </cell>
          <cell r="K102">
            <v>0</v>
          </cell>
          <cell r="L102">
            <v>0</v>
          </cell>
          <cell r="M102">
            <v>181493</v>
          </cell>
          <cell r="N102">
            <v>-2074812</v>
          </cell>
        </row>
        <row r="102">
          <cell r="P102">
            <v>-0.000718</v>
          </cell>
          <cell r="Q102">
            <v>0</v>
          </cell>
          <cell r="R102">
            <v>0</v>
          </cell>
          <cell r="S102">
            <v>129.315</v>
          </cell>
          <cell r="T102">
            <v>0</v>
          </cell>
          <cell r="U102">
            <v>181.493</v>
          </cell>
          <cell r="V102">
            <v>181.493</v>
          </cell>
          <cell r="W102">
            <v>-2074.812</v>
          </cell>
        </row>
        <row r="103">
          <cell r="A103">
            <v>36623</v>
          </cell>
          <cell r="B103" t="str">
            <v>F</v>
          </cell>
        </row>
        <row r="103">
          <cell r="D103">
            <v>-738</v>
          </cell>
          <cell r="E103">
            <v>0</v>
          </cell>
          <cell r="F103">
            <v>0</v>
          </cell>
          <cell r="G103">
            <v>473448</v>
          </cell>
        </row>
        <row r="103">
          <cell r="I103">
            <v>473448</v>
          </cell>
          <cell r="J103">
            <v>291955</v>
          </cell>
          <cell r="K103">
            <v>0</v>
          </cell>
          <cell r="L103">
            <v>0</v>
          </cell>
          <cell r="M103">
            <v>473448</v>
          </cell>
          <cell r="N103">
            <v>-1782857</v>
          </cell>
        </row>
        <row r="103">
          <cell r="P103">
            <v>-0.000738</v>
          </cell>
          <cell r="Q103">
            <v>0</v>
          </cell>
          <cell r="R103">
            <v>0</v>
          </cell>
          <cell r="S103">
            <v>291.955</v>
          </cell>
          <cell r="T103">
            <v>0</v>
          </cell>
          <cell r="U103">
            <v>473.448</v>
          </cell>
          <cell r="V103">
            <v>473.448</v>
          </cell>
          <cell r="W103">
            <v>-1782.857</v>
          </cell>
        </row>
        <row r="104">
          <cell r="A104">
            <v>36624</v>
          </cell>
          <cell r="B104" t="str">
            <v>Sa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4">
          <cell r="I104">
            <v>473448</v>
          </cell>
          <cell r="J104">
            <v>0</v>
          </cell>
          <cell r="K104">
            <v>0</v>
          </cell>
          <cell r="L104">
            <v>0</v>
          </cell>
          <cell r="M104">
            <v>473448</v>
          </cell>
          <cell r="N104">
            <v>-1782857</v>
          </cell>
        </row>
        <row r="104"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473.448</v>
          </cell>
          <cell r="V104">
            <v>473.448</v>
          </cell>
          <cell r="W104">
            <v>-1782.857</v>
          </cell>
        </row>
        <row r="105">
          <cell r="A105">
            <v>36625</v>
          </cell>
          <cell r="B105" t="str">
            <v>Su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5">
          <cell r="I105">
            <v>473448</v>
          </cell>
          <cell r="J105">
            <v>0</v>
          </cell>
          <cell r="K105">
            <v>0</v>
          </cell>
          <cell r="L105">
            <v>0</v>
          </cell>
          <cell r="M105">
            <v>473448</v>
          </cell>
          <cell r="N105">
            <v>-1782857</v>
          </cell>
        </row>
        <row r="105"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473.448</v>
          </cell>
          <cell r="V105">
            <v>473.448</v>
          </cell>
          <cell r="W105">
            <v>-1782.857</v>
          </cell>
        </row>
        <row r="106">
          <cell r="A106">
            <v>36626</v>
          </cell>
          <cell r="B106" t="str">
            <v>M</v>
          </cell>
        </row>
        <row r="106">
          <cell r="D106">
            <v>-749</v>
          </cell>
          <cell r="E106">
            <v>0</v>
          </cell>
          <cell r="F106">
            <v>0</v>
          </cell>
          <cell r="G106">
            <v>1015292</v>
          </cell>
        </row>
        <row r="106">
          <cell r="I106">
            <v>1015292</v>
          </cell>
          <cell r="J106">
            <v>541844</v>
          </cell>
          <cell r="K106">
            <v>0</v>
          </cell>
          <cell r="L106">
            <v>0</v>
          </cell>
          <cell r="M106">
            <v>1015292</v>
          </cell>
          <cell r="N106">
            <v>-1241013</v>
          </cell>
        </row>
        <row r="106">
          <cell r="P106">
            <v>-0.000749</v>
          </cell>
          <cell r="Q106">
            <v>0</v>
          </cell>
          <cell r="R106">
            <v>0</v>
          </cell>
          <cell r="S106">
            <v>541.844</v>
          </cell>
          <cell r="T106">
            <v>0</v>
          </cell>
          <cell r="U106">
            <v>1015.292</v>
          </cell>
          <cell r="V106">
            <v>1015.292</v>
          </cell>
          <cell r="W106">
            <v>-1241.013</v>
          </cell>
        </row>
        <row r="107">
          <cell r="A107">
            <v>36627</v>
          </cell>
          <cell r="B107" t="str">
            <v>T</v>
          </cell>
        </row>
        <row r="107">
          <cell r="D107">
            <v>-741</v>
          </cell>
          <cell r="E107">
            <v>0</v>
          </cell>
          <cell r="F107">
            <v>0</v>
          </cell>
          <cell r="G107">
            <v>692677</v>
          </cell>
        </row>
        <row r="107">
          <cell r="I107">
            <v>692677</v>
          </cell>
          <cell r="J107">
            <v>-322615</v>
          </cell>
          <cell r="K107">
            <v>0</v>
          </cell>
          <cell r="L107">
            <v>0</v>
          </cell>
          <cell r="M107">
            <v>692677</v>
          </cell>
          <cell r="N107">
            <v>-1563628</v>
          </cell>
        </row>
        <row r="107">
          <cell r="P107">
            <v>-0.000741</v>
          </cell>
          <cell r="Q107">
            <v>0</v>
          </cell>
          <cell r="R107">
            <v>0</v>
          </cell>
          <cell r="S107">
            <v>-322.615</v>
          </cell>
          <cell r="T107">
            <v>0</v>
          </cell>
          <cell r="U107">
            <v>692.677</v>
          </cell>
          <cell r="V107">
            <v>692.677</v>
          </cell>
          <cell r="W107">
            <v>-1563.628</v>
          </cell>
        </row>
        <row r="108">
          <cell r="A108">
            <v>36628</v>
          </cell>
          <cell r="B108" t="str">
            <v>W</v>
          </cell>
        </row>
        <row r="108">
          <cell r="D108">
            <v>-705</v>
          </cell>
          <cell r="E108">
            <v>0</v>
          </cell>
          <cell r="F108">
            <v>0</v>
          </cell>
          <cell r="G108">
            <v>-87872</v>
          </cell>
        </row>
        <row r="108">
          <cell r="I108">
            <v>-87872</v>
          </cell>
          <cell r="J108">
            <v>-780549</v>
          </cell>
          <cell r="K108">
            <v>0</v>
          </cell>
          <cell r="L108">
            <v>0</v>
          </cell>
          <cell r="M108">
            <v>-87872</v>
          </cell>
          <cell r="N108">
            <v>-2344177</v>
          </cell>
        </row>
        <row r="108">
          <cell r="P108">
            <v>-0.000705</v>
          </cell>
          <cell r="Q108">
            <v>0</v>
          </cell>
          <cell r="R108">
            <v>0</v>
          </cell>
          <cell r="S108">
            <v>-780.549</v>
          </cell>
          <cell r="T108">
            <v>0</v>
          </cell>
          <cell r="U108">
            <v>-87.872</v>
          </cell>
          <cell r="V108">
            <v>-87.872</v>
          </cell>
          <cell r="W108">
            <v>-2344.177</v>
          </cell>
        </row>
        <row r="109">
          <cell r="A109">
            <v>36629</v>
          </cell>
          <cell r="B109" t="str">
            <v>Th</v>
          </cell>
        </row>
        <row r="109">
          <cell r="D109">
            <v>-731</v>
          </cell>
          <cell r="E109">
            <v>0</v>
          </cell>
          <cell r="F109">
            <v>0</v>
          </cell>
          <cell r="G109">
            <v>396832</v>
          </cell>
        </row>
        <row r="109">
          <cell r="I109">
            <v>396832</v>
          </cell>
          <cell r="J109">
            <v>484704</v>
          </cell>
          <cell r="K109">
            <v>0</v>
          </cell>
          <cell r="L109">
            <v>0</v>
          </cell>
          <cell r="M109">
            <v>396832</v>
          </cell>
          <cell r="N109">
            <v>-1859473</v>
          </cell>
        </row>
        <row r="109">
          <cell r="P109">
            <v>-0.000731</v>
          </cell>
          <cell r="Q109">
            <v>0</v>
          </cell>
          <cell r="R109">
            <v>0</v>
          </cell>
          <cell r="S109">
            <v>484.704</v>
          </cell>
          <cell r="T109">
            <v>0</v>
          </cell>
          <cell r="U109">
            <v>396.832</v>
          </cell>
          <cell r="V109">
            <v>396.832</v>
          </cell>
          <cell r="W109">
            <v>-1859.473</v>
          </cell>
        </row>
        <row r="110">
          <cell r="A110">
            <v>36630</v>
          </cell>
          <cell r="B110" t="str">
            <v>F</v>
          </cell>
        </row>
        <row r="110">
          <cell r="D110">
            <v>-748</v>
          </cell>
          <cell r="E110">
            <v>0</v>
          </cell>
          <cell r="F110">
            <v>0</v>
          </cell>
          <cell r="G110">
            <v>602026</v>
          </cell>
        </row>
        <row r="110">
          <cell r="I110">
            <v>602026</v>
          </cell>
          <cell r="J110">
            <v>205194</v>
          </cell>
          <cell r="K110">
            <v>0</v>
          </cell>
          <cell r="L110">
            <v>0</v>
          </cell>
          <cell r="M110">
            <v>602026</v>
          </cell>
          <cell r="N110">
            <v>-1654279</v>
          </cell>
        </row>
        <row r="110">
          <cell r="P110">
            <v>-0.000748</v>
          </cell>
          <cell r="Q110">
            <v>0</v>
          </cell>
          <cell r="R110">
            <v>0</v>
          </cell>
          <cell r="S110">
            <v>205.194</v>
          </cell>
          <cell r="T110">
            <v>0</v>
          </cell>
          <cell r="U110">
            <v>602.026</v>
          </cell>
          <cell r="V110">
            <v>602.026</v>
          </cell>
          <cell r="W110">
            <v>-1654.279</v>
          </cell>
        </row>
        <row r="111">
          <cell r="A111">
            <v>36631</v>
          </cell>
          <cell r="B111" t="str">
            <v>Sa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1">
          <cell r="I111">
            <v>602026</v>
          </cell>
          <cell r="J111">
            <v>0</v>
          </cell>
          <cell r="K111">
            <v>0</v>
          </cell>
          <cell r="L111">
            <v>0</v>
          </cell>
          <cell r="M111">
            <v>602026</v>
          </cell>
          <cell r="N111">
            <v>-1654279</v>
          </cell>
        </row>
        <row r="111"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602.026</v>
          </cell>
          <cell r="V111">
            <v>602.026</v>
          </cell>
          <cell r="W111">
            <v>-1654.279</v>
          </cell>
        </row>
        <row r="112">
          <cell r="A112">
            <v>36632</v>
          </cell>
          <cell r="B112" t="str">
            <v>Su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2">
          <cell r="I112">
            <v>602026</v>
          </cell>
          <cell r="J112">
            <v>0</v>
          </cell>
          <cell r="K112">
            <v>0</v>
          </cell>
          <cell r="L112">
            <v>0</v>
          </cell>
          <cell r="M112">
            <v>602026</v>
          </cell>
          <cell r="N112">
            <v>-1654279</v>
          </cell>
        </row>
        <row r="112"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602.026</v>
          </cell>
          <cell r="V112">
            <v>602.026</v>
          </cell>
          <cell r="W112">
            <v>-1654.279</v>
          </cell>
        </row>
        <row r="113">
          <cell r="A113">
            <v>36633</v>
          </cell>
          <cell r="B113" t="str">
            <v>M</v>
          </cell>
        </row>
        <row r="113">
          <cell r="D113">
            <v>-743</v>
          </cell>
          <cell r="E113">
            <v>0</v>
          </cell>
          <cell r="F113">
            <v>0</v>
          </cell>
          <cell r="G113">
            <v>542673</v>
          </cell>
        </row>
        <row r="113">
          <cell r="I113">
            <v>542673</v>
          </cell>
          <cell r="J113">
            <v>-59353</v>
          </cell>
          <cell r="K113">
            <v>0</v>
          </cell>
          <cell r="L113">
            <v>0</v>
          </cell>
          <cell r="M113">
            <v>542673</v>
          </cell>
          <cell r="N113">
            <v>-1713632</v>
          </cell>
        </row>
        <row r="113">
          <cell r="P113">
            <v>-0.000743</v>
          </cell>
          <cell r="Q113">
            <v>0</v>
          </cell>
          <cell r="R113">
            <v>0</v>
          </cell>
          <cell r="S113">
            <v>-59.353</v>
          </cell>
          <cell r="T113">
            <v>0</v>
          </cell>
          <cell r="U113">
            <v>542.673</v>
          </cell>
          <cell r="V113">
            <v>542.673</v>
          </cell>
          <cell r="W113">
            <v>-1713.632</v>
          </cell>
        </row>
        <row r="114">
          <cell r="A114">
            <v>36634</v>
          </cell>
          <cell r="B114" t="str">
            <v>T</v>
          </cell>
        </row>
        <row r="114">
          <cell r="D114">
            <v>-743</v>
          </cell>
          <cell r="E114">
            <v>0</v>
          </cell>
          <cell r="F114">
            <v>0</v>
          </cell>
          <cell r="G114">
            <v>582067</v>
          </cell>
        </row>
        <row r="114">
          <cell r="I114">
            <v>582067</v>
          </cell>
          <cell r="J114">
            <v>39394</v>
          </cell>
          <cell r="K114">
            <v>0</v>
          </cell>
          <cell r="L114">
            <v>0</v>
          </cell>
          <cell r="M114">
            <v>582067</v>
          </cell>
          <cell r="N114">
            <v>-1674238</v>
          </cell>
        </row>
        <row r="114">
          <cell r="P114">
            <v>-0.000743</v>
          </cell>
          <cell r="Q114">
            <v>0</v>
          </cell>
          <cell r="R114">
            <v>0</v>
          </cell>
          <cell r="S114">
            <v>39.394</v>
          </cell>
          <cell r="T114">
            <v>0</v>
          </cell>
          <cell r="U114">
            <v>582.067</v>
          </cell>
          <cell r="V114">
            <v>582.067</v>
          </cell>
          <cell r="W114">
            <v>-1674.238</v>
          </cell>
        </row>
        <row r="115">
          <cell r="A115">
            <v>36635</v>
          </cell>
          <cell r="B115" t="str">
            <v>W</v>
          </cell>
        </row>
        <row r="115">
          <cell r="D115">
            <v>-731</v>
          </cell>
          <cell r="E115">
            <v>0</v>
          </cell>
          <cell r="F115">
            <v>0</v>
          </cell>
          <cell r="G115">
            <v>412698</v>
          </cell>
        </row>
        <row r="115">
          <cell r="I115">
            <v>412698</v>
          </cell>
          <cell r="J115">
            <v>-169369</v>
          </cell>
          <cell r="K115">
            <v>0</v>
          </cell>
          <cell r="L115">
            <v>0</v>
          </cell>
          <cell r="M115">
            <v>412698</v>
          </cell>
          <cell r="N115">
            <v>-1843607</v>
          </cell>
        </row>
        <row r="115">
          <cell r="P115">
            <v>-0.000731</v>
          </cell>
          <cell r="Q115">
            <v>0</v>
          </cell>
          <cell r="R115">
            <v>0</v>
          </cell>
          <cell r="S115">
            <v>-169.369</v>
          </cell>
          <cell r="T115">
            <v>0</v>
          </cell>
          <cell r="U115">
            <v>412.698</v>
          </cell>
          <cell r="V115">
            <v>412.698</v>
          </cell>
          <cell r="W115">
            <v>-1843.607</v>
          </cell>
        </row>
        <row r="116">
          <cell r="A116">
            <v>36636</v>
          </cell>
          <cell r="B116" t="str">
            <v>Th</v>
          </cell>
        </row>
        <row r="116">
          <cell r="D116">
            <v>-729</v>
          </cell>
          <cell r="E116">
            <v>0</v>
          </cell>
          <cell r="F116">
            <v>0</v>
          </cell>
          <cell r="G116">
            <v>510287</v>
          </cell>
        </row>
        <row r="116">
          <cell r="I116">
            <v>510287</v>
          </cell>
          <cell r="J116">
            <v>97589</v>
          </cell>
          <cell r="K116">
            <v>0</v>
          </cell>
          <cell r="L116">
            <v>0</v>
          </cell>
          <cell r="M116">
            <v>510287</v>
          </cell>
          <cell r="N116">
            <v>-1746018</v>
          </cell>
        </row>
        <row r="116">
          <cell r="P116">
            <v>-0.000729</v>
          </cell>
          <cell r="Q116">
            <v>0</v>
          </cell>
          <cell r="R116">
            <v>0</v>
          </cell>
          <cell r="S116">
            <v>97.589</v>
          </cell>
          <cell r="T116">
            <v>0</v>
          </cell>
          <cell r="U116">
            <v>510.287</v>
          </cell>
          <cell r="V116">
            <v>510.287</v>
          </cell>
          <cell r="W116">
            <v>-1746.018</v>
          </cell>
        </row>
        <row r="117">
          <cell r="A117">
            <v>36637</v>
          </cell>
          <cell r="B117" t="str">
            <v>F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7">
          <cell r="I117">
            <v>510287</v>
          </cell>
          <cell r="J117">
            <v>0</v>
          </cell>
          <cell r="K117">
            <v>0</v>
          </cell>
          <cell r="L117">
            <v>0</v>
          </cell>
          <cell r="M117">
            <v>510287</v>
          </cell>
          <cell r="N117">
            <v>-1746018</v>
          </cell>
        </row>
        <row r="117"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510.287</v>
          </cell>
          <cell r="V117">
            <v>510.287</v>
          </cell>
          <cell r="W117">
            <v>-1746.018</v>
          </cell>
        </row>
        <row r="118">
          <cell r="A118">
            <v>36638</v>
          </cell>
          <cell r="B118" t="str">
            <v>Sa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8">
          <cell r="I118">
            <v>510287</v>
          </cell>
          <cell r="J118">
            <v>0</v>
          </cell>
          <cell r="K118">
            <v>0</v>
          </cell>
          <cell r="L118">
            <v>0</v>
          </cell>
          <cell r="M118">
            <v>510287</v>
          </cell>
          <cell r="N118">
            <v>-1746018</v>
          </cell>
        </row>
        <row r="118"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510.287</v>
          </cell>
          <cell r="V118">
            <v>510.287</v>
          </cell>
          <cell r="W118">
            <v>-1746.018</v>
          </cell>
        </row>
        <row r="119">
          <cell r="A119">
            <v>36639</v>
          </cell>
          <cell r="B119" t="str">
            <v>Su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19">
          <cell r="I119">
            <v>510287</v>
          </cell>
          <cell r="J119">
            <v>0</v>
          </cell>
          <cell r="K119">
            <v>0</v>
          </cell>
          <cell r="L119">
            <v>0</v>
          </cell>
          <cell r="M119">
            <v>510287</v>
          </cell>
          <cell r="N119">
            <v>-1746018</v>
          </cell>
        </row>
        <row r="119"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510.287</v>
          </cell>
          <cell r="V119">
            <v>510.287</v>
          </cell>
          <cell r="W119">
            <v>-1746.018</v>
          </cell>
        </row>
        <row r="120">
          <cell r="A120">
            <v>36640</v>
          </cell>
          <cell r="B120" t="str">
            <v>M</v>
          </cell>
        </row>
        <row r="120">
          <cell r="D120">
            <v>-727</v>
          </cell>
          <cell r="E120">
            <v>0</v>
          </cell>
          <cell r="F120">
            <v>0</v>
          </cell>
          <cell r="G120">
            <v>429636</v>
          </cell>
        </row>
        <row r="120">
          <cell r="I120">
            <v>429636</v>
          </cell>
          <cell r="J120">
            <v>-80651</v>
          </cell>
          <cell r="K120">
            <v>0</v>
          </cell>
          <cell r="L120">
            <v>0</v>
          </cell>
          <cell r="M120">
            <v>429636</v>
          </cell>
          <cell r="N120">
            <v>-1826669</v>
          </cell>
        </row>
        <row r="120">
          <cell r="P120">
            <v>-0.000727</v>
          </cell>
          <cell r="Q120">
            <v>0</v>
          </cell>
          <cell r="R120">
            <v>0</v>
          </cell>
          <cell r="S120">
            <v>-80.651</v>
          </cell>
          <cell r="T120">
            <v>0</v>
          </cell>
          <cell r="U120">
            <v>429.636</v>
          </cell>
          <cell r="V120">
            <v>429.636</v>
          </cell>
          <cell r="W120">
            <v>-1826.669</v>
          </cell>
        </row>
        <row r="121">
          <cell r="A121">
            <v>36641</v>
          </cell>
          <cell r="B121" t="str">
            <v>T</v>
          </cell>
        </row>
        <row r="121">
          <cell r="D121">
            <v>-725</v>
          </cell>
          <cell r="E121">
            <v>0</v>
          </cell>
          <cell r="F121">
            <v>0</v>
          </cell>
          <cell r="G121">
            <v>648391</v>
          </cell>
        </row>
        <row r="121">
          <cell r="I121">
            <v>648391</v>
          </cell>
          <cell r="J121">
            <v>218755</v>
          </cell>
          <cell r="K121">
            <v>0</v>
          </cell>
          <cell r="L121">
            <v>0</v>
          </cell>
          <cell r="M121">
            <v>648391</v>
          </cell>
          <cell r="N121">
            <v>-1607914</v>
          </cell>
        </row>
        <row r="121">
          <cell r="P121">
            <v>-0.000725</v>
          </cell>
          <cell r="Q121">
            <v>0</v>
          </cell>
          <cell r="R121">
            <v>0</v>
          </cell>
          <cell r="S121">
            <v>218.755</v>
          </cell>
          <cell r="T121">
            <v>0</v>
          </cell>
          <cell r="U121">
            <v>648.391</v>
          </cell>
          <cell r="V121">
            <v>648.391</v>
          </cell>
          <cell r="W121">
            <v>-1607.914</v>
          </cell>
        </row>
        <row r="122">
          <cell r="A122">
            <v>36642</v>
          </cell>
          <cell r="B122" t="str">
            <v>W</v>
          </cell>
        </row>
        <row r="122">
          <cell r="D122">
            <v>-724</v>
          </cell>
          <cell r="E122">
            <v>0</v>
          </cell>
          <cell r="F122">
            <v>0</v>
          </cell>
          <cell r="G122">
            <v>503671</v>
          </cell>
        </row>
        <row r="122">
          <cell r="I122">
            <v>503671</v>
          </cell>
          <cell r="J122">
            <v>-144720</v>
          </cell>
          <cell r="K122">
            <v>0</v>
          </cell>
          <cell r="L122">
            <v>0</v>
          </cell>
          <cell r="M122">
            <v>503671</v>
          </cell>
          <cell r="N122">
            <v>-1752634</v>
          </cell>
        </row>
        <row r="122">
          <cell r="P122">
            <v>-0.000724</v>
          </cell>
          <cell r="Q122">
            <v>0</v>
          </cell>
          <cell r="R122">
            <v>0</v>
          </cell>
          <cell r="S122">
            <v>-144.72</v>
          </cell>
          <cell r="T122">
            <v>0</v>
          </cell>
          <cell r="U122">
            <v>503.671</v>
          </cell>
          <cell r="V122">
            <v>503.671</v>
          </cell>
          <cell r="W122">
            <v>-1752.634</v>
          </cell>
        </row>
        <row r="123">
          <cell r="A123">
            <v>36643</v>
          </cell>
          <cell r="B123" t="str">
            <v>Th</v>
          </cell>
        </row>
        <row r="123">
          <cell r="D123">
            <v>-709</v>
          </cell>
          <cell r="E123">
            <v>0</v>
          </cell>
          <cell r="F123">
            <v>0</v>
          </cell>
          <cell r="G123">
            <v>306704</v>
          </cell>
        </row>
        <row r="123">
          <cell r="I123">
            <v>306704</v>
          </cell>
          <cell r="J123">
            <v>-196967</v>
          </cell>
          <cell r="K123">
            <v>0</v>
          </cell>
          <cell r="L123">
            <v>0</v>
          </cell>
          <cell r="M123">
            <v>306704</v>
          </cell>
          <cell r="N123">
            <v>-1949601</v>
          </cell>
        </row>
        <row r="123">
          <cell r="P123">
            <v>-0.000709</v>
          </cell>
          <cell r="Q123">
            <v>0</v>
          </cell>
          <cell r="R123">
            <v>0</v>
          </cell>
          <cell r="S123">
            <v>-196.967</v>
          </cell>
          <cell r="T123">
            <v>0</v>
          </cell>
          <cell r="U123">
            <v>306.704</v>
          </cell>
          <cell r="V123">
            <v>306.704</v>
          </cell>
          <cell r="W123">
            <v>-1949.601</v>
          </cell>
        </row>
        <row r="124">
          <cell r="A124">
            <v>36644</v>
          </cell>
          <cell r="B124" t="str">
            <v>F</v>
          </cell>
        </row>
        <row r="124">
          <cell r="D124">
            <v>-717</v>
          </cell>
          <cell r="E124">
            <v>0</v>
          </cell>
          <cell r="F124">
            <v>0</v>
          </cell>
          <cell r="G124">
            <v>328995</v>
          </cell>
        </row>
        <row r="124">
          <cell r="I124">
            <v>328995</v>
          </cell>
          <cell r="J124">
            <v>22291</v>
          </cell>
          <cell r="K124">
            <v>0</v>
          </cell>
          <cell r="L124">
            <v>0</v>
          </cell>
          <cell r="M124">
            <v>328995</v>
          </cell>
          <cell r="N124">
            <v>-1927310</v>
          </cell>
        </row>
        <row r="124">
          <cell r="P124">
            <v>-0.000717</v>
          </cell>
          <cell r="Q124">
            <v>0</v>
          </cell>
          <cell r="R124">
            <v>0</v>
          </cell>
          <cell r="S124">
            <v>22.291</v>
          </cell>
          <cell r="T124">
            <v>0</v>
          </cell>
          <cell r="U124">
            <v>328.995</v>
          </cell>
          <cell r="V124">
            <v>328.995</v>
          </cell>
          <cell r="W124">
            <v>-1927.31</v>
          </cell>
        </row>
        <row r="125">
          <cell r="A125">
            <v>36645</v>
          </cell>
          <cell r="B125" t="str">
            <v>Sa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5">
          <cell r="I125">
            <v>328995</v>
          </cell>
          <cell r="J125">
            <v>0</v>
          </cell>
          <cell r="K125">
            <v>0</v>
          </cell>
          <cell r="L125">
            <v>0</v>
          </cell>
          <cell r="M125">
            <v>328995</v>
          </cell>
          <cell r="N125">
            <v>-1927310</v>
          </cell>
        </row>
        <row r="125"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328.995</v>
          </cell>
          <cell r="V125">
            <v>328.995</v>
          </cell>
          <cell r="W125">
            <v>-1927.31</v>
          </cell>
        </row>
        <row r="126">
          <cell r="A126">
            <v>36646</v>
          </cell>
          <cell r="B126" t="str">
            <v>Su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6">
          <cell r="I126">
            <v>328995</v>
          </cell>
          <cell r="J126">
            <v>0</v>
          </cell>
          <cell r="K126">
            <v>0</v>
          </cell>
          <cell r="L126">
            <v>0</v>
          </cell>
          <cell r="M126">
            <v>328995</v>
          </cell>
          <cell r="N126">
            <v>-1927310</v>
          </cell>
        </row>
        <row r="126"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328.995</v>
          </cell>
          <cell r="V126">
            <v>328.995</v>
          </cell>
          <cell r="W126">
            <v>-1927.31</v>
          </cell>
        </row>
        <row r="127">
          <cell r="A127">
            <v>36647</v>
          </cell>
          <cell r="B127" t="str">
            <v>M</v>
          </cell>
        </row>
        <row r="127">
          <cell r="D127">
            <v>-708</v>
          </cell>
          <cell r="E127">
            <v>0</v>
          </cell>
          <cell r="F127">
            <v>0</v>
          </cell>
          <cell r="G127">
            <v>47765</v>
          </cell>
        </row>
        <row r="127">
          <cell r="I127">
            <v>47765</v>
          </cell>
          <cell r="J127">
            <v>47765</v>
          </cell>
          <cell r="K127">
            <v>0</v>
          </cell>
          <cell r="L127">
            <v>0</v>
          </cell>
          <cell r="M127">
            <v>376760</v>
          </cell>
          <cell r="N127">
            <v>-1879545</v>
          </cell>
        </row>
        <row r="127">
          <cell r="P127">
            <v>-0.000708</v>
          </cell>
          <cell r="Q127">
            <v>0</v>
          </cell>
          <cell r="R127">
            <v>0</v>
          </cell>
          <cell r="S127">
            <v>47.765</v>
          </cell>
          <cell r="T127">
            <v>0</v>
          </cell>
          <cell r="U127">
            <v>47.765</v>
          </cell>
          <cell r="V127">
            <v>376.76</v>
          </cell>
          <cell r="W127">
            <v>-1879.545</v>
          </cell>
        </row>
        <row r="128">
          <cell r="A128">
            <v>36648</v>
          </cell>
          <cell r="B128" t="str">
            <v>T</v>
          </cell>
        </row>
        <row r="128">
          <cell r="D128">
            <v>-699</v>
          </cell>
          <cell r="E128">
            <v>0</v>
          </cell>
          <cell r="F128">
            <v>0</v>
          </cell>
          <cell r="G128">
            <v>91744</v>
          </cell>
        </row>
        <row r="128">
          <cell r="I128">
            <v>91744</v>
          </cell>
          <cell r="J128">
            <v>43979</v>
          </cell>
          <cell r="K128">
            <v>0</v>
          </cell>
          <cell r="L128">
            <v>0</v>
          </cell>
          <cell r="M128">
            <v>420739</v>
          </cell>
          <cell r="N128">
            <v>-1835566</v>
          </cell>
        </row>
        <row r="128">
          <cell r="P128">
            <v>-0.000699</v>
          </cell>
          <cell r="Q128">
            <v>0</v>
          </cell>
          <cell r="R128">
            <v>0</v>
          </cell>
          <cell r="S128">
            <v>43.979</v>
          </cell>
          <cell r="T128">
            <v>0</v>
          </cell>
          <cell r="U128">
            <v>91.744</v>
          </cell>
          <cell r="V128">
            <v>420.739</v>
          </cell>
          <cell r="W128">
            <v>-1835.566</v>
          </cell>
        </row>
        <row r="129">
          <cell r="A129">
            <v>36649</v>
          </cell>
          <cell r="B129" t="str">
            <v>W</v>
          </cell>
        </row>
        <row r="129">
          <cell r="D129">
            <v>-691</v>
          </cell>
          <cell r="E129">
            <v>0</v>
          </cell>
          <cell r="F129">
            <v>0</v>
          </cell>
          <cell r="G129">
            <v>425102</v>
          </cell>
        </row>
        <row r="129">
          <cell r="I129">
            <v>425102</v>
          </cell>
          <cell r="J129">
            <v>333358</v>
          </cell>
          <cell r="K129">
            <v>0</v>
          </cell>
          <cell r="L129">
            <v>0</v>
          </cell>
          <cell r="M129">
            <v>754097</v>
          </cell>
          <cell r="N129">
            <v>-1502208</v>
          </cell>
        </row>
        <row r="129">
          <cell r="P129">
            <v>-0.000691</v>
          </cell>
          <cell r="Q129">
            <v>0</v>
          </cell>
          <cell r="R129">
            <v>0</v>
          </cell>
          <cell r="S129">
            <v>333.358</v>
          </cell>
          <cell r="T129">
            <v>0</v>
          </cell>
          <cell r="U129">
            <v>425.102</v>
          </cell>
          <cell r="V129">
            <v>754.097</v>
          </cell>
          <cell r="W129">
            <v>-1502.208</v>
          </cell>
        </row>
        <row r="130">
          <cell r="A130">
            <v>36650</v>
          </cell>
          <cell r="B130" t="str">
            <v>Th</v>
          </cell>
        </row>
        <row r="130">
          <cell r="D130">
            <v>-684</v>
          </cell>
          <cell r="E130">
            <v>0</v>
          </cell>
          <cell r="F130">
            <v>0</v>
          </cell>
          <cell r="G130">
            <v>540285</v>
          </cell>
        </row>
        <row r="130">
          <cell r="I130">
            <v>540285</v>
          </cell>
          <cell r="J130">
            <v>115183</v>
          </cell>
          <cell r="K130">
            <v>0</v>
          </cell>
          <cell r="L130">
            <v>0</v>
          </cell>
          <cell r="M130">
            <v>869280</v>
          </cell>
          <cell r="N130">
            <v>-1387025</v>
          </cell>
        </row>
        <row r="130">
          <cell r="P130">
            <v>-0.000684</v>
          </cell>
          <cell r="Q130">
            <v>0</v>
          </cell>
          <cell r="R130">
            <v>0</v>
          </cell>
          <cell r="S130">
            <v>115.183</v>
          </cell>
          <cell r="T130">
            <v>0</v>
          </cell>
          <cell r="U130">
            <v>540.285</v>
          </cell>
          <cell r="V130">
            <v>869.28</v>
          </cell>
          <cell r="W130">
            <v>-1387.025</v>
          </cell>
        </row>
        <row r="131">
          <cell r="A131">
            <v>36651</v>
          </cell>
          <cell r="B131" t="str">
            <v>F</v>
          </cell>
        </row>
        <row r="131">
          <cell r="D131">
            <v>-678</v>
          </cell>
          <cell r="E131">
            <v>0</v>
          </cell>
          <cell r="F131">
            <v>0</v>
          </cell>
          <cell r="G131">
            <v>329255</v>
          </cell>
        </row>
        <row r="131">
          <cell r="I131">
            <v>329255</v>
          </cell>
          <cell r="J131">
            <v>-211030</v>
          </cell>
          <cell r="K131">
            <v>0</v>
          </cell>
          <cell r="L131">
            <v>0</v>
          </cell>
          <cell r="M131">
            <v>658250</v>
          </cell>
          <cell r="N131">
            <v>-1598055</v>
          </cell>
        </row>
        <row r="131">
          <cell r="P131">
            <v>-0.000678</v>
          </cell>
          <cell r="Q131">
            <v>0</v>
          </cell>
          <cell r="R131">
            <v>0</v>
          </cell>
          <cell r="S131">
            <v>-211.03</v>
          </cell>
          <cell r="T131">
            <v>0</v>
          </cell>
          <cell r="U131">
            <v>329.255</v>
          </cell>
          <cell r="V131">
            <v>658.25</v>
          </cell>
          <cell r="W131">
            <v>-1598.055</v>
          </cell>
        </row>
        <row r="132">
          <cell r="A132">
            <v>36652</v>
          </cell>
          <cell r="B132" t="str">
            <v>Sa</v>
          </cell>
        </row>
        <row r="132"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2">
          <cell r="I132">
            <v>329255</v>
          </cell>
          <cell r="J132">
            <v>0</v>
          </cell>
          <cell r="K132">
            <v>0</v>
          </cell>
          <cell r="L132">
            <v>0</v>
          </cell>
          <cell r="M132">
            <v>658250</v>
          </cell>
          <cell r="N132">
            <v>-1598055</v>
          </cell>
        </row>
        <row r="132"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329.255</v>
          </cell>
          <cell r="V132">
            <v>658.25</v>
          </cell>
          <cell r="W132">
            <v>-1598.055</v>
          </cell>
        </row>
        <row r="133">
          <cell r="A133">
            <v>36653</v>
          </cell>
          <cell r="B133" t="str">
            <v>Su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3">
          <cell r="I133">
            <v>329255</v>
          </cell>
          <cell r="J133">
            <v>0</v>
          </cell>
          <cell r="K133">
            <v>0</v>
          </cell>
          <cell r="L133">
            <v>0</v>
          </cell>
          <cell r="M133">
            <v>658250</v>
          </cell>
          <cell r="N133">
            <v>-1598055</v>
          </cell>
        </row>
        <row r="133"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329.255</v>
          </cell>
          <cell r="V133">
            <v>658.25</v>
          </cell>
          <cell r="W133">
            <v>-1598.055</v>
          </cell>
        </row>
        <row r="134">
          <cell r="A134">
            <v>36654</v>
          </cell>
          <cell r="B134" t="str">
            <v>M</v>
          </cell>
        </row>
        <row r="134">
          <cell r="D134">
            <v>-669</v>
          </cell>
          <cell r="E134">
            <v>0</v>
          </cell>
          <cell r="F134">
            <v>0</v>
          </cell>
          <cell r="G134">
            <v>94680</v>
          </cell>
        </row>
        <row r="134">
          <cell r="I134">
            <v>94680</v>
          </cell>
          <cell r="J134">
            <v>-234575</v>
          </cell>
          <cell r="K134">
            <v>0</v>
          </cell>
          <cell r="L134">
            <v>0</v>
          </cell>
          <cell r="M134">
            <v>423675</v>
          </cell>
          <cell r="N134">
            <v>-1832630</v>
          </cell>
        </row>
        <row r="134">
          <cell r="P134">
            <v>-0.000669</v>
          </cell>
          <cell r="Q134">
            <v>0</v>
          </cell>
          <cell r="R134">
            <v>0</v>
          </cell>
          <cell r="S134">
            <v>-234.575</v>
          </cell>
          <cell r="T134">
            <v>0</v>
          </cell>
          <cell r="U134">
            <v>94.68</v>
          </cell>
          <cell r="V134">
            <v>423.675</v>
          </cell>
          <cell r="W134">
            <v>-1832.63</v>
          </cell>
        </row>
        <row r="135">
          <cell r="A135">
            <v>36655</v>
          </cell>
          <cell r="B135" t="str">
            <v>T</v>
          </cell>
        </row>
        <row r="135">
          <cell r="D135">
            <v>-659</v>
          </cell>
          <cell r="E135">
            <v>0</v>
          </cell>
          <cell r="F135">
            <v>0</v>
          </cell>
          <cell r="G135">
            <v>-81751</v>
          </cell>
        </row>
        <row r="135">
          <cell r="I135">
            <v>-81751</v>
          </cell>
          <cell r="J135">
            <v>-176431</v>
          </cell>
          <cell r="K135">
            <v>0</v>
          </cell>
          <cell r="L135">
            <v>0</v>
          </cell>
          <cell r="M135">
            <v>247244</v>
          </cell>
          <cell r="N135">
            <v>-2009061</v>
          </cell>
        </row>
        <row r="135">
          <cell r="P135">
            <v>-0.000659</v>
          </cell>
          <cell r="Q135">
            <v>0</v>
          </cell>
          <cell r="R135">
            <v>0</v>
          </cell>
          <cell r="S135">
            <v>-176.431</v>
          </cell>
          <cell r="T135">
            <v>0</v>
          </cell>
          <cell r="U135">
            <v>-81.751</v>
          </cell>
          <cell r="V135">
            <v>247.244</v>
          </cell>
          <cell r="W135">
            <v>-2009.061</v>
          </cell>
        </row>
        <row r="136">
          <cell r="A136">
            <v>36656</v>
          </cell>
          <cell r="B136" t="str">
            <v>W</v>
          </cell>
        </row>
        <row r="136">
          <cell r="D136">
            <v>-663</v>
          </cell>
          <cell r="E136">
            <v>0</v>
          </cell>
          <cell r="F136">
            <v>0</v>
          </cell>
          <cell r="G136">
            <v>-57293</v>
          </cell>
        </row>
        <row r="136">
          <cell r="I136">
            <v>-57293</v>
          </cell>
          <cell r="J136">
            <v>24458</v>
          </cell>
          <cell r="K136">
            <v>0</v>
          </cell>
          <cell r="L136">
            <v>0</v>
          </cell>
          <cell r="M136">
            <v>271702</v>
          </cell>
          <cell r="N136">
            <v>-1984603</v>
          </cell>
        </row>
        <row r="136">
          <cell r="P136">
            <v>-0.000663</v>
          </cell>
          <cell r="Q136">
            <v>0</v>
          </cell>
          <cell r="R136">
            <v>0</v>
          </cell>
          <cell r="S136">
            <v>24.458</v>
          </cell>
          <cell r="T136">
            <v>0</v>
          </cell>
          <cell r="U136">
            <v>-57.293</v>
          </cell>
          <cell r="V136">
            <v>271.702</v>
          </cell>
          <cell r="W136">
            <v>-1984.603</v>
          </cell>
        </row>
        <row r="137">
          <cell r="A137">
            <v>36657</v>
          </cell>
          <cell r="B137" t="str">
            <v>Th</v>
          </cell>
        </row>
        <row r="137">
          <cell r="D137">
            <v>-662</v>
          </cell>
          <cell r="E137">
            <v>0</v>
          </cell>
          <cell r="F137">
            <v>0</v>
          </cell>
          <cell r="G137">
            <v>-100235</v>
          </cell>
        </row>
        <row r="137">
          <cell r="I137">
            <v>-100235</v>
          </cell>
          <cell r="J137">
            <v>-42942</v>
          </cell>
          <cell r="K137">
            <v>0</v>
          </cell>
          <cell r="L137">
            <v>0</v>
          </cell>
          <cell r="M137">
            <v>228760</v>
          </cell>
          <cell r="N137">
            <v>-2027545</v>
          </cell>
        </row>
        <row r="137">
          <cell r="P137">
            <v>-0.000662</v>
          </cell>
          <cell r="Q137">
            <v>0</v>
          </cell>
          <cell r="R137">
            <v>0</v>
          </cell>
          <cell r="S137">
            <v>-42.942</v>
          </cell>
          <cell r="T137">
            <v>0</v>
          </cell>
          <cell r="U137">
            <v>-100.235</v>
          </cell>
          <cell r="V137">
            <v>228.76</v>
          </cell>
          <cell r="W137">
            <v>-2027.545</v>
          </cell>
        </row>
        <row r="138">
          <cell r="A138">
            <v>36658</v>
          </cell>
          <cell r="B138" t="str">
            <v>F</v>
          </cell>
        </row>
        <row r="138">
          <cell r="D138">
            <v>-653</v>
          </cell>
          <cell r="E138">
            <v>0</v>
          </cell>
          <cell r="F138">
            <v>0</v>
          </cell>
          <cell r="G138">
            <v>-155398</v>
          </cell>
        </row>
        <row r="138">
          <cell r="I138">
            <v>-155398</v>
          </cell>
          <cell r="J138">
            <v>-55163</v>
          </cell>
          <cell r="K138">
            <v>0</v>
          </cell>
          <cell r="L138">
            <v>0</v>
          </cell>
          <cell r="M138">
            <v>173597</v>
          </cell>
          <cell r="N138">
            <v>-2082708</v>
          </cell>
        </row>
        <row r="138">
          <cell r="P138">
            <v>-0.000653</v>
          </cell>
          <cell r="Q138">
            <v>0</v>
          </cell>
          <cell r="R138">
            <v>0</v>
          </cell>
          <cell r="S138">
            <v>-55.163</v>
          </cell>
          <cell r="T138">
            <v>0</v>
          </cell>
          <cell r="U138">
            <v>-155.398</v>
          </cell>
          <cell r="V138">
            <v>173.597</v>
          </cell>
          <cell r="W138">
            <v>-2082.708</v>
          </cell>
        </row>
        <row r="139">
          <cell r="A139">
            <v>36659</v>
          </cell>
          <cell r="B139" t="str">
            <v>Sa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</row>
        <row r="139">
          <cell r="I139">
            <v>-155398</v>
          </cell>
          <cell r="J139">
            <v>0</v>
          </cell>
          <cell r="K139">
            <v>0</v>
          </cell>
          <cell r="L139">
            <v>0</v>
          </cell>
          <cell r="M139">
            <v>173597</v>
          </cell>
          <cell r="N139">
            <v>-2082708</v>
          </cell>
        </row>
        <row r="139"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-155.398</v>
          </cell>
          <cell r="V139">
            <v>173.597</v>
          </cell>
          <cell r="W139">
            <v>-2082.708</v>
          </cell>
        </row>
        <row r="140">
          <cell r="A140">
            <v>36660</v>
          </cell>
          <cell r="B140" t="str">
            <v>Su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0">
          <cell r="I140">
            <v>-155398</v>
          </cell>
          <cell r="J140">
            <v>0</v>
          </cell>
          <cell r="K140">
            <v>0</v>
          </cell>
          <cell r="L140">
            <v>0</v>
          </cell>
          <cell r="M140">
            <v>173597</v>
          </cell>
          <cell r="N140">
            <v>-2082708</v>
          </cell>
        </row>
        <row r="140"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-155.398</v>
          </cell>
          <cell r="V140">
            <v>173.597</v>
          </cell>
          <cell r="W140">
            <v>-2082.708</v>
          </cell>
        </row>
        <row r="141">
          <cell r="A141">
            <v>36661</v>
          </cell>
          <cell r="B141" t="str">
            <v>M</v>
          </cell>
        </row>
        <row r="141">
          <cell r="D141">
            <v>-648</v>
          </cell>
          <cell r="E141">
            <v>0</v>
          </cell>
          <cell r="F141">
            <v>0</v>
          </cell>
          <cell r="G141">
            <v>-220586</v>
          </cell>
        </row>
        <row r="141">
          <cell r="I141">
            <v>-220586</v>
          </cell>
          <cell r="J141">
            <v>-65188</v>
          </cell>
          <cell r="K141">
            <v>0</v>
          </cell>
          <cell r="L141">
            <v>0</v>
          </cell>
          <cell r="M141">
            <v>108409</v>
          </cell>
          <cell r="N141">
            <v>-2147896</v>
          </cell>
        </row>
        <row r="141">
          <cell r="P141">
            <v>-0.000648</v>
          </cell>
          <cell r="Q141">
            <v>0</v>
          </cell>
          <cell r="R141">
            <v>0</v>
          </cell>
          <cell r="S141">
            <v>-65.188</v>
          </cell>
          <cell r="T141">
            <v>0</v>
          </cell>
          <cell r="U141">
            <v>-220.586</v>
          </cell>
          <cell r="V141">
            <v>108.409</v>
          </cell>
          <cell r="W141">
            <v>-2147.896</v>
          </cell>
        </row>
        <row r="142">
          <cell r="A142">
            <v>36662</v>
          </cell>
          <cell r="B142" t="str">
            <v>T</v>
          </cell>
        </row>
        <row r="142">
          <cell r="D142">
            <v>-657</v>
          </cell>
          <cell r="E142">
            <v>0</v>
          </cell>
          <cell r="F142">
            <v>0</v>
          </cell>
          <cell r="G142">
            <v>-31409</v>
          </cell>
        </row>
        <row r="142">
          <cell r="I142">
            <v>-31409</v>
          </cell>
          <cell r="J142">
            <v>189177</v>
          </cell>
          <cell r="K142">
            <v>0</v>
          </cell>
          <cell r="L142">
            <v>0</v>
          </cell>
          <cell r="M142">
            <v>297586</v>
          </cell>
          <cell r="N142">
            <v>-1958719</v>
          </cell>
        </row>
        <row r="142">
          <cell r="P142">
            <v>-0.000657</v>
          </cell>
          <cell r="Q142">
            <v>0</v>
          </cell>
          <cell r="R142">
            <v>0</v>
          </cell>
          <cell r="S142">
            <v>189.177</v>
          </cell>
          <cell r="T142">
            <v>0</v>
          </cell>
          <cell r="U142">
            <v>-31.409</v>
          </cell>
          <cell r="V142">
            <v>297.586</v>
          </cell>
          <cell r="W142">
            <v>-1958.719</v>
          </cell>
        </row>
        <row r="143">
          <cell r="A143">
            <v>36663</v>
          </cell>
          <cell r="B143" t="str">
            <v>W</v>
          </cell>
        </row>
        <row r="143">
          <cell r="D143">
            <v>-653</v>
          </cell>
          <cell r="E143">
            <v>0</v>
          </cell>
          <cell r="F143">
            <v>0</v>
          </cell>
          <cell r="G143">
            <v>-82434</v>
          </cell>
        </row>
        <row r="143">
          <cell r="I143">
            <v>-82434</v>
          </cell>
          <cell r="J143">
            <v>-51025</v>
          </cell>
          <cell r="K143">
            <v>0</v>
          </cell>
          <cell r="L143">
            <v>0</v>
          </cell>
          <cell r="M143">
            <v>246561</v>
          </cell>
          <cell r="N143">
            <v>-2009744</v>
          </cell>
        </row>
        <row r="143">
          <cell r="P143">
            <v>-0.000653</v>
          </cell>
          <cell r="Q143">
            <v>0</v>
          </cell>
          <cell r="R143">
            <v>0</v>
          </cell>
          <cell r="S143">
            <v>-51.025</v>
          </cell>
          <cell r="T143">
            <v>0</v>
          </cell>
          <cell r="U143">
            <v>-82.434</v>
          </cell>
          <cell r="V143">
            <v>246.561</v>
          </cell>
          <cell r="W143">
            <v>-2009.744</v>
          </cell>
        </row>
        <row r="144">
          <cell r="A144">
            <v>36664</v>
          </cell>
          <cell r="B144" t="str">
            <v>Th</v>
          </cell>
        </row>
        <row r="144">
          <cell r="D144">
            <v>-642</v>
          </cell>
          <cell r="E144">
            <v>0</v>
          </cell>
          <cell r="F144">
            <v>0</v>
          </cell>
          <cell r="G144">
            <v>-109112</v>
          </cell>
        </row>
        <row r="144">
          <cell r="I144">
            <v>-109112</v>
          </cell>
          <cell r="J144">
            <v>-26678</v>
          </cell>
          <cell r="K144">
            <v>0</v>
          </cell>
          <cell r="L144">
            <v>0</v>
          </cell>
          <cell r="M144">
            <v>219883</v>
          </cell>
          <cell r="N144">
            <v>-2036422</v>
          </cell>
        </row>
        <row r="144">
          <cell r="P144">
            <v>-0.000642</v>
          </cell>
          <cell r="Q144">
            <v>0</v>
          </cell>
          <cell r="R144">
            <v>0</v>
          </cell>
          <cell r="S144">
            <v>-26.678</v>
          </cell>
          <cell r="T144">
            <v>0</v>
          </cell>
          <cell r="U144">
            <v>-109.112</v>
          </cell>
          <cell r="V144">
            <v>219.883</v>
          </cell>
          <cell r="W144">
            <v>-2036.422</v>
          </cell>
        </row>
        <row r="145">
          <cell r="A145">
            <v>36665</v>
          </cell>
          <cell r="B145" t="str">
            <v>F</v>
          </cell>
        </row>
        <row r="145">
          <cell r="D145">
            <v>-648</v>
          </cell>
          <cell r="E145">
            <v>0</v>
          </cell>
          <cell r="F145">
            <v>0</v>
          </cell>
          <cell r="G145">
            <v>-127591</v>
          </cell>
        </row>
        <row r="145">
          <cell r="I145">
            <v>-127591</v>
          </cell>
          <cell r="J145">
            <v>-18479</v>
          </cell>
          <cell r="K145">
            <v>0</v>
          </cell>
          <cell r="L145">
            <v>0</v>
          </cell>
          <cell r="M145">
            <v>201404</v>
          </cell>
          <cell r="N145">
            <v>-2054901</v>
          </cell>
        </row>
        <row r="145">
          <cell r="P145">
            <v>-0.000648</v>
          </cell>
          <cell r="Q145">
            <v>0</v>
          </cell>
          <cell r="R145">
            <v>0</v>
          </cell>
          <cell r="S145">
            <v>-18.479</v>
          </cell>
          <cell r="T145">
            <v>0</v>
          </cell>
          <cell r="U145">
            <v>-127.591</v>
          </cell>
          <cell r="V145">
            <v>201.404</v>
          </cell>
          <cell r="W145">
            <v>-2054.901</v>
          </cell>
        </row>
        <row r="146">
          <cell r="A146">
            <v>36666</v>
          </cell>
          <cell r="B146" t="str">
            <v>Sa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6">
          <cell r="I146">
            <v>-127591</v>
          </cell>
          <cell r="J146">
            <v>0</v>
          </cell>
          <cell r="K146">
            <v>0</v>
          </cell>
          <cell r="L146">
            <v>0</v>
          </cell>
          <cell r="M146">
            <v>201404</v>
          </cell>
          <cell r="N146">
            <v>-2054901</v>
          </cell>
        </row>
        <row r="146"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-127.591</v>
          </cell>
          <cell r="V146">
            <v>201.404</v>
          </cell>
          <cell r="W146">
            <v>-2054.901</v>
          </cell>
        </row>
        <row r="147">
          <cell r="A147">
            <v>36667</v>
          </cell>
          <cell r="B147" t="str">
            <v>Su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7">
          <cell r="I147">
            <v>-127591</v>
          </cell>
          <cell r="J147">
            <v>0</v>
          </cell>
          <cell r="K147">
            <v>0</v>
          </cell>
          <cell r="L147">
            <v>0</v>
          </cell>
          <cell r="M147">
            <v>201404</v>
          </cell>
          <cell r="N147">
            <v>-2054901</v>
          </cell>
        </row>
        <row r="147"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-127.591</v>
          </cell>
          <cell r="V147">
            <v>201.404</v>
          </cell>
          <cell r="W147">
            <v>-2054.901</v>
          </cell>
        </row>
        <row r="148">
          <cell r="A148">
            <v>36668</v>
          </cell>
          <cell r="B148" t="str">
            <v>M</v>
          </cell>
        </row>
        <row r="148">
          <cell r="D148">
            <v>-666</v>
          </cell>
          <cell r="E148">
            <v>0</v>
          </cell>
          <cell r="F148">
            <v>0</v>
          </cell>
          <cell r="G148">
            <v>148191</v>
          </cell>
        </row>
        <row r="148">
          <cell r="I148">
            <v>148191</v>
          </cell>
          <cell r="J148">
            <v>275782</v>
          </cell>
          <cell r="K148">
            <v>0</v>
          </cell>
          <cell r="L148">
            <v>0</v>
          </cell>
          <cell r="M148">
            <v>477186</v>
          </cell>
          <cell r="N148">
            <v>-1779119</v>
          </cell>
        </row>
        <row r="148">
          <cell r="P148">
            <v>-0.000666</v>
          </cell>
          <cell r="Q148">
            <v>0</v>
          </cell>
          <cell r="R148">
            <v>0</v>
          </cell>
          <cell r="S148">
            <v>275.782</v>
          </cell>
          <cell r="T148">
            <v>0</v>
          </cell>
          <cell r="U148">
            <v>148.191</v>
          </cell>
          <cell r="V148">
            <v>477.186</v>
          </cell>
          <cell r="W148">
            <v>-1779.119</v>
          </cell>
        </row>
        <row r="149">
          <cell r="A149">
            <v>36669</v>
          </cell>
          <cell r="B149" t="str">
            <v>T</v>
          </cell>
        </row>
        <row r="149">
          <cell r="D149">
            <v>-659</v>
          </cell>
          <cell r="E149">
            <v>0</v>
          </cell>
          <cell r="F149">
            <v>0</v>
          </cell>
          <cell r="G149">
            <v>121226</v>
          </cell>
        </row>
        <row r="149">
          <cell r="I149">
            <v>121226</v>
          </cell>
          <cell r="J149">
            <v>-26965</v>
          </cell>
          <cell r="K149">
            <v>0</v>
          </cell>
          <cell r="L149">
            <v>0</v>
          </cell>
          <cell r="M149">
            <v>450221</v>
          </cell>
          <cell r="N149">
            <v>-1806084</v>
          </cell>
        </row>
        <row r="149">
          <cell r="P149">
            <v>-0.000659</v>
          </cell>
          <cell r="Q149">
            <v>0</v>
          </cell>
          <cell r="R149">
            <v>0</v>
          </cell>
          <cell r="S149">
            <v>-26.965</v>
          </cell>
          <cell r="T149">
            <v>0</v>
          </cell>
          <cell r="U149">
            <v>121.226</v>
          </cell>
          <cell r="V149">
            <v>450.221</v>
          </cell>
          <cell r="W149">
            <v>-1806.084</v>
          </cell>
        </row>
        <row r="150">
          <cell r="A150">
            <v>36670</v>
          </cell>
          <cell r="B150" t="str">
            <v>W</v>
          </cell>
        </row>
        <row r="150">
          <cell r="D150">
            <v>-649</v>
          </cell>
          <cell r="E150">
            <v>0</v>
          </cell>
          <cell r="F150">
            <v>0</v>
          </cell>
          <cell r="G150">
            <v>-9485</v>
          </cell>
        </row>
        <row r="150">
          <cell r="I150">
            <v>-9485</v>
          </cell>
          <cell r="J150">
            <v>-130711</v>
          </cell>
          <cell r="K150">
            <v>0</v>
          </cell>
          <cell r="L150">
            <v>0</v>
          </cell>
          <cell r="M150">
            <v>319510</v>
          </cell>
          <cell r="N150">
            <v>-1936795</v>
          </cell>
        </row>
        <row r="150">
          <cell r="P150">
            <v>-0.000649</v>
          </cell>
          <cell r="Q150">
            <v>0</v>
          </cell>
          <cell r="R150">
            <v>0</v>
          </cell>
          <cell r="S150">
            <v>-130.711</v>
          </cell>
          <cell r="T150">
            <v>0</v>
          </cell>
          <cell r="U150">
            <v>-9.485</v>
          </cell>
          <cell r="V150">
            <v>319.51</v>
          </cell>
          <cell r="W150">
            <v>-1936.795</v>
          </cell>
        </row>
        <row r="151">
          <cell r="A151">
            <v>36671</v>
          </cell>
          <cell r="B151" t="str">
            <v>Th</v>
          </cell>
        </row>
        <row r="151">
          <cell r="D151">
            <v>-648</v>
          </cell>
          <cell r="E151">
            <v>0</v>
          </cell>
          <cell r="F151">
            <v>0</v>
          </cell>
          <cell r="G151">
            <v>-99094</v>
          </cell>
        </row>
        <row r="151">
          <cell r="I151">
            <v>-99094</v>
          </cell>
          <cell r="J151">
            <v>-89609</v>
          </cell>
          <cell r="K151">
            <v>0</v>
          </cell>
          <cell r="L151">
            <v>0</v>
          </cell>
          <cell r="M151">
            <v>229901</v>
          </cell>
          <cell r="N151">
            <v>-2026404</v>
          </cell>
        </row>
        <row r="151">
          <cell r="P151">
            <v>-0.000648</v>
          </cell>
          <cell r="Q151">
            <v>0</v>
          </cell>
          <cell r="R151">
            <v>0</v>
          </cell>
          <cell r="S151">
            <v>-89.609</v>
          </cell>
          <cell r="T151">
            <v>0</v>
          </cell>
          <cell r="U151">
            <v>-99.094</v>
          </cell>
          <cell r="V151">
            <v>229.901</v>
          </cell>
          <cell r="W151">
            <v>-2026.404</v>
          </cell>
        </row>
        <row r="152">
          <cell r="A152">
            <v>36672</v>
          </cell>
          <cell r="B152" t="str">
            <v>F</v>
          </cell>
        </row>
        <row r="152">
          <cell r="D152">
            <v>-657</v>
          </cell>
          <cell r="E152">
            <v>0</v>
          </cell>
          <cell r="F152">
            <v>0</v>
          </cell>
          <cell r="G152">
            <v>344137</v>
          </cell>
        </row>
        <row r="152">
          <cell r="I152">
            <v>344137</v>
          </cell>
          <cell r="J152">
            <v>443231</v>
          </cell>
          <cell r="K152">
            <v>0</v>
          </cell>
          <cell r="L152">
            <v>0</v>
          </cell>
          <cell r="M152">
            <v>673132</v>
          </cell>
          <cell r="N152">
            <v>-1583173</v>
          </cell>
        </row>
        <row r="152">
          <cell r="P152">
            <v>-0.000657</v>
          </cell>
          <cell r="Q152">
            <v>0</v>
          </cell>
          <cell r="R152">
            <v>0</v>
          </cell>
          <cell r="S152">
            <v>443.231</v>
          </cell>
          <cell r="T152">
            <v>0</v>
          </cell>
          <cell r="U152">
            <v>344.137</v>
          </cell>
          <cell r="V152">
            <v>673.132</v>
          </cell>
          <cell r="W152">
            <v>-1583.173</v>
          </cell>
        </row>
        <row r="153">
          <cell r="A153">
            <v>36673</v>
          </cell>
          <cell r="B153" t="str">
            <v>Sa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</row>
        <row r="153">
          <cell r="I153">
            <v>344137</v>
          </cell>
          <cell r="J153">
            <v>0</v>
          </cell>
          <cell r="K153">
            <v>0</v>
          </cell>
          <cell r="L153">
            <v>0</v>
          </cell>
          <cell r="M153">
            <v>673132</v>
          </cell>
          <cell r="N153">
            <v>-1583173</v>
          </cell>
        </row>
        <row r="153"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344.137</v>
          </cell>
          <cell r="V153">
            <v>673.132</v>
          </cell>
          <cell r="W153">
            <v>-1583.173</v>
          </cell>
        </row>
        <row r="154">
          <cell r="A154">
            <v>36674</v>
          </cell>
          <cell r="B154" t="str">
            <v>Su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4">
          <cell r="I154">
            <v>344137</v>
          </cell>
          <cell r="J154">
            <v>0</v>
          </cell>
          <cell r="K154">
            <v>0</v>
          </cell>
          <cell r="L154">
            <v>0</v>
          </cell>
          <cell r="M154">
            <v>673132</v>
          </cell>
          <cell r="N154">
            <v>-1583173</v>
          </cell>
        </row>
        <row r="154"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344.137</v>
          </cell>
          <cell r="V154">
            <v>673.132</v>
          </cell>
          <cell r="W154">
            <v>-1583.173</v>
          </cell>
        </row>
        <row r="155">
          <cell r="A155">
            <v>36675</v>
          </cell>
          <cell r="B155" t="str">
            <v>M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5">
          <cell r="I155">
            <v>344137</v>
          </cell>
          <cell r="J155">
            <v>0</v>
          </cell>
          <cell r="K155">
            <v>0</v>
          </cell>
          <cell r="L155">
            <v>0</v>
          </cell>
          <cell r="M155">
            <v>673132</v>
          </cell>
          <cell r="N155">
            <v>-1583173</v>
          </cell>
        </row>
        <row r="155"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344.137</v>
          </cell>
          <cell r="V155">
            <v>673.132</v>
          </cell>
          <cell r="W155">
            <v>-1583.173</v>
          </cell>
        </row>
        <row r="156">
          <cell r="A156">
            <v>36676</v>
          </cell>
          <cell r="B156" t="str">
            <v>T</v>
          </cell>
        </row>
        <row r="156">
          <cell r="D156">
            <v>-647</v>
          </cell>
          <cell r="E156">
            <v>0</v>
          </cell>
          <cell r="F156">
            <v>0</v>
          </cell>
          <cell r="G156">
            <v>-20988</v>
          </cell>
        </row>
        <row r="156">
          <cell r="I156">
            <v>-20988</v>
          </cell>
          <cell r="J156">
            <v>-365125</v>
          </cell>
          <cell r="K156">
            <v>0</v>
          </cell>
          <cell r="L156">
            <v>0</v>
          </cell>
          <cell r="M156">
            <v>308007</v>
          </cell>
          <cell r="N156">
            <v>-1948298</v>
          </cell>
        </row>
        <row r="156">
          <cell r="P156">
            <v>-0.000647</v>
          </cell>
          <cell r="Q156">
            <v>0</v>
          </cell>
          <cell r="R156">
            <v>0</v>
          </cell>
          <cell r="S156">
            <v>-365.125</v>
          </cell>
          <cell r="T156">
            <v>0</v>
          </cell>
          <cell r="U156">
            <v>-20.988</v>
          </cell>
          <cell r="V156">
            <v>308.007</v>
          </cell>
          <cell r="W156">
            <v>-1948.298</v>
          </cell>
        </row>
        <row r="157">
          <cell r="A157">
            <v>36677</v>
          </cell>
          <cell r="B157" t="str">
            <v>W</v>
          </cell>
        </row>
        <row r="157">
          <cell r="D157">
            <v>-665</v>
          </cell>
          <cell r="E157">
            <v>0</v>
          </cell>
          <cell r="F157">
            <v>0</v>
          </cell>
          <cell r="G157">
            <v>323488</v>
          </cell>
        </row>
        <row r="157">
          <cell r="I157">
            <v>323488</v>
          </cell>
          <cell r="J157">
            <v>344476</v>
          </cell>
          <cell r="K157">
            <v>0</v>
          </cell>
          <cell r="L157">
            <v>0</v>
          </cell>
          <cell r="M157">
            <v>652483</v>
          </cell>
          <cell r="N157">
            <v>-1603822</v>
          </cell>
        </row>
        <row r="157">
          <cell r="P157">
            <v>-0.000665</v>
          </cell>
          <cell r="Q157">
            <v>0</v>
          </cell>
          <cell r="R157">
            <v>0</v>
          </cell>
          <cell r="S157">
            <v>344.476</v>
          </cell>
          <cell r="T157">
            <v>0</v>
          </cell>
          <cell r="U157">
            <v>323.488</v>
          </cell>
          <cell r="V157">
            <v>652.483</v>
          </cell>
          <cell r="W157">
            <v>-1603.822</v>
          </cell>
        </row>
        <row r="158">
          <cell r="A158">
            <v>36678</v>
          </cell>
          <cell r="B158" t="str">
            <v>Th</v>
          </cell>
        </row>
        <row r="158">
          <cell r="D158">
            <v>-662</v>
          </cell>
          <cell r="E158">
            <v>0</v>
          </cell>
          <cell r="F158">
            <v>0</v>
          </cell>
          <cell r="G158">
            <v>-327291</v>
          </cell>
        </row>
        <row r="158">
          <cell r="I158">
            <v>-327291</v>
          </cell>
          <cell r="J158">
            <v>-327291</v>
          </cell>
          <cell r="K158">
            <v>0</v>
          </cell>
          <cell r="L158">
            <v>0</v>
          </cell>
          <cell r="M158">
            <v>325192</v>
          </cell>
          <cell r="N158">
            <v>-1931113</v>
          </cell>
        </row>
        <row r="158">
          <cell r="P158">
            <v>-0.000662</v>
          </cell>
          <cell r="Q158">
            <v>0</v>
          </cell>
          <cell r="R158">
            <v>0</v>
          </cell>
          <cell r="S158">
            <v>-327.291</v>
          </cell>
          <cell r="T158">
            <v>0</v>
          </cell>
          <cell r="U158">
            <v>-327.291</v>
          </cell>
          <cell r="V158">
            <v>325.192</v>
          </cell>
          <cell r="W158">
            <v>-1931.113</v>
          </cell>
        </row>
        <row r="159">
          <cell r="A159">
            <v>36679</v>
          </cell>
          <cell r="B159" t="str">
            <v>F</v>
          </cell>
        </row>
        <row r="159">
          <cell r="D159">
            <v>-672</v>
          </cell>
          <cell r="E159">
            <v>0</v>
          </cell>
          <cell r="F159">
            <v>0</v>
          </cell>
          <cell r="G159">
            <v>-178674</v>
          </cell>
        </row>
        <row r="159">
          <cell r="I159">
            <v>-178674</v>
          </cell>
          <cell r="J159">
            <v>148617</v>
          </cell>
          <cell r="K159">
            <v>0</v>
          </cell>
          <cell r="L159">
            <v>0</v>
          </cell>
          <cell r="M159">
            <v>473809</v>
          </cell>
          <cell r="N159">
            <v>-1782496</v>
          </cell>
        </row>
        <row r="159">
          <cell r="P159">
            <v>-0.000672</v>
          </cell>
          <cell r="Q159">
            <v>0</v>
          </cell>
          <cell r="R159">
            <v>0</v>
          </cell>
          <cell r="S159">
            <v>148.617</v>
          </cell>
          <cell r="T159">
            <v>0</v>
          </cell>
          <cell r="U159">
            <v>-178.674</v>
          </cell>
          <cell r="V159">
            <v>473.809</v>
          </cell>
          <cell r="W159">
            <v>-1782.496</v>
          </cell>
        </row>
        <row r="160">
          <cell r="A160">
            <v>36680</v>
          </cell>
          <cell r="B160" t="str">
            <v>Sa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0">
          <cell r="I160">
            <v>-178674</v>
          </cell>
          <cell r="J160">
            <v>0</v>
          </cell>
          <cell r="K160">
            <v>0</v>
          </cell>
          <cell r="L160">
            <v>0</v>
          </cell>
          <cell r="M160">
            <v>473809</v>
          </cell>
          <cell r="N160">
            <v>-1782496</v>
          </cell>
        </row>
        <row r="160"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-178.674</v>
          </cell>
          <cell r="V160">
            <v>473.809</v>
          </cell>
          <cell r="W160">
            <v>-1782.496</v>
          </cell>
        </row>
        <row r="161">
          <cell r="A161">
            <v>36681</v>
          </cell>
          <cell r="B161" t="str">
            <v>Su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</row>
        <row r="161">
          <cell r="I161">
            <v>-178674</v>
          </cell>
          <cell r="J161">
            <v>0</v>
          </cell>
          <cell r="K161">
            <v>0</v>
          </cell>
          <cell r="L161">
            <v>0</v>
          </cell>
          <cell r="M161">
            <v>473809</v>
          </cell>
          <cell r="N161">
            <v>-1782496</v>
          </cell>
        </row>
        <row r="161"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-178.674</v>
          </cell>
          <cell r="V161">
            <v>473.809</v>
          </cell>
          <cell r="W161">
            <v>-1782.496</v>
          </cell>
        </row>
        <row r="162">
          <cell r="A162">
            <v>36682</v>
          </cell>
          <cell r="B162" t="str">
            <v>M</v>
          </cell>
        </row>
        <row r="162">
          <cell r="D162">
            <v>-683</v>
          </cell>
          <cell r="E162">
            <v>0</v>
          </cell>
          <cell r="F162">
            <v>0</v>
          </cell>
          <cell r="G162">
            <v>37469</v>
          </cell>
        </row>
        <row r="162">
          <cell r="I162">
            <v>37469</v>
          </cell>
          <cell r="J162">
            <v>216143</v>
          </cell>
          <cell r="K162">
            <v>0</v>
          </cell>
          <cell r="L162">
            <v>0</v>
          </cell>
          <cell r="M162">
            <v>689952</v>
          </cell>
          <cell r="N162">
            <v>-1566353</v>
          </cell>
        </row>
        <row r="162">
          <cell r="P162">
            <v>-0.000683</v>
          </cell>
          <cell r="Q162">
            <v>0</v>
          </cell>
          <cell r="R162">
            <v>0</v>
          </cell>
          <cell r="S162">
            <v>216.143</v>
          </cell>
          <cell r="T162">
            <v>0</v>
          </cell>
          <cell r="U162">
            <v>37.469</v>
          </cell>
          <cell r="V162">
            <v>689.952</v>
          </cell>
          <cell r="W162">
            <v>-1566.353</v>
          </cell>
        </row>
        <row r="163">
          <cell r="A163">
            <v>36683</v>
          </cell>
          <cell r="B163" t="str">
            <v>T</v>
          </cell>
        </row>
        <row r="163">
          <cell r="D163">
            <v>-681</v>
          </cell>
          <cell r="E163">
            <v>0</v>
          </cell>
          <cell r="F163">
            <v>0</v>
          </cell>
          <cell r="G163">
            <v>30588</v>
          </cell>
        </row>
        <row r="163">
          <cell r="I163">
            <v>30588</v>
          </cell>
          <cell r="J163">
            <v>-6881</v>
          </cell>
          <cell r="K163">
            <v>0</v>
          </cell>
          <cell r="L163">
            <v>0</v>
          </cell>
          <cell r="M163">
            <v>683071</v>
          </cell>
          <cell r="N163">
            <v>-1573234</v>
          </cell>
        </row>
        <row r="163">
          <cell r="P163">
            <v>-0.000681</v>
          </cell>
          <cell r="Q163">
            <v>0</v>
          </cell>
          <cell r="R163">
            <v>0</v>
          </cell>
          <cell r="S163">
            <v>-6.881</v>
          </cell>
          <cell r="T163">
            <v>0</v>
          </cell>
          <cell r="U163">
            <v>30.588</v>
          </cell>
          <cell r="V163">
            <v>683.071</v>
          </cell>
          <cell r="W163">
            <v>-1573.234</v>
          </cell>
        </row>
        <row r="164">
          <cell r="A164">
            <v>36684</v>
          </cell>
          <cell r="B164" t="str">
            <v>W</v>
          </cell>
        </row>
        <row r="164">
          <cell r="D164">
            <v>-671</v>
          </cell>
          <cell r="E164">
            <v>0</v>
          </cell>
          <cell r="F164">
            <v>0</v>
          </cell>
          <cell r="G164">
            <v>-292635</v>
          </cell>
        </row>
        <row r="164">
          <cell r="I164">
            <v>-292635</v>
          </cell>
          <cell r="J164">
            <v>-323223</v>
          </cell>
          <cell r="K164">
            <v>0</v>
          </cell>
          <cell r="L164">
            <v>0</v>
          </cell>
          <cell r="M164">
            <v>359848</v>
          </cell>
          <cell r="N164">
            <v>-1896457</v>
          </cell>
        </row>
        <row r="164">
          <cell r="P164">
            <v>-0.000671</v>
          </cell>
          <cell r="Q164">
            <v>0</v>
          </cell>
          <cell r="R164">
            <v>0</v>
          </cell>
          <cell r="S164">
            <v>-323.223</v>
          </cell>
          <cell r="T164">
            <v>0</v>
          </cell>
          <cell r="U164">
            <v>-292.635</v>
          </cell>
          <cell r="V164">
            <v>359.848</v>
          </cell>
          <cell r="W164">
            <v>-1896.457</v>
          </cell>
        </row>
        <row r="165">
          <cell r="A165">
            <v>36685</v>
          </cell>
          <cell r="B165" t="str">
            <v>Th</v>
          </cell>
        </row>
        <row r="165">
          <cell r="D165">
            <v>-676</v>
          </cell>
          <cell r="E165">
            <v>0</v>
          </cell>
          <cell r="F165">
            <v>0</v>
          </cell>
          <cell r="G165">
            <v>-71855</v>
          </cell>
        </row>
        <row r="165">
          <cell r="I165">
            <v>-71855</v>
          </cell>
          <cell r="J165">
            <v>220780</v>
          </cell>
          <cell r="K165">
            <v>0</v>
          </cell>
          <cell r="L165">
            <v>0</v>
          </cell>
          <cell r="M165">
            <v>580628</v>
          </cell>
          <cell r="N165">
            <v>-1675677</v>
          </cell>
        </row>
        <row r="165">
          <cell r="P165">
            <v>-0.000676</v>
          </cell>
          <cell r="Q165">
            <v>0</v>
          </cell>
          <cell r="R165">
            <v>0</v>
          </cell>
          <cell r="S165">
            <v>220.78</v>
          </cell>
          <cell r="T165">
            <v>0</v>
          </cell>
          <cell r="U165">
            <v>-71.855</v>
          </cell>
          <cell r="V165">
            <v>580.628</v>
          </cell>
          <cell r="W165">
            <v>-1675.677</v>
          </cell>
        </row>
        <row r="166">
          <cell r="A166">
            <v>36686</v>
          </cell>
          <cell r="B166" t="str">
            <v>F</v>
          </cell>
        </row>
        <row r="166">
          <cell r="D166">
            <v>-674</v>
          </cell>
          <cell r="E166">
            <v>0</v>
          </cell>
          <cell r="F166">
            <v>0</v>
          </cell>
          <cell r="G166">
            <v>-71886</v>
          </cell>
        </row>
        <row r="166">
          <cell r="I166">
            <v>-71886</v>
          </cell>
          <cell r="J166">
            <v>-31</v>
          </cell>
          <cell r="K166">
            <v>0</v>
          </cell>
          <cell r="L166">
            <v>0</v>
          </cell>
          <cell r="M166">
            <v>580597</v>
          </cell>
          <cell r="N166">
            <v>-1675708</v>
          </cell>
        </row>
        <row r="166">
          <cell r="P166">
            <v>-0.000674</v>
          </cell>
          <cell r="Q166">
            <v>0</v>
          </cell>
          <cell r="R166">
            <v>0</v>
          </cell>
          <cell r="S166">
            <v>-0.031</v>
          </cell>
          <cell r="T166">
            <v>0</v>
          </cell>
          <cell r="U166">
            <v>-71.886</v>
          </cell>
          <cell r="V166">
            <v>580.597</v>
          </cell>
          <cell r="W166">
            <v>-1675.708</v>
          </cell>
        </row>
        <row r="167">
          <cell r="A167">
            <v>36687</v>
          </cell>
          <cell r="B167" t="str">
            <v>Sa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7">
          <cell r="I167">
            <v>-71886</v>
          </cell>
          <cell r="J167">
            <v>0</v>
          </cell>
          <cell r="K167">
            <v>0</v>
          </cell>
          <cell r="L167">
            <v>0</v>
          </cell>
          <cell r="M167">
            <v>580597</v>
          </cell>
          <cell r="N167">
            <v>-1675708</v>
          </cell>
        </row>
        <row r="167"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-71.886</v>
          </cell>
          <cell r="V167">
            <v>580.597</v>
          </cell>
          <cell r="W167">
            <v>-1675.708</v>
          </cell>
        </row>
        <row r="168">
          <cell r="A168">
            <v>36688</v>
          </cell>
          <cell r="B168" t="str">
            <v>Su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8">
          <cell r="I168">
            <v>-71886</v>
          </cell>
          <cell r="J168">
            <v>0</v>
          </cell>
          <cell r="K168">
            <v>0</v>
          </cell>
          <cell r="L168">
            <v>0</v>
          </cell>
          <cell r="M168">
            <v>580597</v>
          </cell>
          <cell r="N168">
            <v>-1675708</v>
          </cell>
        </row>
        <row r="168"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-71.886</v>
          </cell>
          <cell r="V168">
            <v>580.597</v>
          </cell>
          <cell r="W168">
            <v>-1675.708</v>
          </cell>
        </row>
        <row r="169">
          <cell r="A169">
            <v>36689</v>
          </cell>
          <cell r="B169" t="str">
            <v>M</v>
          </cell>
        </row>
        <row r="169">
          <cell r="D169">
            <v>-659</v>
          </cell>
          <cell r="E169">
            <v>0</v>
          </cell>
          <cell r="F169">
            <v>0</v>
          </cell>
          <cell r="G169">
            <v>-429259</v>
          </cell>
        </row>
        <row r="169">
          <cell r="I169">
            <v>-429259</v>
          </cell>
          <cell r="J169">
            <v>-357373</v>
          </cell>
          <cell r="K169">
            <v>0</v>
          </cell>
          <cell r="L169">
            <v>0</v>
          </cell>
          <cell r="M169">
            <v>223224</v>
          </cell>
          <cell r="N169">
            <v>-2033081</v>
          </cell>
        </row>
        <row r="169">
          <cell r="P169">
            <v>-0.000659</v>
          </cell>
          <cell r="Q169">
            <v>0</v>
          </cell>
          <cell r="R169">
            <v>0</v>
          </cell>
          <cell r="S169">
            <v>-357.373</v>
          </cell>
          <cell r="T169">
            <v>0</v>
          </cell>
          <cell r="U169">
            <v>-429.259</v>
          </cell>
          <cell r="V169">
            <v>223.224</v>
          </cell>
          <cell r="W169">
            <v>-2033.081</v>
          </cell>
        </row>
        <row r="170">
          <cell r="A170">
            <v>36690</v>
          </cell>
          <cell r="B170" t="str">
            <v>T</v>
          </cell>
        </row>
        <row r="170">
          <cell r="D170">
            <v>-651</v>
          </cell>
          <cell r="E170">
            <v>0</v>
          </cell>
          <cell r="F170">
            <v>0</v>
          </cell>
          <cell r="G170">
            <v>-562540</v>
          </cell>
        </row>
        <row r="170">
          <cell r="I170">
            <v>-562540</v>
          </cell>
          <cell r="J170">
            <v>-133281</v>
          </cell>
          <cell r="K170">
            <v>0</v>
          </cell>
          <cell r="L170">
            <v>0</v>
          </cell>
          <cell r="M170">
            <v>89943</v>
          </cell>
          <cell r="N170">
            <v>-2166362</v>
          </cell>
        </row>
        <row r="170">
          <cell r="P170">
            <v>-0.000651</v>
          </cell>
          <cell r="Q170">
            <v>0</v>
          </cell>
          <cell r="R170">
            <v>0</v>
          </cell>
          <cell r="S170">
            <v>-133.281</v>
          </cell>
          <cell r="T170">
            <v>0</v>
          </cell>
          <cell r="U170">
            <v>-562.54</v>
          </cell>
          <cell r="V170">
            <v>89.943</v>
          </cell>
          <cell r="W170">
            <v>-2166.362</v>
          </cell>
        </row>
        <row r="171">
          <cell r="A171">
            <v>36691</v>
          </cell>
          <cell r="B171" t="str">
            <v>W</v>
          </cell>
        </row>
        <row r="171">
          <cell r="D171">
            <v>-658</v>
          </cell>
          <cell r="E171">
            <v>0</v>
          </cell>
          <cell r="F171">
            <v>0</v>
          </cell>
          <cell r="G171">
            <v>-456643</v>
          </cell>
        </row>
        <row r="171">
          <cell r="I171">
            <v>-456643</v>
          </cell>
          <cell r="J171">
            <v>105897</v>
          </cell>
          <cell r="K171">
            <v>0</v>
          </cell>
          <cell r="L171">
            <v>0</v>
          </cell>
          <cell r="M171">
            <v>195840</v>
          </cell>
          <cell r="N171">
            <v>-2060465</v>
          </cell>
        </row>
        <row r="171">
          <cell r="P171">
            <v>-0.000658</v>
          </cell>
          <cell r="Q171">
            <v>0</v>
          </cell>
          <cell r="R171">
            <v>0</v>
          </cell>
          <cell r="S171">
            <v>105.897</v>
          </cell>
          <cell r="T171">
            <v>0</v>
          </cell>
          <cell r="U171">
            <v>-456.643</v>
          </cell>
          <cell r="V171">
            <v>195.84</v>
          </cell>
          <cell r="W171">
            <v>-2060.465</v>
          </cell>
        </row>
        <row r="172">
          <cell r="A172">
            <v>36692</v>
          </cell>
          <cell r="B172" t="str">
            <v>Th</v>
          </cell>
        </row>
        <row r="172">
          <cell r="D172">
            <v>-664</v>
          </cell>
          <cell r="E172">
            <v>0</v>
          </cell>
          <cell r="F172">
            <v>0</v>
          </cell>
          <cell r="G172">
            <v>-311902</v>
          </cell>
        </row>
        <row r="172">
          <cell r="I172">
            <v>-311902</v>
          </cell>
          <cell r="J172">
            <v>144741</v>
          </cell>
          <cell r="K172">
            <v>0</v>
          </cell>
          <cell r="L172">
            <v>0</v>
          </cell>
          <cell r="M172">
            <v>340581</v>
          </cell>
          <cell r="N172">
            <v>-1915724</v>
          </cell>
        </row>
        <row r="172">
          <cell r="P172">
            <v>-0.000664</v>
          </cell>
          <cell r="Q172">
            <v>0</v>
          </cell>
          <cell r="R172">
            <v>0</v>
          </cell>
          <cell r="S172">
            <v>144.741</v>
          </cell>
          <cell r="T172">
            <v>0</v>
          </cell>
          <cell r="U172">
            <v>-311.902</v>
          </cell>
          <cell r="V172">
            <v>340.581</v>
          </cell>
          <cell r="W172">
            <v>-1915.724</v>
          </cell>
        </row>
        <row r="173">
          <cell r="A173">
            <v>36693</v>
          </cell>
          <cell r="B173" t="str">
            <v>F</v>
          </cell>
        </row>
        <row r="173">
          <cell r="D173">
            <v>-671</v>
          </cell>
          <cell r="E173">
            <v>0</v>
          </cell>
          <cell r="F173">
            <v>0</v>
          </cell>
          <cell r="G173">
            <v>-95878</v>
          </cell>
        </row>
        <row r="173">
          <cell r="I173">
            <v>-95878</v>
          </cell>
          <cell r="J173">
            <v>216024</v>
          </cell>
          <cell r="K173">
            <v>0</v>
          </cell>
          <cell r="L173">
            <v>0</v>
          </cell>
          <cell r="M173">
            <v>556605</v>
          </cell>
          <cell r="N173">
            <v>-1699700</v>
          </cell>
        </row>
        <row r="173">
          <cell r="P173">
            <v>-0.000671</v>
          </cell>
          <cell r="Q173">
            <v>0</v>
          </cell>
          <cell r="R173">
            <v>0</v>
          </cell>
          <cell r="S173">
            <v>216.024</v>
          </cell>
          <cell r="T173">
            <v>0</v>
          </cell>
          <cell r="U173">
            <v>-95.878</v>
          </cell>
          <cell r="V173">
            <v>556.605</v>
          </cell>
          <cell r="W173">
            <v>-1699.7</v>
          </cell>
        </row>
        <row r="174">
          <cell r="A174">
            <v>36694</v>
          </cell>
          <cell r="B174" t="str">
            <v>Sa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4">
          <cell r="I174">
            <v>-95878</v>
          </cell>
          <cell r="J174">
            <v>0</v>
          </cell>
          <cell r="K174">
            <v>0</v>
          </cell>
          <cell r="L174">
            <v>0</v>
          </cell>
          <cell r="M174">
            <v>556605</v>
          </cell>
          <cell r="N174">
            <v>-1699700</v>
          </cell>
        </row>
        <row r="174"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-95.878</v>
          </cell>
          <cell r="V174">
            <v>556.605</v>
          </cell>
          <cell r="W174">
            <v>-1699.7</v>
          </cell>
        </row>
        <row r="175">
          <cell r="A175">
            <v>36695</v>
          </cell>
          <cell r="B175" t="str">
            <v>Su</v>
          </cell>
        </row>
        <row r="175">
          <cell r="D175">
            <v>0</v>
          </cell>
          <cell r="E175">
            <v>0</v>
          </cell>
          <cell r="F175">
            <v>0</v>
          </cell>
          <cell r="G175">
            <v>0</v>
          </cell>
        </row>
        <row r="175">
          <cell r="I175">
            <v>-95878</v>
          </cell>
          <cell r="J175">
            <v>0</v>
          </cell>
          <cell r="K175">
            <v>0</v>
          </cell>
          <cell r="L175">
            <v>0</v>
          </cell>
          <cell r="M175">
            <v>556605</v>
          </cell>
          <cell r="N175">
            <v>-1699700</v>
          </cell>
        </row>
        <row r="175"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-95.878</v>
          </cell>
          <cell r="V175">
            <v>556.605</v>
          </cell>
          <cell r="W175">
            <v>-1699.7</v>
          </cell>
        </row>
        <row r="176">
          <cell r="A176">
            <v>36696</v>
          </cell>
          <cell r="B176" t="str">
            <v>M</v>
          </cell>
        </row>
        <row r="176">
          <cell r="D176">
            <v>-678</v>
          </cell>
          <cell r="E176">
            <v>0</v>
          </cell>
          <cell r="F176">
            <v>0</v>
          </cell>
          <cell r="G176">
            <v>-186072</v>
          </cell>
        </row>
        <row r="176">
          <cell r="I176">
            <v>-186072</v>
          </cell>
          <cell r="J176">
            <v>-90194</v>
          </cell>
          <cell r="K176">
            <v>0</v>
          </cell>
          <cell r="L176">
            <v>0</v>
          </cell>
          <cell r="M176">
            <v>466411</v>
          </cell>
          <cell r="N176">
            <v>-1789894</v>
          </cell>
        </row>
        <row r="176">
          <cell r="P176">
            <v>-0.000678</v>
          </cell>
          <cell r="Q176">
            <v>0</v>
          </cell>
          <cell r="R176">
            <v>0</v>
          </cell>
          <cell r="S176">
            <v>-90.194</v>
          </cell>
          <cell r="T176">
            <v>0</v>
          </cell>
          <cell r="U176">
            <v>-186.072</v>
          </cell>
          <cell r="V176">
            <v>466.411</v>
          </cell>
          <cell r="W176">
            <v>-1789.894</v>
          </cell>
        </row>
        <row r="177">
          <cell r="A177">
            <v>36697</v>
          </cell>
          <cell r="B177" t="str">
            <v>T</v>
          </cell>
        </row>
        <row r="177">
          <cell r="D177">
            <v>-665</v>
          </cell>
          <cell r="E177">
            <v>0</v>
          </cell>
          <cell r="F177">
            <v>0</v>
          </cell>
          <cell r="G177">
            <v>-494449</v>
          </cell>
        </row>
        <row r="177">
          <cell r="I177">
            <v>-494449</v>
          </cell>
          <cell r="J177">
            <v>-308377</v>
          </cell>
          <cell r="K177">
            <v>0</v>
          </cell>
          <cell r="L177">
            <v>0</v>
          </cell>
          <cell r="M177">
            <v>158034</v>
          </cell>
          <cell r="N177">
            <v>-2098271</v>
          </cell>
        </row>
        <row r="177">
          <cell r="P177">
            <v>-0.000665</v>
          </cell>
          <cell r="Q177">
            <v>0</v>
          </cell>
          <cell r="R177">
            <v>0</v>
          </cell>
          <cell r="S177">
            <v>-308.377</v>
          </cell>
          <cell r="T177">
            <v>0</v>
          </cell>
          <cell r="U177">
            <v>-494.449</v>
          </cell>
          <cell r="V177">
            <v>158.034</v>
          </cell>
          <cell r="W177">
            <v>-2098.271</v>
          </cell>
        </row>
        <row r="178">
          <cell r="A178">
            <v>36698</v>
          </cell>
          <cell r="B178" t="str">
            <v>W</v>
          </cell>
        </row>
        <row r="178">
          <cell r="D178">
            <v>-655</v>
          </cell>
          <cell r="E178">
            <v>0</v>
          </cell>
          <cell r="F178">
            <v>0</v>
          </cell>
          <cell r="G178">
            <v>-594032</v>
          </cell>
        </row>
        <row r="178">
          <cell r="I178">
            <v>-594032</v>
          </cell>
          <cell r="J178">
            <v>-99583</v>
          </cell>
          <cell r="K178">
            <v>1</v>
          </cell>
          <cell r="L178">
            <v>-99583</v>
          </cell>
          <cell r="M178">
            <v>58451</v>
          </cell>
          <cell r="N178">
            <v>-2197854</v>
          </cell>
        </row>
        <row r="178">
          <cell r="P178">
            <v>-0.000655</v>
          </cell>
          <cell r="Q178">
            <v>0</v>
          </cell>
          <cell r="R178">
            <v>0</v>
          </cell>
          <cell r="S178">
            <v>-99.583</v>
          </cell>
          <cell r="T178">
            <v>-99.583</v>
          </cell>
          <cell r="U178">
            <v>-594.032</v>
          </cell>
          <cell r="V178">
            <v>58.451</v>
          </cell>
          <cell r="W178">
            <v>-2197.854</v>
          </cell>
        </row>
        <row r="179">
          <cell r="A179">
            <v>36699</v>
          </cell>
          <cell r="B179" t="str">
            <v>Th</v>
          </cell>
        </row>
        <row r="179">
          <cell r="D179">
            <v>-642</v>
          </cell>
          <cell r="E179">
            <v>0</v>
          </cell>
          <cell r="F179">
            <v>0</v>
          </cell>
          <cell r="G179">
            <v>-808525</v>
          </cell>
        </row>
        <row r="179">
          <cell r="I179">
            <v>-808525</v>
          </cell>
          <cell r="J179">
            <v>-214493</v>
          </cell>
          <cell r="K179">
            <v>1</v>
          </cell>
          <cell r="L179">
            <v>-214493</v>
          </cell>
          <cell r="M179">
            <v>-156042</v>
          </cell>
          <cell r="N179">
            <v>-2412347</v>
          </cell>
        </row>
        <row r="179">
          <cell r="P179">
            <v>-0.000642</v>
          </cell>
          <cell r="Q179">
            <v>0</v>
          </cell>
          <cell r="R179">
            <v>0</v>
          </cell>
          <cell r="S179">
            <v>-214.493</v>
          </cell>
          <cell r="T179">
            <v>-214.493</v>
          </cell>
          <cell r="U179">
            <v>-808.525</v>
          </cell>
          <cell r="V179">
            <v>-156.042</v>
          </cell>
          <cell r="W179">
            <v>-2412.347</v>
          </cell>
        </row>
        <row r="180">
          <cell r="A180">
            <v>36700</v>
          </cell>
          <cell r="B180" t="str">
            <v>F</v>
          </cell>
        </row>
        <row r="180">
          <cell r="D180">
            <v>-641</v>
          </cell>
          <cell r="E180">
            <v>0</v>
          </cell>
          <cell r="F180">
            <v>0</v>
          </cell>
          <cell r="G180">
            <v>-810826</v>
          </cell>
        </row>
        <row r="180">
          <cell r="I180">
            <v>-810826</v>
          </cell>
          <cell r="J180">
            <v>-2301</v>
          </cell>
          <cell r="K180">
            <v>1</v>
          </cell>
          <cell r="L180">
            <v>-2301</v>
          </cell>
          <cell r="M180">
            <v>-158343</v>
          </cell>
          <cell r="N180">
            <v>-2414648</v>
          </cell>
        </row>
        <row r="180">
          <cell r="P180">
            <v>-0.000641</v>
          </cell>
          <cell r="Q180">
            <v>0</v>
          </cell>
          <cell r="R180">
            <v>0</v>
          </cell>
          <cell r="S180">
            <v>-2.301</v>
          </cell>
          <cell r="T180">
            <v>-2.301</v>
          </cell>
          <cell r="U180">
            <v>-810.826</v>
          </cell>
          <cell r="V180">
            <v>-158.343</v>
          </cell>
          <cell r="W180">
            <v>-2414.648</v>
          </cell>
        </row>
        <row r="181">
          <cell r="A181">
            <v>36701</v>
          </cell>
          <cell r="B181" t="str">
            <v>Sa</v>
          </cell>
        </row>
        <row r="181"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1">
          <cell r="I181">
            <v>-810826</v>
          </cell>
          <cell r="J181">
            <v>0</v>
          </cell>
          <cell r="K181">
            <v>0</v>
          </cell>
          <cell r="L181">
            <v>0</v>
          </cell>
          <cell r="M181">
            <v>-158343</v>
          </cell>
          <cell r="N181">
            <v>-2414648</v>
          </cell>
        </row>
        <row r="181"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-810.826</v>
          </cell>
          <cell r="V181">
            <v>-158.343</v>
          </cell>
          <cell r="W181">
            <v>-2414.648</v>
          </cell>
        </row>
        <row r="182">
          <cell r="A182">
            <v>36702</v>
          </cell>
          <cell r="B182" t="str">
            <v>Su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</row>
        <row r="182">
          <cell r="I182">
            <v>-810826</v>
          </cell>
          <cell r="J182">
            <v>0</v>
          </cell>
          <cell r="K182">
            <v>0</v>
          </cell>
          <cell r="L182">
            <v>0</v>
          </cell>
          <cell r="M182">
            <v>-158343</v>
          </cell>
          <cell r="N182">
            <v>-2414648</v>
          </cell>
        </row>
        <row r="182"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-810.826</v>
          </cell>
          <cell r="V182">
            <v>-158.343</v>
          </cell>
          <cell r="W182">
            <v>-2414.648</v>
          </cell>
        </row>
        <row r="183">
          <cell r="A183">
            <v>36703</v>
          </cell>
          <cell r="B183" t="str">
            <v>M</v>
          </cell>
        </row>
        <row r="183">
          <cell r="D183">
            <v>-654</v>
          </cell>
          <cell r="E183">
            <v>0</v>
          </cell>
          <cell r="F183">
            <v>0</v>
          </cell>
          <cell r="G183">
            <v>-97273</v>
          </cell>
        </row>
        <row r="183">
          <cell r="I183">
            <v>-97273</v>
          </cell>
          <cell r="J183">
            <v>713553</v>
          </cell>
          <cell r="K183">
            <v>1</v>
          </cell>
          <cell r="L183">
            <v>713553</v>
          </cell>
          <cell r="M183">
            <v>555210</v>
          </cell>
          <cell r="N183">
            <v>-1701095</v>
          </cell>
        </row>
        <row r="183">
          <cell r="P183">
            <v>-0.000654</v>
          </cell>
          <cell r="Q183">
            <v>0</v>
          </cell>
          <cell r="R183">
            <v>0</v>
          </cell>
          <cell r="S183">
            <v>713.553</v>
          </cell>
          <cell r="T183">
            <v>713.553</v>
          </cell>
          <cell r="U183">
            <v>-97.273</v>
          </cell>
          <cell r="V183">
            <v>555.21</v>
          </cell>
          <cell r="W183">
            <v>-1701.095</v>
          </cell>
        </row>
        <row r="184">
          <cell r="A184">
            <v>36704</v>
          </cell>
          <cell r="B184" t="str">
            <v>T</v>
          </cell>
        </row>
        <row r="184">
          <cell r="D184">
            <v>-644</v>
          </cell>
          <cell r="E184">
            <v>0</v>
          </cell>
          <cell r="F184">
            <v>0</v>
          </cell>
          <cell r="G184">
            <v>-282022</v>
          </cell>
        </row>
        <row r="184">
          <cell r="I184">
            <v>-282022</v>
          </cell>
          <cell r="J184">
            <v>-184749</v>
          </cell>
          <cell r="K184">
            <v>1</v>
          </cell>
          <cell r="L184">
            <v>-184749</v>
          </cell>
          <cell r="M184">
            <v>370461</v>
          </cell>
          <cell r="N184">
            <v>-1885844</v>
          </cell>
        </row>
        <row r="184">
          <cell r="P184">
            <v>-0.000644</v>
          </cell>
          <cell r="Q184">
            <v>0</v>
          </cell>
          <cell r="R184">
            <v>0</v>
          </cell>
          <cell r="S184">
            <v>-184.749</v>
          </cell>
          <cell r="T184">
            <v>-184.749</v>
          </cell>
          <cell r="U184">
            <v>-282.022</v>
          </cell>
          <cell r="V184">
            <v>370.461</v>
          </cell>
          <cell r="W184">
            <v>-1885.844</v>
          </cell>
        </row>
        <row r="185">
          <cell r="A185">
            <v>36705</v>
          </cell>
          <cell r="B185" t="str">
            <v>W</v>
          </cell>
        </row>
        <row r="185"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5">
          <cell r="I185">
            <v>-282022</v>
          </cell>
          <cell r="J185">
            <v>0</v>
          </cell>
          <cell r="K185">
            <v>0</v>
          </cell>
          <cell r="L185">
            <v>0</v>
          </cell>
          <cell r="M185">
            <v>370461</v>
          </cell>
          <cell r="N185">
            <v>-1885844</v>
          </cell>
        </row>
        <row r="185"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-282.022</v>
          </cell>
          <cell r="V185">
            <v>370.461</v>
          </cell>
          <cell r="W185">
            <v>-1885.844</v>
          </cell>
        </row>
        <row r="186">
          <cell r="A186">
            <v>36706</v>
          </cell>
          <cell r="B186" t="str">
            <v>Th</v>
          </cell>
        </row>
        <row r="186"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6">
          <cell r="I186">
            <v>-282022</v>
          </cell>
          <cell r="J186">
            <v>0</v>
          </cell>
          <cell r="K186">
            <v>0</v>
          </cell>
          <cell r="L186">
            <v>0</v>
          </cell>
          <cell r="M186">
            <v>370461</v>
          </cell>
          <cell r="N186">
            <v>-1885844</v>
          </cell>
        </row>
        <row r="186"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-282.022</v>
          </cell>
          <cell r="V186">
            <v>370.461</v>
          </cell>
          <cell r="W186">
            <v>-1885.844</v>
          </cell>
        </row>
        <row r="187">
          <cell r="A187">
            <v>36707</v>
          </cell>
          <cell r="B187" t="str">
            <v>F</v>
          </cell>
        </row>
        <row r="187">
          <cell r="D187">
            <v>0</v>
          </cell>
          <cell r="E187">
            <v>0</v>
          </cell>
          <cell r="F187">
            <v>0</v>
          </cell>
          <cell r="G187">
            <v>0</v>
          </cell>
        </row>
        <row r="187">
          <cell r="I187">
            <v>-282022</v>
          </cell>
          <cell r="J187">
            <v>0</v>
          </cell>
          <cell r="K187">
            <v>0</v>
          </cell>
          <cell r="L187">
            <v>0</v>
          </cell>
          <cell r="M187">
            <v>370461</v>
          </cell>
          <cell r="N187">
            <v>-1885844</v>
          </cell>
        </row>
        <row r="187"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-282.022</v>
          </cell>
          <cell r="V187">
            <v>370.461</v>
          </cell>
          <cell r="W187">
            <v>-1885.844</v>
          </cell>
        </row>
        <row r="188">
          <cell r="A188">
            <v>36708</v>
          </cell>
          <cell r="B188" t="str">
            <v>Sa</v>
          </cell>
        </row>
        <row r="188"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8"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-1885844</v>
          </cell>
        </row>
        <row r="188"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-1885.844</v>
          </cell>
        </row>
        <row r="189">
          <cell r="A189">
            <v>36709</v>
          </cell>
          <cell r="B189" t="str">
            <v>Su</v>
          </cell>
        </row>
        <row r="189"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-1885844</v>
          </cell>
        </row>
        <row r="189"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-1885.844</v>
          </cell>
        </row>
        <row r="190">
          <cell r="A190">
            <v>36710</v>
          </cell>
          <cell r="B190" t="str">
            <v>M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</row>
        <row r="190"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-1885844</v>
          </cell>
        </row>
        <row r="190"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-1885.844</v>
          </cell>
        </row>
        <row r="191">
          <cell r="A191">
            <v>36711</v>
          </cell>
          <cell r="B191" t="str">
            <v>T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-1885844</v>
          </cell>
        </row>
        <row r="191"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-1885.844</v>
          </cell>
        </row>
        <row r="192">
          <cell r="A192">
            <v>36712</v>
          </cell>
          <cell r="B192" t="str">
            <v>W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2"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-1885844</v>
          </cell>
        </row>
        <row r="192"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-1885.844</v>
          </cell>
        </row>
        <row r="193">
          <cell r="A193">
            <v>36713</v>
          </cell>
          <cell r="B193" t="str">
            <v>Th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-1885844</v>
          </cell>
        </row>
        <row r="193"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-1885.844</v>
          </cell>
        </row>
        <row r="194">
          <cell r="A194">
            <v>36714</v>
          </cell>
          <cell r="B194" t="str">
            <v>F</v>
          </cell>
        </row>
        <row r="194"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4"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-1885844</v>
          </cell>
        </row>
        <row r="194"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-1885.844</v>
          </cell>
        </row>
        <row r="195">
          <cell r="A195">
            <v>36715</v>
          </cell>
          <cell r="B195" t="str">
            <v>Sa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-1885844</v>
          </cell>
        </row>
        <row r="195"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-1885.844</v>
          </cell>
        </row>
        <row r="196">
          <cell r="A196">
            <v>36716</v>
          </cell>
          <cell r="B196" t="str">
            <v>Su</v>
          </cell>
        </row>
        <row r="196">
          <cell r="D196">
            <v>0</v>
          </cell>
          <cell r="E196">
            <v>0</v>
          </cell>
          <cell r="F196">
            <v>0</v>
          </cell>
          <cell r="G196">
            <v>0</v>
          </cell>
        </row>
        <row r="196"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-1885844</v>
          </cell>
        </row>
        <row r="196"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-1885.844</v>
          </cell>
        </row>
        <row r="197">
          <cell r="A197">
            <v>36717</v>
          </cell>
          <cell r="B197" t="str">
            <v>M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-1885844</v>
          </cell>
        </row>
        <row r="197"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-1885.844</v>
          </cell>
        </row>
        <row r="198">
          <cell r="A198">
            <v>36718</v>
          </cell>
          <cell r="B198" t="str">
            <v>T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8"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-1885844</v>
          </cell>
        </row>
        <row r="198"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-1885.844</v>
          </cell>
        </row>
        <row r="199">
          <cell r="A199">
            <v>36719</v>
          </cell>
          <cell r="B199" t="str">
            <v>W</v>
          </cell>
        </row>
        <row r="199"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199"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-1885844</v>
          </cell>
        </row>
        <row r="199"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-1885.844</v>
          </cell>
        </row>
        <row r="200">
          <cell r="A200">
            <v>36720</v>
          </cell>
          <cell r="B200" t="str">
            <v>Th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</row>
        <row r="200"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-1885844</v>
          </cell>
        </row>
        <row r="200"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-1885.844</v>
          </cell>
        </row>
        <row r="201">
          <cell r="A201">
            <v>36721</v>
          </cell>
          <cell r="B201" t="str">
            <v>F</v>
          </cell>
        </row>
        <row r="201">
          <cell r="D201">
            <v>0</v>
          </cell>
          <cell r="E201">
            <v>0</v>
          </cell>
          <cell r="F201">
            <v>0</v>
          </cell>
          <cell r="G201">
            <v>0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-1885844</v>
          </cell>
        </row>
        <row r="201"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-1885.844</v>
          </cell>
        </row>
        <row r="202">
          <cell r="A202">
            <v>36722</v>
          </cell>
          <cell r="B202" t="str">
            <v>Sa</v>
          </cell>
        </row>
        <row r="202">
          <cell r="D202">
            <v>0</v>
          </cell>
          <cell r="E202">
            <v>0</v>
          </cell>
          <cell r="F202">
            <v>0</v>
          </cell>
          <cell r="G202">
            <v>0</v>
          </cell>
        </row>
        <row r="202"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-1885844</v>
          </cell>
        </row>
        <row r="202"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-1885.844</v>
          </cell>
        </row>
        <row r="203">
          <cell r="A203">
            <v>36723</v>
          </cell>
          <cell r="B203" t="str">
            <v>Su</v>
          </cell>
        </row>
        <row r="203">
          <cell r="D203">
            <v>0</v>
          </cell>
          <cell r="E203">
            <v>0</v>
          </cell>
          <cell r="F203">
            <v>0</v>
          </cell>
          <cell r="G203">
            <v>0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-1885844</v>
          </cell>
        </row>
        <row r="203"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-1885.844</v>
          </cell>
        </row>
        <row r="204">
          <cell r="A204">
            <v>36724</v>
          </cell>
          <cell r="B204" t="str">
            <v>M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</row>
        <row r="204"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-1885844</v>
          </cell>
        </row>
        <row r="204"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-1885.844</v>
          </cell>
        </row>
        <row r="205">
          <cell r="A205">
            <v>36725</v>
          </cell>
          <cell r="B205" t="str">
            <v>T</v>
          </cell>
        </row>
        <row r="205"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5"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-1885844</v>
          </cell>
        </row>
        <row r="205"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-1885.844</v>
          </cell>
        </row>
        <row r="206">
          <cell r="A206">
            <v>36726</v>
          </cell>
          <cell r="B206" t="str">
            <v>W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</row>
        <row r="206"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-1885844</v>
          </cell>
        </row>
        <row r="206"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-1885.844</v>
          </cell>
        </row>
        <row r="207">
          <cell r="A207">
            <v>36727</v>
          </cell>
          <cell r="B207" t="str">
            <v>Th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7"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-1885844</v>
          </cell>
        </row>
        <row r="207"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-1885.844</v>
          </cell>
        </row>
        <row r="208">
          <cell r="A208">
            <v>36728</v>
          </cell>
          <cell r="B208" t="str">
            <v>F</v>
          </cell>
        </row>
        <row r="208"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08"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-1885844</v>
          </cell>
        </row>
        <row r="208"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-1885.844</v>
          </cell>
        </row>
        <row r="209">
          <cell r="A209">
            <v>36729</v>
          </cell>
          <cell r="B209" t="str">
            <v>Sa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09"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-1885844</v>
          </cell>
        </row>
        <row r="209"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-1885.844</v>
          </cell>
        </row>
        <row r="210">
          <cell r="A210">
            <v>36730</v>
          </cell>
          <cell r="B210" t="str">
            <v>Su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0"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-1885844</v>
          </cell>
        </row>
        <row r="210"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-1885.844</v>
          </cell>
        </row>
        <row r="211">
          <cell r="A211">
            <v>36731</v>
          </cell>
          <cell r="B211" t="str">
            <v>M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1"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-1885844</v>
          </cell>
        </row>
        <row r="211"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-1885.844</v>
          </cell>
        </row>
        <row r="212">
          <cell r="A212">
            <v>36732</v>
          </cell>
          <cell r="B212" t="str">
            <v>T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2"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-1885844</v>
          </cell>
        </row>
        <row r="212"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-1885.844</v>
          </cell>
        </row>
        <row r="213">
          <cell r="A213">
            <v>36733</v>
          </cell>
          <cell r="B213" t="str">
            <v>W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3"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-1885844</v>
          </cell>
        </row>
        <row r="213"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-1885.844</v>
          </cell>
        </row>
        <row r="214">
          <cell r="A214">
            <v>36734</v>
          </cell>
          <cell r="B214" t="str">
            <v>Th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-1885844</v>
          </cell>
        </row>
        <row r="214"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-1885.844</v>
          </cell>
        </row>
        <row r="215">
          <cell r="A215">
            <v>36735</v>
          </cell>
          <cell r="B215" t="str">
            <v>F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5"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-1885844</v>
          </cell>
        </row>
        <row r="215"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-1885.844</v>
          </cell>
        </row>
        <row r="216">
          <cell r="A216">
            <v>36736</v>
          </cell>
          <cell r="B216" t="str">
            <v>Sa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-1885844</v>
          </cell>
        </row>
        <row r="216"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-1885.844</v>
          </cell>
        </row>
        <row r="217">
          <cell r="A217">
            <v>36737</v>
          </cell>
          <cell r="B217" t="str">
            <v>Su</v>
          </cell>
        </row>
        <row r="217"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7"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-1885844</v>
          </cell>
        </row>
        <row r="217"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-1885.844</v>
          </cell>
        </row>
        <row r="218">
          <cell r="A218">
            <v>36738</v>
          </cell>
          <cell r="B218" t="str">
            <v>M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-1885844</v>
          </cell>
        </row>
        <row r="218"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-1885.844</v>
          </cell>
        </row>
        <row r="219">
          <cell r="A219">
            <v>36739</v>
          </cell>
          <cell r="B219" t="str">
            <v>T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19"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-1885844</v>
          </cell>
        </row>
        <row r="219"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-1885.844</v>
          </cell>
        </row>
        <row r="220">
          <cell r="A220">
            <v>36740</v>
          </cell>
          <cell r="B220" t="str">
            <v>W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0"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-1885844</v>
          </cell>
        </row>
        <row r="220"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-1885.844</v>
          </cell>
        </row>
        <row r="221">
          <cell r="A221">
            <v>36741</v>
          </cell>
          <cell r="B221" t="str">
            <v>Th</v>
          </cell>
        </row>
        <row r="221"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1"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-1885844</v>
          </cell>
        </row>
        <row r="221"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-1885.844</v>
          </cell>
        </row>
        <row r="222">
          <cell r="A222">
            <v>36742</v>
          </cell>
          <cell r="B222" t="str">
            <v>F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</row>
        <row r="222"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-1885844</v>
          </cell>
        </row>
        <row r="222"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-1885.844</v>
          </cell>
        </row>
        <row r="223">
          <cell r="A223">
            <v>36743</v>
          </cell>
          <cell r="B223" t="str">
            <v>Sa</v>
          </cell>
        </row>
        <row r="223"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3"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-1885844</v>
          </cell>
        </row>
        <row r="223"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-1885.844</v>
          </cell>
        </row>
        <row r="224">
          <cell r="A224">
            <v>36744</v>
          </cell>
          <cell r="B224" t="str">
            <v>Su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-1885844</v>
          </cell>
        </row>
        <row r="224"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-1885.844</v>
          </cell>
        </row>
        <row r="225">
          <cell r="A225">
            <v>36745</v>
          </cell>
          <cell r="B225" t="str">
            <v>M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5"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-1885844</v>
          </cell>
        </row>
        <row r="225"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-1885.844</v>
          </cell>
        </row>
        <row r="226">
          <cell r="A226">
            <v>36746</v>
          </cell>
          <cell r="B226" t="str">
            <v>T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6"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-1885844</v>
          </cell>
        </row>
        <row r="226"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-1885.844</v>
          </cell>
        </row>
        <row r="227">
          <cell r="A227">
            <v>36747</v>
          </cell>
          <cell r="B227" t="str">
            <v>W</v>
          </cell>
        </row>
        <row r="227">
          <cell r="D227">
            <v>0</v>
          </cell>
          <cell r="E227">
            <v>0</v>
          </cell>
          <cell r="F227">
            <v>0</v>
          </cell>
          <cell r="G227">
            <v>0</v>
          </cell>
        </row>
        <row r="227"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-1885844</v>
          </cell>
        </row>
        <row r="227"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-1885.844</v>
          </cell>
        </row>
        <row r="228">
          <cell r="A228">
            <v>36748</v>
          </cell>
          <cell r="B228" t="str">
            <v>Th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-1885844</v>
          </cell>
        </row>
        <row r="228"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-1885.844</v>
          </cell>
        </row>
        <row r="229">
          <cell r="A229">
            <v>36749</v>
          </cell>
          <cell r="B229" t="str">
            <v>F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29"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-1885844</v>
          </cell>
        </row>
        <row r="229"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-1885.844</v>
          </cell>
        </row>
        <row r="230">
          <cell r="A230">
            <v>36750</v>
          </cell>
          <cell r="B230" t="str">
            <v>Sa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-1885844</v>
          </cell>
        </row>
        <row r="230"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-1885.844</v>
          </cell>
        </row>
        <row r="231">
          <cell r="A231">
            <v>36751</v>
          </cell>
          <cell r="B231" t="str">
            <v>Su</v>
          </cell>
        </row>
        <row r="231"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1"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-1885844</v>
          </cell>
        </row>
        <row r="231"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-1885.844</v>
          </cell>
        </row>
        <row r="232">
          <cell r="A232">
            <v>36752</v>
          </cell>
          <cell r="B232" t="str">
            <v>M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2"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-1885844</v>
          </cell>
        </row>
        <row r="232"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-1885.844</v>
          </cell>
        </row>
        <row r="233">
          <cell r="A233">
            <v>36753</v>
          </cell>
          <cell r="B233" t="str">
            <v>T</v>
          </cell>
        </row>
        <row r="233"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3"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-1885844</v>
          </cell>
        </row>
        <row r="233"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-1885.844</v>
          </cell>
        </row>
        <row r="234">
          <cell r="A234">
            <v>36754</v>
          </cell>
          <cell r="B234" t="str">
            <v>W</v>
          </cell>
        </row>
        <row r="234">
          <cell r="D234">
            <v>0</v>
          </cell>
          <cell r="E234">
            <v>0</v>
          </cell>
          <cell r="F234">
            <v>0</v>
          </cell>
          <cell r="G234">
            <v>0</v>
          </cell>
        </row>
        <row r="234"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-1885844</v>
          </cell>
        </row>
        <row r="234"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-1885.844</v>
          </cell>
        </row>
        <row r="235">
          <cell r="A235">
            <v>36755</v>
          </cell>
          <cell r="B235" t="str">
            <v>Th</v>
          </cell>
        </row>
        <row r="235"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-1885844</v>
          </cell>
        </row>
        <row r="235"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-1885.844</v>
          </cell>
        </row>
        <row r="236">
          <cell r="A236">
            <v>36756</v>
          </cell>
          <cell r="B236" t="str">
            <v>F</v>
          </cell>
        </row>
        <row r="236"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6"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-1885844</v>
          </cell>
        </row>
        <row r="236"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-1885.844</v>
          </cell>
        </row>
        <row r="237">
          <cell r="A237">
            <v>36757</v>
          </cell>
          <cell r="B237" t="str">
            <v>Sa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-1885844</v>
          </cell>
        </row>
        <row r="237"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-1885.844</v>
          </cell>
        </row>
        <row r="238">
          <cell r="A238">
            <v>36758</v>
          </cell>
          <cell r="B238" t="str">
            <v>Su</v>
          </cell>
        </row>
        <row r="238"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8"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-1885844</v>
          </cell>
        </row>
        <row r="238"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-1885.844</v>
          </cell>
        </row>
        <row r="239">
          <cell r="A239">
            <v>36759</v>
          </cell>
          <cell r="B239" t="str">
            <v>M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39"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-1885844</v>
          </cell>
        </row>
        <row r="239"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-1885.844</v>
          </cell>
        </row>
        <row r="240">
          <cell r="A240">
            <v>36760</v>
          </cell>
          <cell r="B240" t="str">
            <v>T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0"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-1885844</v>
          </cell>
        </row>
        <row r="240"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-1885.844</v>
          </cell>
        </row>
        <row r="241">
          <cell r="A241">
            <v>36761</v>
          </cell>
          <cell r="B241" t="str">
            <v>W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-1885844</v>
          </cell>
        </row>
        <row r="241"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-1885.844</v>
          </cell>
        </row>
        <row r="242">
          <cell r="A242">
            <v>36762</v>
          </cell>
          <cell r="B242" t="str">
            <v>Th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2"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-1885844</v>
          </cell>
        </row>
        <row r="242"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-1885.844</v>
          </cell>
        </row>
        <row r="243">
          <cell r="A243">
            <v>36763</v>
          </cell>
          <cell r="B243" t="str">
            <v>F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3"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-1885844</v>
          </cell>
        </row>
        <row r="243"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-1885.844</v>
          </cell>
        </row>
        <row r="244">
          <cell r="A244">
            <v>36764</v>
          </cell>
          <cell r="B244" t="str">
            <v>Sa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4"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-1885844</v>
          </cell>
        </row>
        <row r="244"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-1885.844</v>
          </cell>
        </row>
        <row r="245">
          <cell r="A245">
            <v>36765</v>
          </cell>
          <cell r="B245" t="str">
            <v>Su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-1885844</v>
          </cell>
        </row>
        <row r="245"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-1885.844</v>
          </cell>
        </row>
        <row r="246">
          <cell r="A246">
            <v>36766</v>
          </cell>
          <cell r="B246" t="str">
            <v>M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</row>
        <row r="246"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-1885844</v>
          </cell>
        </row>
        <row r="246"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-1885.844</v>
          </cell>
        </row>
        <row r="247">
          <cell r="A247">
            <v>36767</v>
          </cell>
          <cell r="B247" t="str">
            <v>T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-1885844</v>
          </cell>
        </row>
        <row r="247"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-1885.844</v>
          </cell>
        </row>
        <row r="248">
          <cell r="A248">
            <v>36768</v>
          </cell>
          <cell r="B248" t="str">
            <v>W</v>
          </cell>
        </row>
        <row r="248"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48"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-1885844</v>
          </cell>
        </row>
        <row r="248"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-1885.844</v>
          </cell>
        </row>
        <row r="249">
          <cell r="A249">
            <v>36769</v>
          </cell>
          <cell r="B249" t="str">
            <v>Th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-1885844</v>
          </cell>
        </row>
        <row r="249"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-1885.844</v>
          </cell>
        </row>
        <row r="250">
          <cell r="A250">
            <v>36770</v>
          </cell>
          <cell r="B250" t="str">
            <v>F</v>
          </cell>
        </row>
        <row r="250"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0"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-1885844</v>
          </cell>
        </row>
        <row r="250"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-1885.844</v>
          </cell>
        </row>
        <row r="251">
          <cell r="A251">
            <v>36771</v>
          </cell>
          <cell r="B251" t="str">
            <v>Sa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-1885844</v>
          </cell>
        </row>
        <row r="251"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-1885.844</v>
          </cell>
        </row>
        <row r="252">
          <cell r="A252">
            <v>36772</v>
          </cell>
          <cell r="B252" t="str">
            <v>Su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</row>
        <row r="252"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-1885844</v>
          </cell>
        </row>
        <row r="252"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-1885.844</v>
          </cell>
        </row>
        <row r="253">
          <cell r="A253">
            <v>36773</v>
          </cell>
          <cell r="B253" t="str">
            <v>M</v>
          </cell>
        </row>
        <row r="253">
          <cell r="D253">
            <v>0</v>
          </cell>
          <cell r="E253">
            <v>0</v>
          </cell>
          <cell r="F253">
            <v>0</v>
          </cell>
          <cell r="G253">
            <v>0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-1885844</v>
          </cell>
        </row>
        <row r="253"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-1885.844</v>
          </cell>
        </row>
        <row r="254">
          <cell r="A254">
            <v>36774</v>
          </cell>
          <cell r="B254" t="str">
            <v>T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</row>
        <row r="254"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-1885844</v>
          </cell>
        </row>
        <row r="254"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-1885.844</v>
          </cell>
        </row>
        <row r="255">
          <cell r="A255">
            <v>36775</v>
          </cell>
          <cell r="B255" t="str">
            <v>W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-1885844</v>
          </cell>
        </row>
        <row r="255"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-1885.844</v>
          </cell>
        </row>
        <row r="256">
          <cell r="A256">
            <v>36776</v>
          </cell>
          <cell r="B256" t="str">
            <v>Th</v>
          </cell>
        </row>
        <row r="256">
          <cell r="D256">
            <v>0</v>
          </cell>
          <cell r="E256">
            <v>0</v>
          </cell>
          <cell r="F256">
            <v>0</v>
          </cell>
          <cell r="G256">
            <v>0</v>
          </cell>
        </row>
        <row r="256"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-1885844</v>
          </cell>
        </row>
        <row r="256"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-1885.844</v>
          </cell>
        </row>
        <row r="257">
          <cell r="A257">
            <v>36777</v>
          </cell>
          <cell r="B257" t="str">
            <v>F</v>
          </cell>
        </row>
        <row r="257">
          <cell r="D257">
            <v>0</v>
          </cell>
          <cell r="E257">
            <v>0</v>
          </cell>
          <cell r="F257">
            <v>0</v>
          </cell>
          <cell r="G257">
            <v>0</v>
          </cell>
        </row>
        <row r="257"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-1885844</v>
          </cell>
        </row>
        <row r="257"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-1885.844</v>
          </cell>
        </row>
        <row r="258">
          <cell r="A258">
            <v>36778</v>
          </cell>
          <cell r="B258" t="str">
            <v>Sa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</row>
        <row r="258"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-1885844</v>
          </cell>
        </row>
        <row r="258"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-1885.844</v>
          </cell>
        </row>
        <row r="259">
          <cell r="A259">
            <v>36779</v>
          </cell>
          <cell r="B259" t="str">
            <v>Su</v>
          </cell>
        </row>
        <row r="259">
          <cell r="D259">
            <v>0</v>
          </cell>
          <cell r="E259">
            <v>0</v>
          </cell>
          <cell r="F259">
            <v>0</v>
          </cell>
          <cell r="G259">
            <v>0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-1885844</v>
          </cell>
        </row>
        <row r="259"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-1885.844</v>
          </cell>
        </row>
        <row r="260">
          <cell r="A260">
            <v>36780</v>
          </cell>
          <cell r="B260" t="str">
            <v>M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</row>
        <row r="260"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-1885844</v>
          </cell>
        </row>
        <row r="260"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-1885.844</v>
          </cell>
        </row>
        <row r="261">
          <cell r="A261">
            <v>36781</v>
          </cell>
          <cell r="B261" t="str">
            <v>T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-1885844</v>
          </cell>
        </row>
        <row r="261"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-1885.844</v>
          </cell>
        </row>
        <row r="262">
          <cell r="A262">
            <v>36782</v>
          </cell>
          <cell r="B262" t="str">
            <v>W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</row>
        <row r="262"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-1885844</v>
          </cell>
        </row>
        <row r="262"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-1885.844</v>
          </cell>
        </row>
        <row r="263">
          <cell r="A263">
            <v>36783</v>
          </cell>
          <cell r="B263" t="str">
            <v>Th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</row>
        <row r="263"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-1885844</v>
          </cell>
        </row>
        <row r="263"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-1885.844</v>
          </cell>
        </row>
        <row r="264">
          <cell r="A264">
            <v>36784</v>
          </cell>
          <cell r="B264" t="str">
            <v>F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</row>
        <row r="264"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-1885844</v>
          </cell>
        </row>
        <row r="264"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-1885.844</v>
          </cell>
        </row>
        <row r="265">
          <cell r="A265">
            <v>36785</v>
          </cell>
          <cell r="B265" t="str">
            <v>Sa</v>
          </cell>
        </row>
        <row r="265">
          <cell r="D265">
            <v>0</v>
          </cell>
          <cell r="E265">
            <v>0</v>
          </cell>
          <cell r="F265">
            <v>0</v>
          </cell>
          <cell r="G265">
            <v>0</v>
          </cell>
        </row>
        <row r="265"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-1885844</v>
          </cell>
        </row>
        <row r="265"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-1885.844</v>
          </cell>
        </row>
        <row r="266">
          <cell r="A266">
            <v>36786</v>
          </cell>
          <cell r="B266" t="str">
            <v>Su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</row>
        <row r="266"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-1885844</v>
          </cell>
        </row>
        <row r="266"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-1885.844</v>
          </cell>
        </row>
        <row r="267">
          <cell r="A267">
            <v>36787</v>
          </cell>
          <cell r="B267" t="str">
            <v>M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-1885844</v>
          </cell>
        </row>
        <row r="267"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-1885.844</v>
          </cell>
        </row>
        <row r="268">
          <cell r="A268">
            <v>36788</v>
          </cell>
          <cell r="B268" t="str">
            <v>T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</row>
        <row r="268"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-1885844</v>
          </cell>
        </row>
        <row r="268"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-1885.844</v>
          </cell>
        </row>
        <row r="269">
          <cell r="A269">
            <v>36789</v>
          </cell>
          <cell r="B269" t="str">
            <v>W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</row>
        <row r="269"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-1885844</v>
          </cell>
        </row>
        <row r="269"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-1885.844</v>
          </cell>
        </row>
        <row r="270">
          <cell r="A270">
            <v>36790</v>
          </cell>
          <cell r="B270" t="str">
            <v>Th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</row>
        <row r="270"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-1885844</v>
          </cell>
        </row>
        <row r="270"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-1885.844</v>
          </cell>
        </row>
        <row r="271">
          <cell r="A271">
            <v>36791</v>
          </cell>
          <cell r="B271" t="str">
            <v>F</v>
          </cell>
        </row>
        <row r="271">
          <cell r="D271">
            <v>0</v>
          </cell>
          <cell r="E271">
            <v>0</v>
          </cell>
          <cell r="F271">
            <v>0</v>
          </cell>
          <cell r="G271">
            <v>0</v>
          </cell>
        </row>
        <row r="271"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-1885844</v>
          </cell>
        </row>
        <row r="271"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-1885.844</v>
          </cell>
        </row>
        <row r="272">
          <cell r="A272">
            <v>36792</v>
          </cell>
          <cell r="B272" t="str">
            <v>Sa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</row>
        <row r="272"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-1885844</v>
          </cell>
        </row>
        <row r="272"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-1885.844</v>
          </cell>
        </row>
        <row r="273">
          <cell r="A273">
            <v>36793</v>
          </cell>
          <cell r="B273" t="str">
            <v>Su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</row>
        <row r="273"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-1885844</v>
          </cell>
        </row>
        <row r="273"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-1885.844</v>
          </cell>
        </row>
        <row r="274">
          <cell r="A274">
            <v>36794</v>
          </cell>
          <cell r="B274" t="str">
            <v>M</v>
          </cell>
        </row>
        <row r="274">
          <cell r="D274">
            <v>0</v>
          </cell>
          <cell r="E274">
            <v>0</v>
          </cell>
          <cell r="F274">
            <v>0</v>
          </cell>
          <cell r="G274">
            <v>0</v>
          </cell>
        </row>
        <row r="274"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-1885844</v>
          </cell>
        </row>
        <row r="274"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-1885.844</v>
          </cell>
        </row>
        <row r="275">
          <cell r="A275">
            <v>36795</v>
          </cell>
          <cell r="B275" t="str">
            <v>T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</row>
        <row r="275"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-1885844</v>
          </cell>
        </row>
        <row r="275"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-1885.844</v>
          </cell>
        </row>
        <row r="276">
          <cell r="A276">
            <v>36796</v>
          </cell>
          <cell r="B276" t="str">
            <v>W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-1885844</v>
          </cell>
        </row>
        <row r="276"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-1885.844</v>
          </cell>
        </row>
        <row r="277">
          <cell r="A277">
            <v>36797</v>
          </cell>
          <cell r="B277" t="str">
            <v>Th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</row>
        <row r="277"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-1885844</v>
          </cell>
        </row>
        <row r="277"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-1885.844</v>
          </cell>
        </row>
        <row r="278">
          <cell r="A278">
            <v>36798</v>
          </cell>
          <cell r="B278" t="str">
            <v>F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-1885844</v>
          </cell>
        </row>
        <row r="278"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-1885.844</v>
          </cell>
        </row>
        <row r="279">
          <cell r="A279">
            <v>36799</v>
          </cell>
          <cell r="B279" t="str">
            <v>Sa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</row>
        <row r="279"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-1885844</v>
          </cell>
        </row>
        <row r="279"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-1885.844</v>
          </cell>
        </row>
        <row r="280">
          <cell r="A280">
            <v>36800</v>
          </cell>
          <cell r="B280" t="str">
            <v>Su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</row>
        <row r="280"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-1885844</v>
          </cell>
        </row>
        <row r="280"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-1885.844</v>
          </cell>
        </row>
        <row r="281">
          <cell r="A281">
            <v>36801</v>
          </cell>
          <cell r="B281" t="str">
            <v>M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</row>
        <row r="281"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-1885844</v>
          </cell>
        </row>
        <row r="281"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-1885.844</v>
          </cell>
        </row>
        <row r="282">
          <cell r="A282">
            <v>36802</v>
          </cell>
          <cell r="B282" t="str">
            <v>T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</row>
        <row r="282"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-1885844</v>
          </cell>
        </row>
        <row r="282"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-1885.844</v>
          </cell>
        </row>
        <row r="283">
          <cell r="A283">
            <v>36803</v>
          </cell>
          <cell r="B283" t="str">
            <v>W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</row>
        <row r="283"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-1885844</v>
          </cell>
        </row>
        <row r="283"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-1885.844</v>
          </cell>
        </row>
        <row r="284">
          <cell r="A284">
            <v>36804</v>
          </cell>
          <cell r="B284" t="str">
            <v>Th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</row>
        <row r="284"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-1885844</v>
          </cell>
        </row>
        <row r="284"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-1885.844</v>
          </cell>
        </row>
        <row r="285">
          <cell r="A285">
            <v>36805</v>
          </cell>
          <cell r="B285" t="str">
            <v>F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</row>
        <row r="285"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-1885844</v>
          </cell>
        </row>
        <row r="285"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-1885.844</v>
          </cell>
        </row>
        <row r="286">
          <cell r="A286">
            <v>36806</v>
          </cell>
          <cell r="B286" t="str">
            <v>Sa</v>
          </cell>
        </row>
        <row r="286">
          <cell r="D286">
            <v>0</v>
          </cell>
          <cell r="E286">
            <v>0</v>
          </cell>
          <cell r="F286">
            <v>0</v>
          </cell>
          <cell r="G286">
            <v>0</v>
          </cell>
        </row>
        <row r="286"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-1885844</v>
          </cell>
        </row>
        <row r="286"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-1885.844</v>
          </cell>
        </row>
        <row r="287">
          <cell r="A287">
            <v>36807</v>
          </cell>
          <cell r="B287" t="str">
            <v>Su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</row>
        <row r="287"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-1885844</v>
          </cell>
        </row>
        <row r="287"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-1885.844</v>
          </cell>
        </row>
        <row r="288">
          <cell r="A288">
            <v>36808</v>
          </cell>
          <cell r="B288" t="str">
            <v>M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</row>
        <row r="288"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-1885844</v>
          </cell>
        </row>
        <row r="288"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-1885.844</v>
          </cell>
        </row>
        <row r="289">
          <cell r="A289">
            <v>36809</v>
          </cell>
          <cell r="B289" t="str">
            <v>T</v>
          </cell>
        </row>
        <row r="289">
          <cell r="D289">
            <v>0</v>
          </cell>
          <cell r="E289">
            <v>0</v>
          </cell>
          <cell r="F289">
            <v>0</v>
          </cell>
          <cell r="G289">
            <v>0</v>
          </cell>
        </row>
        <row r="289"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-1885844</v>
          </cell>
        </row>
        <row r="289"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-1885.844</v>
          </cell>
        </row>
        <row r="290">
          <cell r="A290">
            <v>36810</v>
          </cell>
          <cell r="B290" t="str">
            <v>W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</row>
        <row r="290"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-1885844</v>
          </cell>
        </row>
        <row r="290"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-1885.844</v>
          </cell>
        </row>
        <row r="291">
          <cell r="A291">
            <v>36811</v>
          </cell>
          <cell r="B291" t="str">
            <v>Th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</row>
        <row r="291"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-1885844</v>
          </cell>
        </row>
        <row r="291"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-1885.844</v>
          </cell>
        </row>
        <row r="292">
          <cell r="A292">
            <v>36812</v>
          </cell>
          <cell r="B292" t="str">
            <v>F</v>
          </cell>
        </row>
        <row r="292">
          <cell r="D292">
            <v>0</v>
          </cell>
          <cell r="E292">
            <v>0</v>
          </cell>
          <cell r="F292">
            <v>0</v>
          </cell>
          <cell r="G292">
            <v>0</v>
          </cell>
        </row>
        <row r="292"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-1885844</v>
          </cell>
        </row>
        <row r="292"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-1885.844</v>
          </cell>
        </row>
        <row r="293">
          <cell r="A293">
            <v>36813</v>
          </cell>
          <cell r="B293" t="str">
            <v>Sa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</row>
        <row r="293"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-1885844</v>
          </cell>
        </row>
        <row r="293"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-1885.844</v>
          </cell>
        </row>
        <row r="294">
          <cell r="A294">
            <v>36814</v>
          </cell>
          <cell r="B294" t="str">
            <v>Su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</row>
        <row r="294"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-1885844</v>
          </cell>
        </row>
        <row r="294"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-1885.844</v>
          </cell>
        </row>
        <row r="295">
          <cell r="A295">
            <v>36815</v>
          </cell>
          <cell r="B295" t="str">
            <v>M</v>
          </cell>
        </row>
        <row r="295">
          <cell r="D295">
            <v>0</v>
          </cell>
          <cell r="E295">
            <v>0</v>
          </cell>
          <cell r="F295">
            <v>0</v>
          </cell>
          <cell r="G295">
            <v>0</v>
          </cell>
        </row>
        <row r="295"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-1885844</v>
          </cell>
        </row>
        <row r="295"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-1885.844</v>
          </cell>
        </row>
        <row r="296">
          <cell r="A296">
            <v>36816</v>
          </cell>
          <cell r="B296" t="str">
            <v>T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</row>
        <row r="296"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-1885844</v>
          </cell>
        </row>
        <row r="296"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-1885.844</v>
          </cell>
        </row>
        <row r="297">
          <cell r="A297">
            <v>36817</v>
          </cell>
          <cell r="B297" t="str">
            <v>W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</row>
        <row r="297"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-1885844</v>
          </cell>
        </row>
        <row r="297"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-1885.844</v>
          </cell>
        </row>
        <row r="298">
          <cell r="A298">
            <v>36818</v>
          </cell>
          <cell r="B298" t="str">
            <v>Th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</row>
        <row r="298"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-1885844</v>
          </cell>
        </row>
        <row r="298"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-1885.844</v>
          </cell>
        </row>
        <row r="299">
          <cell r="A299">
            <v>36819</v>
          </cell>
          <cell r="B299" t="str">
            <v>F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</row>
        <row r="299"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-1885844</v>
          </cell>
        </row>
        <row r="299"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-1885.844</v>
          </cell>
        </row>
        <row r="300">
          <cell r="A300">
            <v>36820</v>
          </cell>
          <cell r="B300" t="str">
            <v>Sa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</row>
        <row r="300"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-1885844</v>
          </cell>
        </row>
        <row r="300"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-1885.844</v>
          </cell>
        </row>
        <row r="301">
          <cell r="A301">
            <v>36821</v>
          </cell>
          <cell r="B301" t="str">
            <v>Su</v>
          </cell>
        </row>
        <row r="301">
          <cell r="D301">
            <v>0</v>
          </cell>
          <cell r="E301">
            <v>0</v>
          </cell>
          <cell r="F301">
            <v>0</v>
          </cell>
          <cell r="G301">
            <v>0</v>
          </cell>
        </row>
        <row r="301"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-1885844</v>
          </cell>
        </row>
        <row r="301"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-1885.844</v>
          </cell>
        </row>
        <row r="302">
          <cell r="A302">
            <v>36822</v>
          </cell>
          <cell r="B302" t="str">
            <v>M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</row>
        <row r="302"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-1885844</v>
          </cell>
        </row>
        <row r="302"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-1885.844</v>
          </cell>
        </row>
        <row r="303">
          <cell r="A303">
            <v>36823</v>
          </cell>
          <cell r="B303" t="str">
            <v>T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</row>
        <row r="303"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-1885844</v>
          </cell>
        </row>
        <row r="303"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-1885.844</v>
          </cell>
        </row>
        <row r="304">
          <cell r="A304">
            <v>36824</v>
          </cell>
          <cell r="B304" t="str">
            <v>W</v>
          </cell>
        </row>
        <row r="304">
          <cell r="D304">
            <v>0</v>
          </cell>
          <cell r="E304">
            <v>0</v>
          </cell>
          <cell r="F304">
            <v>0</v>
          </cell>
          <cell r="G304">
            <v>0</v>
          </cell>
        </row>
        <row r="304"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-1885844</v>
          </cell>
        </row>
        <row r="304"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-1885.844</v>
          </cell>
        </row>
        <row r="305">
          <cell r="A305">
            <v>36825</v>
          </cell>
          <cell r="B305" t="str">
            <v>Th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</row>
        <row r="305"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-1885844</v>
          </cell>
        </row>
        <row r="305"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-1885.844</v>
          </cell>
        </row>
        <row r="306">
          <cell r="A306">
            <v>36826</v>
          </cell>
          <cell r="B306" t="str">
            <v>F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</row>
        <row r="306"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-1885844</v>
          </cell>
        </row>
        <row r="306"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-1885.844</v>
          </cell>
        </row>
        <row r="307">
          <cell r="A307">
            <v>36827</v>
          </cell>
          <cell r="B307" t="str">
            <v>Sa</v>
          </cell>
        </row>
        <row r="307">
          <cell r="D307">
            <v>0</v>
          </cell>
          <cell r="E307">
            <v>0</v>
          </cell>
          <cell r="F307">
            <v>0</v>
          </cell>
          <cell r="G307">
            <v>0</v>
          </cell>
        </row>
        <row r="307"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-1885844</v>
          </cell>
        </row>
        <row r="307"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-1885.844</v>
          </cell>
        </row>
        <row r="308">
          <cell r="A308">
            <v>36828</v>
          </cell>
          <cell r="B308" t="str">
            <v>Su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</row>
        <row r="308"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-1885844</v>
          </cell>
        </row>
        <row r="308"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-1885.844</v>
          </cell>
        </row>
        <row r="309">
          <cell r="A309">
            <v>36829</v>
          </cell>
          <cell r="B309" t="str">
            <v>M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</row>
        <row r="309"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-1885844</v>
          </cell>
        </row>
        <row r="309"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-1885.844</v>
          </cell>
        </row>
        <row r="310">
          <cell r="A310">
            <v>36830</v>
          </cell>
          <cell r="B310" t="str">
            <v>T</v>
          </cell>
        </row>
        <row r="310">
          <cell r="D310">
            <v>0</v>
          </cell>
          <cell r="E310">
            <v>0</v>
          </cell>
          <cell r="F310">
            <v>0</v>
          </cell>
          <cell r="G310">
            <v>0</v>
          </cell>
        </row>
        <row r="310"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-1885844</v>
          </cell>
        </row>
        <row r="310"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-1885.844</v>
          </cell>
        </row>
        <row r="311">
          <cell r="A311">
            <v>36831</v>
          </cell>
          <cell r="B311" t="str">
            <v>W</v>
          </cell>
        </row>
        <row r="311">
          <cell r="D311">
            <v>0</v>
          </cell>
          <cell r="E311">
            <v>0</v>
          </cell>
          <cell r="F311">
            <v>0</v>
          </cell>
          <cell r="G311">
            <v>0</v>
          </cell>
        </row>
        <row r="311"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-1885844</v>
          </cell>
        </row>
        <row r="311"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-1885.844</v>
          </cell>
        </row>
        <row r="312">
          <cell r="A312">
            <v>36832</v>
          </cell>
          <cell r="B312" t="str">
            <v>Th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</row>
        <row r="312"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-1885844</v>
          </cell>
        </row>
        <row r="312"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-1885.844</v>
          </cell>
        </row>
        <row r="313">
          <cell r="A313">
            <v>36833</v>
          </cell>
          <cell r="B313" t="str">
            <v>F</v>
          </cell>
        </row>
        <row r="313">
          <cell r="D313">
            <v>0</v>
          </cell>
          <cell r="E313">
            <v>0</v>
          </cell>
          <cell r="F313">
            <v>0</v>
          </cell>
          <cell r="G313">
            <v>0</v>
          </cell>
        </row>
        <row r="313"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-1885844</v>
          </cell>
        </row>
        <row r="313"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-1885.844</v>
          </cell>
        </row>
        <row r="314">
          <cell r="A314">
            <v>36834</v>
          </cell>
          <cell r="B314" t="str">
            <v>Sa</v>
          </cell>
        </row>
        <row r="314">
          <cell r="D314">
            <v>0</v>
          </cell>
          <cell r="E314">
            <v>0</v>
          </cell>
          <cell r="F314">
            <v>0</v>
          </cell>
          <cell r="G314">
            <v>0</v>
          </cell>
        </row>
        <row r="314"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-1885844</v>
          </cell>
        </row>
        <row r="314"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-1885.844</v>
          </cell>
        </row>
        <row r="315">
          <cell r="A315">
            <v>36835</v>
          </cell>
          <cell r="B315" t="str">
            <v>Su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</row>
        <row r="315"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-1885844</v>
          </cell>
        </row>
        <row r="315"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-1885.844</v>
          </cell>
        </row>
        <row r="316">
          <cell r="A316">
            <v>36836</v>
          </cell>
          <cell r="B316" t="str">
            <v>M</v>
          </cell>
        </row>
        <row r="316">
          <cell r="D316">
            <v>0</v>
          </cell>
          <cell r="E316">
            <v>0</v>
          </cell>
          <cell r="F316">
            <v>0</v>
          </cell>
          <cell r="G316">
            <v>0</v>
          </cell>
        </row>
        <row r="316"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-1885844</v>
          </cell>
        </row>
        <row r="316"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-1885.844</v>
          </cell>
        </row>
        <row r="317">
          <cell r="A317">
            <v>36837</v>
          </cell>
          <cell r="B317" t="str">
            <v>T</v>
          </cell>
        </row>
        <row r="317">
          <cell r="D317">
            <v>0</v>
          </cell>
          <cell r="E317">
            <v>0</v>
          </cell>
          <cell r="F317">
            <v>0</v>
          </cell>
          <cell r="G317">
            <v>0</v>
          </cell>
        </row>
        <row r="317"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-1885844</v>
          </cell>
        </row>
        <row r="317"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-1885.844</v>
          </cell>
        </row>
        <row r="318">
          <cell r="A318">
            <v>36838</v>
          </cell>
          <cell r="B318" t="str">
            <v>W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</row>
        <row r="318"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-1885844</v>
          </cell>
        </row>
        <row r="318"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-1885.844</v>
          </cell>
        </row>
        <row r="319">
          <cell r="A319">
            <v>36839</v>
          </cell>
          <cell r="B319" t="str">
            <v>Th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</row>
        <row r="319"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-1885844</v>
          </cell>
        </row>
        <row r="319"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-1885.844</v>
          </cell>
        </row>
        <row r="320">
          <cell r="A320">
            <v>36840</v>
          </cell>
          <cell r="B320" t="str">
            <v>F</v>
          </cell>
        </row>
        <row r="320">
          <cell r="D320">
            <v>0</v>
          </cell>
          <cell r="E320">
            <v>0</v>
          </cell>
          <cell r="F320">
            <v>0</v>
          </cell>
          <cell r="G320">
            <v>0</v>
          </cell>
        </row>
        <row r="320"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-1885844</v>
          </cell>
        </row>
        <row r="320"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-1885.844</v>
          </cell>
        </row>
        <row r="321">
          <cell r="A321">
            <v>36841</v>
          </cell>
          <cell r="B321" t="str">
            <v>Sa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</row>
        <row r="321"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-1885844</v>
          </cell>
        </row>
        <row r="321"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-1885.844</v>
          </cell>
        </row>
        <row r="322">
          <cell r="A322">
            <v>36842</v>
          </cell>
          <cell r="B322" t="str">
            <v>Su</v>
          </cell>
        </row>
        <row r="322">
          <cell r="D322">
            <v>0</v>
          </cell>
          <cell r="E322">
            <v>0</v>
          </cell>
          <cell r="F322">
            <v>0</v>
          </cell>
          <cell r="G322">
            <v>0</v>
          </cell>
        </row>
        <row r="322"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-1885844</v>
          </cell>
        </row>
        <row r="322"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-1885.844</v>
          </cell>
        </row>
        <row r="323">
          <cell r="A323">
            <v>36843</v>
          </cell>
          <cell r="B323" t="str">
            <v>M</v>
          </cell>
        </row>
        <row r="323">
          <cell r="D323">
            <v>0</v>
          </cell>
          <cell r="E323">
            <v>0</v>
          </cell>
          <cell r="F323">
            <v>0</v>
          </cell>
          <cell r="G323">
            <v>0</v>
          </cell>
        </row>
        <row r="323"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-1885844</v>
          </cell>
        </row>
        <row r="323"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-1885.844</v>
          </cell>
        </row>
        <row r="324">
          <cell r="A324">
            <v>36844</v>
          </cell>
          <cell r="B324" t="str">
            <v>T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</row>
        <row r="324"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-1885844</v>
          </cell>
        </row>
        <row r="324"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-1885.844</v>
          </cell>
        </row>
        <row r="325">
          <cell r="A325">
            <v>36845</v>
          </cell>
          <cell r="B325" t="str">
            <v>W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</row>
        <row r="325"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-1885844</v>
          </cell>
        </row>
        <row r="325"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-1885.844</v>
          </cell>
        </row>
        <row r="326">
          <cell r="A326">
            <v>36846</v>
          </cell>
          <cell r="B326" t="str">
            <v>Th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</row>
        <row r="326"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-1885844</v>
          </cell>
        </row>
        <row r="326"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-1885.844</v>
          </cell>
        </row>
        <row r="327">
          <cell r="A327">
            <v>36847</v>
          </cell>
          <cell r="B327" t="str">
            <v>F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</row>
        <row r="327"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-1885844</v>
          </cell>
        </row>
        <row r="327"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-1885.844</v>
          </cell>
        </row>
        <row r="328">
          <cell r="A328">
            <v>36848</v>
          </cell>
          <cell r="B328" t="str">
            <v>Sa</v>
          </cell>
        </row>
        <row r="328">
          <cell r="D328">
            <v>0</v>
          </cell>
          <cell r="E328">
            <v>0</v>
          </cell>
          <cell r="F328">
            <v>0</v>
          </cell>
          <cell r="G328">
            <v>0</v>
          </cell>
        </row>
        <row r="328"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-1885844</v>
          </cell>
        </row>
        <row r="328"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-1885.844</v>
          </cell>
        </row>
        <row r="329">
          <cell r="A329">
            <v>36849</v>
          </cell>
          <cell r="B329" t="str">
            <v>Su</v>
          </cell>
        </row>
        <row r="329">
          <cell r="D329">
            <v>0</v>
          </cell>
          <cell r="E329">
            <v>0</v>
          </cell>
          <cell r="F329">
            <v>0</v>
          </cell>
          <cell r="G329">
            <v>0</v>
          </cell>
        </row>
        <row r="329"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-1885844</v>
          </cell>
        </row>
        <row r="329"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-1885.844</v>
          </cell>
        </row>
        <row r="330">
          <cell r="A330">
            <v>36850</v>
          </cell>
          <cell r="B330" t="str">
            <v>M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</row>
        <row r="330"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-1885844</v>
          </cell>
        </row>
        <row r="330"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-1885.844</v>
          </cell>
        </row>
        <row r="331">
          <cell r="A331">
            <v>36851</v>
          </cell>
          <cell r="B331" t="str">
            <v>T</v>
          </cell>
        </row>
        <row r="331">
          <cell r="D331">
            <v>0</v>
          </cell>
          <cell r="E331">
            <v>0</v>
          </cell>
          <cell r="F331">
            <v>0</v>
          </cell>
          <cell r="G331">
            <v>0</v>
          </cell>
        </row>
        <row r="331"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-1885844</v>
          </cell>
        </row>
        <row r="331"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-1885.844</v>
          </cell>
        </row>
        <row r="332">
          <cell r="A332">
            <v>36852</v>
          </cell>
          <cell r="B332" t="str">
            <v>W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</row>
        <row r="332"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-1885844</v>
          </cell>
        </row>
        <row r="332"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-1885.844</v>
          </cell>
        </row>
        <row r="333">
          <cell r="A333">
            <v>36853</v>
          </cell>
          <cell r="B333" t="str">
            <v>Th</v>
          </cell>
        </row>
        <row r="333">
          <cell r="D333">
            <v>0</v>
          </cell>
          <cell r="E333">
            <v>0</v>
          </cell>
          <cell r="F333">
            <v>0</v>
          </cell>
          <cell r="G333">
            <v>0</v>
          </cell>
        </row>
        <row r="333"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-1885844</v>
          </cell>
        </row>
        <row r="333"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-1885.844</v>
          </cell>
        </row>
        <row r="334">
          <cell r="A334">
            <v>36854</v>
          </cell>
          <cell r="B334" t="str">
            <v>F</v>
          </cell>
        </row>
        <row r="334">
          <cell r="D334">
            <v>0</v>
          </cell>
          <cell r="E334">
            <v>0</v>
          </cell>
          <cell r="F334">
            <v>0</v>
          </cell>
          <cell r="G334">
            <v>0</v>
          </cell>
        </row>
        <row r="334"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-1885844</v>
          </cell>
        </row>
        <row r="334"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-1885.844</v>
          </cell>
        </row>
        <row r="335">
          <cell r="A335">
            <v>36855</v>
          </cell>
          <cell r="B335" t="str">
            <v>Sa</v>
          </cell>
        </row>
        <row r="335">
          <cell r="D335">
            <v>0</v>
          </cell>
          <cell r="E335">
            <v>0</v>
          </cell>
          <cell r="F335">
            <v>0</v>
          </cell>
          <cell r="G335">
            <v>0</v>
          </cell>
        </row>
        <row r="335"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-1885844</v>
          </cell>
        </row>
        <row r="335"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-1885.844</v>
          </cell>
        </row>
        <row r="336">
          <cell r="A336">
            <v>36856</v>
          </cell>
          <cell r="B336" t="str">
            <v>Su</v>
          </cell>
        </row>
        <row r="336">
          <cell r="D336">
            <v>0</v>
          </cell>
          <cell r="E336">
            <v>0</v>
          </cell>
          <cell r="F336">
            <v>0</v>
          </cell>
          <cell r="G336">
            <v>0</v>
          </cell>
        </row>
        <row r="336"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-1885844</v>
          </cell>
        </row>
        <row r="336"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-1885.844</v>
          </cell>
        </row>
        <row r="337">
          <cell r="A337">
            <v>36857</v>
          </cell>
          <cell r="B337" t="str">
            <v>M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0</v>
          </cell>
        </row>
        <row r="337"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-1885844</v>
          </cell>
        </row>
        <row r="337"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-1885.844</v>
          </cell>
        </row>
        <row r="338">
          <cell r="A338">
            <v>36858</v>
          </cell>
          <cell r="B338" t="str">
            <v>T</v>
          </cell>
        </row>
        <row r="338">
          <cell r="D338">
            <v>0</v>
          </cell>
          <cell r="E338">
            <v>0</v>
          </cell>
          <cell r="F338">
            <v>0</v>
          </cell>
          <cell r="G338">
            <v>0</v>
          </cell>
        </row>
        <row r="338"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-1885844</v>
          </cell>
        </row>
        <row r="338"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-1885.844</v>
          </cell>
        </row>
        <row r="339">
          <cell r="A339">
            <v>36859</v>
          </cell>
          <cell r="B339" t="str">
            <v>W</v>
          </cell>
        </row>
        <row r="339">
          <cell r="D339">
            <v>0</v>
          </cell>
          <cell r="E339">
            <v>0</v>
          </cell>
          <cell r="F339">
            <v>0</v>
          </cell>
          <cell r="G339">
            <v>0</v>
          </cell>
        </row>
        <row r="339"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-1885844</v>
          </cell>
        </row>
        <row r="339"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-1885.844</v>
          </cell>
        </row>
        <row r="340">
          <cell r="A340">
            <v>36860</v>
          </cell>
          <cell r="B340" t="str">
            <v>Th</v>
          </cell>
        </row>
        <row r="340">
          <cell r="D340">
            <v>0</v>
          </cell>
          <cell r="E340">
            <v>0</v>
          </cell>
          <cell r="F340">
            <v>0</v>
          </cell>
          <cell r="G340">
            <v>0</v>
          </cell>
        </row>
        <row r="340"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-1885844</v>
          </cell>
        </row>
        <row r="340"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-1885.844</v>
          </cell>
        </row>
        <row r="341">
          <cell r="A341">
            <v>36861</v>
          </cell>
          <cell r="B341" t="str">
            <v>F</v>
          </cell>
        </row>
        <row r="341">
          <cell r="D341">
            <v>0</v>
          </cell>
          <cell r="E341">
            <v>0</v>
          </cell>
          <cell r="F341">
            <v>0</v>
          </cell>
          <cell r="G341">
            <v>0</v>
          </cell>
        </row>
        <row r="341"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-1885844</v>
          </cell>
        </row>
        <row r="341"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-1885.844</v>
          </cell>
        </row>
        <row r="342">
          <cell r="A342">
            <v>36862</v>
          </cell>
          <cell r="B342" t="str">
            <v>Sa</v>
          </cell>
        </row>
        <row r="342">
          <cell r="D342">
            <v>0</v>
          </cell>
          <cell r="E342">
            <v>0</v>
          </cell>
          <cell r="F342">
            <v>0</v>
          </cell>
          <cell r="G342">
            <v>0</v>
          </cell>
        </row>
        <row r="342"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-1885844</v>
          </cell>
        </row>
        <row r="342"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-1885.844</v>
          </cell>
        </row>
        <row r="343">
          <cell r="A343">
            <v>36863</v>
          </cell>
          <cell r="B343" t="str">
            <v>Su</v>
          </cell>
        </row>
        <row r="343">
          <cell r="D343">
            <v>0</v>
          </cell>
          <cell r="E343">
            <v>0</v>
          </cell>
          <cell r="F343">
            <v>0</v>
          </cell>
          <cell r="G343">
            <v>0</v>
          </cell>
        </row>
        <row r="343"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-1885844</v>
          </cell>
        </row>
        <row r="343"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-1885.844</v>
          </cell>
        </row>
        <row r="344">
          <cell r="A344">
            <v>36864</v>
          </cell>
          <cell r="B344" t="str">
            <v>M</v>
          </cell>
        </row>
        <row r="344">
          <cell r="D344">
            <v>0</v>
          </cell>
          <cell r="E344">
            <v>0</v>
          </cell>
          <cell r="F344">
            <v>0</v>
          </cell>
          <cell r="G344">
            <v>0</v>
          </cell>
        </row>
        <row r="344"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-1885844</v>
          </cell>
        </row>
        <row r="344"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-1885.844</v>
          </cell>
        </row>
        <row r="345">
          <cell r="A345">
            <v>36865</v>
          </cell>
          <cell r="B345" t="str">
            <v>T</v>
          </cell>
        </row>
        <row r="345">
          <cell r="D345">
            <v>0</v>
          </cell>
          <cell r="E345">
            <v>0</v>
          </cell>
          <cell r="F345">
            <v>0</v>
          </cell>
          <cell r="G345">
            <v>0</v>
          </cell>
        </row>
        <row r="345"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-1885844</v>
          </cell>
        </row>
        <row r="345"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-1885.844</v>
          </cell>
        </row>
        <row r="346">
          <cell r="A346">
            <v>36866</v>
          </cell>
          <cell r="B346" t="str">
            <v>W</v>
          </cell>
        </row>
        <row r="346">
          <cell r="D346">
            <v>0</v>
          </cell>
          <cell r="E346">
            <v>0</v>
          </cell>
          <cell r="F346">
            <v>0</v>
          </cell>
          <cell r="G346">
            <v>0</v>
          </cell>
        </row>
        <row r="346"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-1885844</v>
          </cell>
        </row>
        <row r="346"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-1885.844</v>
          </cell>
        </row>
        <row r="347">
          <cell r="A347">
            <v>36867</v>
          </cell>
          <cell r="B347" t="str">
            <v>Th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</row>
        <row r="347"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-1885844</v>
          </cell>
        </row>
        <row r="347"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-1885.844</v>
          </cell>
        </row>
        <row r="348">
          <cell r="A348">
            <v>36868</v>
          </cell>
          <cell r="B348" t="str">
            <v>F</v>
          </cell>
        </row>
        <row r="348">
          <cell r="D348">
            <v>0</v>
          </cell>
          <cell r="E348">
            <v>0</v>
          </cell>
          <cell r="F348">
            <v>0</v>
          </cell>
          <cell r="G348">
            <v>0</v>
          </cell>
        </row>
        <row r="348"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-1885844</v>
          </cell>
        </row>
        <row r="348"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-1885.844</v>
          </cell>
        </row>
        <row r="349">
          <cell r="A349">
            <v>36869</v>
          </cell>
          <cell r="B349" t="str">
            <v>Sa</v>
          </cell>
        </row>
        <row r="349">
          <cell r="D349">
            <v>0</v>
          </cell>
          <cell r="E349">
            <v>0</v>
          </cell>
          <cell r="F349">
            <v>0</v>
          </cell>
          <cell r="G349">
            <v>0</v>
          </cell>
        </row>
        <row r="349"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-1885844</v>
          </cell>
        </row>
        <row r="349"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-1885.844</v>
          </cell>
        </row>
        <row r="350">
          <cell r="A350">
            <v>36870</v>
          </cell>
          <cell r="B350" t="str">
            <v>Su</v>
          </cell>
        </row>
        <row r="350">
          <cell r="D350">
            <v>0</v>
          </cell>
          <cell r="E350">
            <v>0</v>
          </cell>
          <cell r="F350">
            <v>0</v>
          </cell>
          <cell r="G350">
            <v>0</v>
          </cell>
        </row>
        <row r="350"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-1885844</v>
          </cell>
        </row>
        <row r="350"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-1885.844</v>
          </cell>
        </row>
        <row r="351">
          <cell r="A351">
            <v>36871</v>
          </cell>
          <cell r="B351" t="str">
            <v>M</v>
          </cell>
        </row>
        <row r="351">
          <cell r="D351">
            <v>0</v>
          </cell>
          <cell r="E351">
            <v>0</v>
          </cell>
          <cell r="F351">
            <v>0</v>
          </cell>
          <cell r="G351">
            <v>0</v>
          </cell>
        </row>
        <row r="351"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-1885844</v>
          </cell>
        </row>
        <row r="351"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-1885.844</v>
          </cell>
        </row>
        <row r="352">
          <cell r="A352">
            <v>36872</v>
          </cell>
          <cell r="B352" t="str">
            <v>T</v>
          </cell>
        </row>
        <row r="352">
          <cell r="D352">
            <v>0</v>
          </cell>
          <cell r="E352">
            <v>0</v>
          </cell>
          <cell r="F352">
            <v>0</v>
          </cell>
          <cell r="G352">
            <v>0</v>
          </cell>
        </row>
        <row r="352"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-1885844</v>
          </cell>
        </row>
        <row r="352"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-1885.844</v>
          </cell>
        </row>
        <row r="353">
          <cell r="A353">
            <v>36873</v>
          </cell>
          <cell r="B353" t="str">
            <v>W</v>
          </cell>
        </row>
        <row r="353">
          <cell r="D353">
            <v>0</v>
          </cell>
          <cell r="E353">
            <v>0</v>
          </cell>
          <cell r="F353">
            <v>0</v>
          </cell>
          <cell r="G353">
            <v>0</v>
          </cell>
        </row>
        <row r="353"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-1885844</v>
          </cell>
        </row>
        <row r="353"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-1885.844</v>
          </cell>
        </row>
        <row r="354">
          <cell r="A354">
            <v>36874</v>
          </cell>
          <cell r="B354" t="str">
            <v>Th</v>
          </cell>
        </row>
        <row r="354">
          <cell r="D354">
            <v>0</v>
          </cell>
          <cell r="E354">
            <v>0</v>
          </cell>
          <cell r="F354">
            <v>0</v>
          </cell>
          <cell r="G354">
            <v>0</v>
          </cell>
        </row>
        <row r="354"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-1885844</v>
          </cell>
        </row>
        <row r="354"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-1885.844</v>
          </cell>
        </row>
        <row r="355">
          <cell r="A355">
            <v>36875</v>
          </cell>
          <cell r="B355" t="str">
            <v>F</v>
          </cell>
        </row>
        <row r="355">
          <cell r="D355">
            <v>0</v>
          </cell>
          <cell r="E355">
            <v>0</v>
          </cell>
          <cell r="F355">
            <v>0</v>
          </cell>
          <cell r="G355">
            <v>0</v>
          </cell>
        </row>
        <row r="355"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-1885844</v>
          </cell>
        </row>
        <row r="355"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-1885.844</v>
          </cell>
        </row>
        <row r="356">
          <cell r="A356">
            <v>36876</v>
          </cell>
          <cell r="B356" t="str">
            <v>Sa</v>
          </cell>
        </row>
        <row r="356">
          <cell r="D356">
            <v>0</v>
          </cell>
          <cell r="E356">
            <v>0</v>
          </cell>
          <cell r="F356">
            <v>0</v>
          </cell>
          <cell r="G356">
            <v>0</v>
          </cell>
        </row>
        <row r="356"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-1885844</v>
          </cell>
        </row>
        <row r="356"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-1885.844</v>
          </cell>
        </row>
        <row r="357">
          <cell r="A357">
            <v>36877</v>
          </cell>
          <cell r="B357" t="str">
            <v>Su</v>
          </cell>
        </row>
        <row r="357">
          <cell r="D357">
            <v>0</v>
          </cell>
          <cell r="E357">
            <v>0</v>
          </cell>
          <cell r="F357">
            <v>0</v>
          </cell>
          <cell r="G357">
            <v>0</v>
          </cell>
        </row>
        <row r="357"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-1885844</v>
          </cell>
        </row>
        <row r="357"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-1885.844</v>
          </cell>
        </row>
        <row r="358">
          <cell r="A358">
            <v>36878</v>
          </cell>
          <cell r="B358" t="str">
            <v>M</v>
          </cell>
        </row>
        <row r="358">
          <cell r="D358">
            <v>0</v>
          </cell>
          <cell r="E358">
            <v>0</v>
          </cell>
          <cell r="F358">
            <v>0</v>
          </cell>
          <cell r="G358">
            <v>0</v>
          </cell>
        </row>
        <row r="358"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-1885844</v>
          </cell>
        </row>
        <row r="358"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-1885.844</v>
          </cell>
        </row>
        <row r="359">
          <cell r="A359">
            <v>36879</v>
          </cell>
          <cell r="B359" t="str">
            <v>T</v>
          </cell>
        </row>
        <row r="359">
          <cell r="D359">
            <v>0</v>
          </cell>
          <cell r="E359">
            <v>0</v>
          </cell>
          <cell r="F359">
            <v>0</v>
          </cell>
          <cell r="G359">
            <v>0</v>
          </cell>
        </row>
        <row r="359"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-1885844</v>
          </cell>
        </row>
        <row r="359"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-1885.844</v>
          </cell>
        </row>
        <row r="360">
          <cell r="A360">
            <v>36880</v>
          </cell>
          <cell r="B360" t="str">
            <v>W</v>
          </cell>
        </row>
        <row r="360">
          <cell r="D360">
            <v>0</v>
          </cell>
          <cell r="E360">
            <v>0</v>
          </cell>
          <cell r="F360">
            <v>0</v>
          </cell>
          <cell r="G360">
            <v>0</v>
          </cell>
        </row>
        <row r="360"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-1885844</v>
          </cell>
        </row>
        <row r="360"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-1885.844</v>
          </cell>
        </row>
        <row r="361">
          <cell r="A361">
            <v>36881</v>
          </cell>
          <cell r="B361" t="str">
            <v>Th</v>
          </cell>
        </row>
        <row r="361">
          <cell r="D361">
            <v>0</v>
          </cell>
          <cell r="E361">
            <v>0</v>
          </cell>
          <cell r="F361">
            <v>0</v>
          </cell>
          <cell r="G361">
            <v>0</v>
          </cell>
        </row>
        <row r="361"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-1885844</v>
          </cell>
        </row>
        <row r="361"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-1885.844</v>
          </cell>
        </row>
        <row r="362">
          <cell r="A362">
            <v>36882</v>
          </cell>
          <cell r="B362" t="str">
            <v>F</v>
          </cell>
        </row>
        <row r="362">
          <cell r="D362">
            <v>0</v>
          </cell>
          <cell r="E362">
            <v>0</v>
          </cell>
          <cell r="F362">
            <v>0</v>
          </cell>
          <cell r="G362">
            <v>0</v>
          </cell>
        </row>
        <row r="362"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-1885844</v>
          </cell>
        </row>
        <row r="362"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-1885.844</v>
          </cell>
        </row>
        <row r="363">
          <cell r="A363">
            <v>36883</v>
          </cell>
          <cell r="B363" t="str">
            <v>Sa</v>
          </cell>
        </row>
        <row r="363">
          <cell r="D363">
            <v>0</v>
          </cell>
          <cell r="E363">
            <v>0</v>
          </cell>
          <cell r="F363">
            <v>0</v>
          </cell>
          <cell r="G363">
            <v>0</v>
          </cell>
        </row>
        <row r="363"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-1885844</v>
          </cell>
        </row>
        <row r="363"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-1885.844</v>
          </cell>
        </row>
        <row r="364">
          <cell r="A364">
            <v>36884</v>
          </cell>
          <cell r="B364" t="str">
            <v>Su</v>
          </cell>
        </row>
        <row r="364">
          <cell r="D364">
            <v>0</v>
          </cell>
          <cell r="E364">
            <v>0</v>
          </cell>
          <cell r="F364">
            <v>0</v>
          </cell>
          <cell r="G364">
            <v>0</v>
          </cell>
        </row>
        <row r="364"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-1885844</v>
          </cell>
        </row>
        <row r="364"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-1885.844</v>
          </cell>
        </row>
        <row r="365">
          <cell r="A365">
            <v>36885</v>
          </cell>
          <cell r="B365" t="str">
            <v>M</v>
          </cell>
        </row>
        <row r="365">
          <cell r="D365">
            <v>0</v>
          </cell>
          <cell r="E365">
            <v>0</v>
          </cell>
          <cell r="F365">
            <v>0</v>
          </cell>
          <cell r="G365">
            <v>0</v>
          </cell>
        </row>
        <row r="365"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-1885844</v>
          </cell>
        </row>
        <row r="365"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-1885.844</v>
          </cell>
        </row>
        <row r="366">
          <cell r="A366">
            <v>36886</v>
          </cell>
          <cell r="B366" t="str">
            <v>T</v>
          </cell>
        </row>
        <row r="366">
          <cell r="D366">
            <v>0</v>
          </cell>
          <cell r="E366">
            <v>0</v>
          </cell>
          <cell r="F366">
            <v>0</v>
          </cell>
          <cell r="G366">
            <v>0</v>
          </cell>
        </row>
        <row r="366"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-1885844</v>
          </cell>
        </row>
        <row r="366"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-1885.844</v>
          </cell>
        </row>
        <row r="367">
          <cell r="A367">
            <v>36887</v>
          </cell>
          <cell r="B367" t="str">
            <v>W</v>
          </cell>
        </row>
        <row r="367">
          <cell r="D367">
            <v>0</v>
          </cell>
          <cell r="E367">
            <v>0</v>
          </cell>
          <cell r="F367">
            <v>0</v>
          </cell>
          <cell r="G367">
            <v>0</v>
          </cell>
        </row>
        <row r="367"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-1885844</v>
          </cell>
        </row>
        <row r="367"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-1885.844</v>
          </cell>
        </row>
        <row r="368">
          <cell r="A368">
            <v>36888</v>
          </cell>
          <cell r="B368" t="str">
            <v>Th</v>
          </cell>
        </row>
        <row r="368">
          <cell r="D368">
            <v>0</v>
          </cell>
          <cell r="E368">
            <v>0</v>
          </cell>
          <cell r="F368">
            <v>0</v>
          </cell>
          <cell r="G368">
            <v>0</v>
          </cell>
        </row>
        <row r="368"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-1885844</v>
          </cell>
        </row>
        <row r="368"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-1885.844</v>
          </cell>
        </row>
        <row r="369">
          <cell r="A369">
            <v>36889</v>
          </cell>
          <cell r="B369" t="str">
            <v>F</v>
          </cell>
        </row>
        <row r="369">
          <cell r="D369">
            <v>0</v>
          </cell>
          <cell r="E369">
            <v>0</v>
          </cell>
          <cell r="F369">
            <v>0</v>
          </cell>
          <cell r="G369">
            <v>0</v>
          </cell>
        </row>
        <row r="369"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-1885844</v>
          </cell>
        </row>
        <row r="369"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-1885.844</v>
          </cell>
        </row>
        <row r="370">
          <cell r="A370">
            <v>36890</v>
          </cell>
          <cell r="B370" t="str">
            <v>Sa</v>
          </cell>
        </row>
        <row r="370">
          <cell r="D370">
            <v>0</v>
          </cell>
          <cell r="E370">
            <v>0</v>
          </cell>
          <cell r="F370">
            <v>0</v>
          </cell>
          <cell r="G370">
            <v>0</v>
          </cell>
        </row>
        <row r="370"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-1885844</v>
          </cell>
        </row>
        <row r="370"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-1885.844</v>
          </cell>
        </row>
        <row r="371">
          <cell r="A371">
            <v>36891</v>
          </cell>
          <cell r="B371" t="str">
            <v>Su</v>
          </cell>
        </row>
        <row r="371">
          <cell r="D371">
            <v>0</v>
          </cell>
          <cell r="E371">
            <v>0</v>
          </cell>
          <cell r="F371">
            <v>0</v>
          </cell>
          <cell r="G371">
            <v>0</v>
          </cell>
        </row>
        <row r="371"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-1885844</v>
          </cell>
        </row>
        <row r="371"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-1885.844</v>
          </cell>
        </row>
      </sheetData>
      <sheetData sheetId="14"/>
      <sheetData sheetId="15">
        <row r="6">
          <cell r="A6">
            <v>36526</v>
          </cell>
          <cell r="B6" t="str">
            <v>Sa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</row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6"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</row>
        <row r="7">
          <cell r="A7">
            <v>36527</v>
          </cell>
          <cell r="B7" t="str">
            <v>Su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7"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A8">
            <v>36528</v>
          </cell>
          <cell r="B8" t="str">
            <v>M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8"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A9">
            <v>36529</v>
          </cell>
          <cell r="B9" t="str">
            <v>T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9"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A10">
            <v>36530</v>
          </cell>
          <cell r="B10" t="str">
            <v>W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0"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A11">
            <v>36531</v>
          </cell>
          <cell r="B11" t="str">
            <v>Th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1"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A12">
            <v>36532</v>
          </cell>
          <cell r="B12" t="str">
            <v>F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2"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A13">
            <v>36533</v>
          </cell>
          <cell r="B13" t="str">
            <v>Sa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3"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A14">
            <v>36534</v>
          </cell>
          <cell r="B14" t="str">
            <v>Su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4"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A15">
            <v>36535</v>
          </cell>
          <cell r="B15" t="str">
            <v>M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5"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A16">
            <v>36536</v>
          </cell>
          <cell r="B16" t="str">
            <v>T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6"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>
            <v>36537</v>
          </cell>
          <cell r="B17" t="str">
            <v>W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7"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A18">
            <v>36538</v>
          </cell>
          <cell r="B18" t="str">
            <v>Th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8"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19">
          <cell r="A19">
            <v>36539</v>
          </cell>
          <cell r="B19" t="str">
            <v>F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19"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A20">
            <v>36540</v>
          </cell>
          <cell r="B20" t="str">
            <v>Sa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0"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A21">
            <v>36541</v>
          </cell>
          <cell r="B21" t="str">
            <v>Su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1"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A22">
            <v>36542</v>
          </cell>
          <cell r="B22" t="str">
            <v>M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2"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A23">
            <v>36543</v>
          </cell>
          <cell r="B23" t="str">
            <v>T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3"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A24">
            <v>36544</v>
          </cell>
          <cell r="B24" t="str">
            <v>W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4"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A25">
            <v>36545</v>
          </cell>
          <cell r="B25" t="str">
            <v>Th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5"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5"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A26">
            <v>36546</v>
          </cell>
          <cell r="B26" t="str">
            <v>F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6"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>
            <v>36547</v>
          </cell>
          <cell r="B27" t="str">
            <v>Sa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7"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>
            <v>36548</v>
          </cell>
          <cell r="B28" t="str">
            <v>Su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8"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A29">
            <v>36549</v>
          </cell>
          <cell r="B29" t="str">
            <v>M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29"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A30">
            <v>36550</v>
          </cell>
          <cell r="B30" t="str">
            <v>T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0"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A31">
            <v>36551</v>
          </cell>
          <cell r="B31" t="str">
            <v>W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1"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1"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A32">
            <v>36552</v>
          </cell>
          <cell r="B32" t="str">
            <v>Th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2"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2"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A33">
            <v>36553</v>
          </cell>
          <cell r="B33" t="str">
            <v>F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3"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A34">
            <v>36554</v>
          </cell>
          <cell r="B34" t="str">
            <v>Sa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4"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A35">
            <v>36555</v>
          </cell>
          <cell r="B35" t="str">
            <v>Su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5"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5"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>
            <v>36556</v>
          </cell>
          <cell r="B36" t="str">
            <v>M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6"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A37">
            <v>36557</v>
          </cell>
          <cell r="B37" t="str">
            <v>T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7"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  <row r="38">
          <cell r="A38">
            <v>36558</v>
          </cell>
          <cell r="B38" t="str">
            <v>W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8"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A39">
            <v>36559</v>
          </cell>
          <cell r="B39" t="str">
            <v>Th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39"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39"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A40">
            <v>36560</v>
          </cell>
          <cell r="B40" t="str">
            <v>F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</row>
        <row r="40"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0"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A41">
            <v>36561</v>
          </cell>
          <cell r="B41" t="str">
            <v>Sa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1"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A42">
            <v>36562</v>
          </cell>
          <cell r="B42" t="str">
            <v>Su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2"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>
            <v>36563</v>
          </cell>
          <cell r="B43" t="str">
            <v>M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3"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4">
          <cell r="A44">
            <v>36564</v>
          </cell>
          <cell r="B44" t="str">
            <v>T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4"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A45">
            <v>36565</v>
          </cell>
          <cell r="B45" t="str">
            <v>W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5"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</row>
        <row r="46">
          <cell r="A46">
            <v>36566</v>
          </cell>
          <cell r="B46" t="str">
            <v>Th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</row>
        <row r="46"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6"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>
            <v>36567</v>
          </cell>
          <cell r="B47" t="str">
            <v>F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7"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8">
          <cell r="A48">
            <v>36568</v>
          </cell>
          <cell r="B48" t="str">
            <v>Sa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</row>
        <row r="48"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8"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</row>
        <row r="49">
          <cell r="A49">
            <v>36569</v>
          </cell>
          <cell r="B49" t="str">
            <v>Su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49"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49"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</row>
        <row r="50">
          <cell r="A50">
            <v>36570</v>
          </cell>
          <cell r="B50" t="str">
            <v>M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0"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0"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>
            <v>36571</v>
          </cell>
          <cell r="B51" t="str">
            <v>T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</row>
        <row r="51"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</row>
        <row r="51"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A52">
            <v>36572</v>
          </cell>
          <cell r="B52" t="str">
            <v>W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2"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2"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>
            <v>36573</v>
          </cell>
          <cell r="B53" t="str">
            <v>Th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3"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3"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A54">
            <v>36574</v>
          </cell>
          <cell r="B54" t="str">
            <v>F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4"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</row>
        <row r="54"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>
            <v>36575</v>
          </cell>
          <cell r="B55" t="str">
            <v>Sa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5"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5"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A56">
            <v>36576</v>
          </cell>
          <cell r="B56" t="str">
            <v>Su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6"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6"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>
            <v>36577</v>
          </cell>
          <cell r="B57" t="str">
            <v>M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7"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7"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A58">
            <v>36578</v>
          </cell>
          <cell r="B58" t="str">
            <v>T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8"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8"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</row>
        <row r="59">
          <cell r="A59">
            <v>36579</v>
          </cell>
          <cell r="B59" t="str">
            <v>W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59"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A60">
            <v>36580</v>
          </cell>
          <cell r="B60" t="str">
            <v>Th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0"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0"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A61">
            <v>36581</v>
          </cell>
          <cell r="B61" t="str">
            <v>F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1"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>
            <v>36582</v>
          </cell>
          <cell r="B62" t="str">
            <v>Sa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</row>
        <row r="62"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2"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3">
          <cell r="A63">
            <v>36583</v>
          </cell>
          <cell r="B63" t="str">
            <v>Su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3"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3"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</row>
        <row r="64">
          <cell r="A64">
            <v>36584</v>
          </cell>
          <cell r="B64" t="str">
            <v>M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4"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</row>
        <row r="65">
          <cell r="A65">
            <v>36585</v>
          </cell>
          <cell r="B65" t="str">
            <v>T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</row>
        <row r="65"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5"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</row>
        <row r="66">
          <cell r="A66">
            <v>36586</v>
          </cell>
          <cell r="B66" t="str">
            <v>W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6"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A67">
            <v>36587</v>
          </cell>
          <cell r="B67" t="str">
            <v>Th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7"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7"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A68">
            <v>36588</v>
          </cell>
          <cell r="B68" t="str">
            <v>F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8"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A69">
            <v>36589</v>
          </cell>
          <cell r="B69" t="str">
            <v>Sa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69"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69"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</row>
        <row r="70">
          <cell r="A70">
            <v>36590</v>
          </cell>
          <cell r="B70" t="str">
            <v>Su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0"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A71">
            <v>36591</v>
          </cell>
          <cell r="B71" t="str">
            <v>M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1"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1"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A72">
            <v>36592</v>
          </cell>
          <cell r="B72" t="str">
            <v>T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2"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A73">
            <v>36593</v>
          </cell>
          <cell r="B73" t="str">
            <v>W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3"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3"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>
            <v>36594</v>
          </cell>
          <cell r="B74" t="str">
            <v>Th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4"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4"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5">
          <cell r="A75">
            <v>36595</v>
          </cell>
          <cell r="B75" t="str">
            <v>F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5"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5"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</row>
        <row r="76">
          <cell r="A76">
            <v>36596</v>
          </cell>
          <cell r="B76" t="str">
            <v>Sa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6"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6"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</row>
        <row r="77">
          <cell r="A77">
            <v>36597</v>
          </cell>
          <cell r="B77" t="str">
            <v>Su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7"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77"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A78">
            <v>36598</v>
          </cell>
          <cell r="B78" t="str">
            <v>M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8"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</row>
        <row r="78"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>
            <v>36599</v>
          </cell>
          <cell r="B79" t="str">
            <v>T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79"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79"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0">
          <cell r="A80">
            <v>36600</v>
          </cell>
          <cell r="B80" t="str">
            <v>W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0"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0"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</row>
        <row r="81">
          <cell r="A81">
            <v>36601</v>
          </cell>
          <cell r="B81" t="str">
            <v>Th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1"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</row>
        <row r="81"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</row>
        <row r="82">
          <cell r="A82">
            <v>36602</v>
          </cell>
          <cell r="B82" t="str">
            <v>F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2"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2"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</row>
        <row r="83">
          <cell r="A83">
            <v>36603</v>
          </cell>
          <cell r="B83" t="str">
            <v>Sa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3"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</row>
        <row r="83"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</row>
        <row r="84">
          <cell r="A84">
            <v>36604</v>
          </cell>
          <cell r="B84" t="str">
            <v>Su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4"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4"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</row>
        <row r="85">
          <cell r="A85">
            <v>36605</v>
          </cell>
          <cell r="B85" t="str">
            <v>M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5"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A86">
            <v>36606</v>
          </cell>
          <cell r="B86" t="str">
            <v>T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6"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</row>
        <row r="87">
          <cell r="A87">
            <v>36607</v>
          </cell>
          <cell r="B87" t="str">
            <v>W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</row>
        <row r="87"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A88">
            <v>36608</v>
          </cell>
          <cell r="B88" t="str">
            <v>Th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8"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A89">
            <v>36609</v>
          </cell>
          <cell r="B89" t="str">
            <v>F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89"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>
            <v>36610</v>
          </cell>
          <cell r="B90" t="str">
            <v>Sa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</row>
        <row r="90"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0"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A91">
            <v>36611</v>
          </cell>
          <cell r="B91" t="str">
            <v>Su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</row>
        <row r="91"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>
            <v>36612</v>
          </cell>
          <cell r="B92" t="str">
            <v>M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</row>
        <row r="92"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2"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A93">
            <v>36613</v>
          </cell>
          <cell r="B93" t="str">
            <v>T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</row>
        <row r="93"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>
            <v>36614</v>
          </cell>
          <cell r="B94" t="str">
            <v>W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4"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</row>
        <row r="94"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A95">
            <v>36615</v>
          </cell>
          <cell r="B95" t="str">
            <v>Th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5"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>
            <v>36616</v>
          </cell>
          <cell r="B96" t="str">
            <v>F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</row>
        <row r="96"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6"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7">
          <cell r="A97">
            <v>36617</v>
          </cell>
          <cell r="B97" t="str">
            <v>Sa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7"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</row>
        <row r="98">
          <cell r="A98">
            <v>36618</v>
          </cell>
          <cell r="B98" t="str">
            <v>Su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8"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8"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A99">
            <v>36619</v>
          </cell>
          <cell r="B99" t="str">
            <v>M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99"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</row>
        <row r="100">
          <cell r="A100">
            <v>36620</v>
          </cell>
          <cell r="B100" t="str">
            <v>T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  <row r="100"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0"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A101">
            <v>36621</v>
          </cell>
          <cell r="B101" t="str">
            <v>W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1"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A102">
            <v>36622</v>
          </cell>
          <cell r="B102" t="str">
            <v>Th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2"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>
            <v>36623</v>
          </cell>
          <cell r="B103" t="str">
            <v>F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3"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A104">
            <v>36624</v>
          </cell>
          <cell r="B104" t="str">
            <v>Sa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</row>
        <row r="104"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>
            <v>36625</v>
          </cell>
          <cell r="B105" t="str">
            <v>Su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5"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A106">
            <v>36626</v>
          </cell>
          <cell r="B106" t="str">
            <v>M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</row>
        <row r="106"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6"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>
            <v>36627</v>
          </cell>
          <cell r="B107" t="str">
            <v>T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7"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08">
          <cell r="A108">
            <v>36628</v>
          </cell>
          <cell r="B108" t="str">
            <v>W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8"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</row>
        <row r="109">
          <cell r="A109">
            <v>36629</v>
          </cell>
          <cell r="B109" t="str">
            <v>Th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09"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09"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</row>
        <row r="110">
          <cell r="A110">
            <v>36630</v>
          </cell>
          <cell r="B110" t="str">
            <v>F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0"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</row>
        <row r="111">
          <cell r="A111">
            <v>36631</v>
          </cell>
          <cell r="B111" t="str">
            <v>Sa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1"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</row>
        <row r="112">
          <cell r="A112">
            <v>36632</v>
          </cell>
          <cell r="B112" t="str">
            <v>Su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2"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</row>
        <row r="113">
          <cell r="A113">
            <v>36633</v>
          </cell>
          <cell r="B113" t="str">
            <v>M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</row>
        <row r="113"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3"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</row>
        <row r="114">
          <cell r="A114">
            <v>36634</v>
          </cell>
          <cell r="B114" t="str">
            <v>T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4"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4"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</row>
        <row r="115">
          <cell r="A115">
            <v>36635</v>
          </cell>
          <cell r="B115" t="str">
            <v>W</v>
          </cell>
        </row>
        <row r="115"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5"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5"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</row>
        <row r="116">
          <cell r="A116">
            <v>36636</v>
          </cell>
          <cell r="B116" t="str">
            <v>Th</v>
          </cell>
        </row>
        <row r="116"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6"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</row>
        <row r="117">
          <cell r="A117">
            <v>36637</v>
          </cell>
          <cell r="B117" t="str">
            <v>F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7"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7"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</row>
        <row r="118">
          <cell r="A118">
            <v>36638</v>
          </cell>
          <cell r="B118" t="str">
            <v>Sa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8"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</row>
        <row r="119">
          <cell r="A119">
            <v>36639</v>
          </cell>
          <cell r="B119" t="str">
            <v>Su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19"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19"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</row>
        <row r="120">
          <cell r="A120">
            <v>36640</v>
          </cell>
          <cell r="B120" t="str">
            <v>M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0"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</row>
        <row r="121">
          <cell r="A121">
            <v>36641</v>
          </cell>
          <cell r="B121" t="str">
            <v>T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1"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1"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</row>
        <row r="122">
          <cell r="A122">
            <v>36642</v>
          </cell>
          <cell r="B122" t="str">
            <v>W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0</v>
          </cell>
        </row>
        <row r="122"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2"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</row>
        <row r="123">
          <cell r="A123">
            <v>36643</v>
          </cell>
          <cell r="B123" t="str">
            <v>Th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3"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3"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</row>
        <row r="124">
          <cell r="A124">
            <v>36644</v>
          </cell>
          <cell r="B124" t="str">
            <v>F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</row>
        <row r="124"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</row>
        <row r="125">
          <cell r="A125">
            <v>36645</v>
          </cell>
          <cell r="B125" t="str">
            <v>Sa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5"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</row>
        <row r="126">
          <cell r="A126">
            <v>36646</v>
          </cell>
          <cell r="B126" t="str">
            <v>Su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6"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</row>
        <row r="127">
          <cell r="A127">
            <v>36647</v>
          </cell>
          <cell r="B127" t="str">
            <v>M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7"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</row>
        <row r="128">
          <cell r="A128">
            <v>36648</v>
          </cell>
          <cell r="B128" t="str">
            <v>T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8"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</row>
        <row r="129">
          <cell r="A129">
            <v>36649</v>
          </cell>
          <cell r="B129" t="str">
            <v>W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</row>
        <row r="129"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29"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</row>
        <row r="130">
          <cell r="A130">
            <v>36650</v>
          </cell>
          <cell r="B130" t="str">
            <v>Th</v>
          </cell>
        </row>
        <row r="130"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</row>
        <row r="130"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</row>
        <row r="131">
          <cell r="A131">
            <v>36651</v>
          </cell>
          <cell r="B131" t="str">
            <v>F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</row>
        <row r="131"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1"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</row>
        <row r="132">
          <cell r="A132">
            <v>36652</v>
          </cell>
          <cell r="B132" t="str">
            <v>Sa</v>
          </cell>
        </row>
        <row r="132"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2"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</row>
        <row r="132"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</row>
        <row r="133">
          <cell r="A133">
            <v>36653</v>
          </cell>
          <cell r="B133" t="str">
            <v>Su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3"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3"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</row>
        <row r="134">
          <cell r="A134">
            <v>36654</v>
          </cell>
          <cell r="B134" t="str">
            <v>M</v>
          </cell>
        </row>
        <row r="134">
          <cell r="D134">
            <v>0</v>
          </cell>
          <cell r="E134">
            <v>0</v>
          </cell>
          <cell r="F134">
            <v>0</v>
          </cell>
          <cell r="G134">
            <v>0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</row>
        <row r="134"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</row>
        <row r="135">
          <cell r="A135">
            <v>36655</v>
          </cell>
          <cell r="B135" t="str">
            <v>T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</row>
        <row r="135"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5"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</row>
        <row r="136">
          <cell r="A136">
            <v>36656</v>
          </cell>
          <cell r="B136" t="str">
            <v>W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</row>
        <row r="136"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</row>
        <row r="136"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</row>
        <row r="137">
          <cell r="A137">
            <v>36657</v>
          </cell>
          <cell r="B137" t="str">
            <v>Th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7"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7"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</row>
        <row r="138">
          <cell r="A138">
            <v>36658</v>
          </cell>
          <cell r="B138" t="str">
            <v>F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8"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38"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</row>
        <row r="139">
          <cell r="A139">
            <v>36659</v>
          </cell>
          <cell r="B139" t="str">
            <v>Sa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39"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</row>
        <row r="140">
          <cell r="A140">
            <v>36660</v>
          </cell>
          <cell r="B140" t="str">
            <v>Su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0"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  <row r="140"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</row>
        <row r="141">
          <cell r="A141">
            <v>36661</v>
          </cell>
          <cell r="B141" t="str">
            <v>M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1"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</row>
        <row r="142">
          <cell r="A142">
            <v>36662</v>
          </cell>
          <cell r="B142" t="str">
            <v>T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2"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</row>
        <row r="142"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</row>
        <row r="143">
          <cell r="A143">
            <v>36663</v>
          </cell>
          <cell r="B143" t="str">
            <v>W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</row>
        <row r="143"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3"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</row>
        <row r="144">
          <cell r="A144">
            <v>36664</v>
          </cell>
          <cell r="B144" t="str">
            <v>Th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</row>
        <row r="144"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</row>
        <row r="144"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</row>
        <row r="145">
          <cell r="A145">
            <v>36665</v>
          </cell>
          <cell r="B145" t="str">
            <v>F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5"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</row>
        <row r="146">
          <cell r="A146">
            <v>36666</v>
          </cell>
          <cell r="B146" t="str">
            <v>Sa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6"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</row>
        <row r="146"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</row>
        <row r="147">
          <cell r="A147">
            <v>36667</v>
          </cell>
          <cell r="B147" t="str">
            <v>Su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7"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</row>
        <row r="148">
          <cell r="A148">
            <v>36668</v>
          </cell>
          <cell r="B148" t="str">
            <v>M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8"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8"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</row>
        <row r="149">
          <cell r="A149">
            <v>36669</v>
          </cell>
          <cell r="B149" t="str">
            <v>T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49"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49">
          <cell r="P149">
            <v>1.186451</v>
          </cell>
          <cell r="Q149">
            <v>0.13374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</row>
        <row r="150">
          <cell r="A150">
            <v>36670</v>
          </cell>
          <cell r="B150" t="str">
            <v>W</v>
          </cell>
        </row>
        <row r="150">
          <cell r="D150">
            <v>1186451</v>
          </cell>
          <cell r="E150">
            <v>133740</v>
          </cell>
          <cell r="F150">
            <v>0</v>
          </cell>
          <cell r="G150">
            <v>0</v>
          </cell>
        </row>
        <row r="150"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0">
          <cell r="P150">
            <v>1.18977655503366</v>
          </cell>
          <cell r="Q150">
            <v>0.133532960412298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</row>
        <row r="151">
          <cell r="A151">
            <v>36671</v>
          </cell>
          <cell r="B151" t="str">
            <v>Th</v>
          </cell>
        </row>
        <row r="151">
          <cell r="D151">
            <v>1189776.55503366</v>
          </cell>
          <cell r="E151">
            <v>133532.960412298</v>
          </cell>
          <cell r="F151">
            <v>0</v>
          </cell>
          <cell r="G151">
            <v>0</v>
          </cell>
        </row>
        <row r="151"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1">
          <cell r="P151">
            <v>1.18977655503366</v>
          </cell>
          <cell r="Q151">
            <v>0.133532960412298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</row>
        <row r="152">
          <cell r="A152">
            <v>36672</v>
          </cell>
          <cell r="B152" t="str">
            <v>F</v>
          </cell>
        </row>
        <row r="152">
          <cell r="D152">
            <v>1176760.5475893</v>
          </cell>
          <cell r="E152">
            <v>133551.811449083</v>
          </cell>
          <cell r="F152">
            <v>0</v>
          </cell>
          <cell r="G152">
            <v>0</v>
          </cell>
        </row>
        <row r="152"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2">
          <cell r="P152">
            <v>1.1767605475893</v>
          </cell>
          <cell r="Q152">
            <v>0.133551811449083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</row>
        <row r="153">
          <cell r="A153">
            <v>36673</v>
          </cell>
          <cell r="B153" t="str">
            <v>Sa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</row>
        <row r="153"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3"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</row>
        <row r="154">
          <cell r="A154">
            <v>36674</v>
          </cell>
          <cell r="B154" t="str">
            <v>Su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4"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4"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</row>
        <row r="155">
          <cell r="A155">
            <v>36675</v>
          </cell>
          <cell r="B155" t="str">
            <v>M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5"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5"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</row>
        <row r="156">
          <cell r="A156">
            <v>36676</v>
          </cell>
          <cell r="B156" t="str">
            <v>T</v>
          </cell>
        </row>
        <row r="156">
          <cell r="D156">
            <v>1188461.35455497</v>
          </cell>
          <cell r="E156">
            <v>133830.890657647</v>
          </cell>
          <cell r="F156">
            <v>0</v>
          </cell>
          <cell r="G156">
            <v>0</v>
          </cell>
        </row>
        <row r="156"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</row>
        <row r="156">
          <cell r="P156">
            <v>1.18846135455497</v>
          </cell>
          <cell r="Q156">
            <v>0.133830890657647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</row>
        <row r="157">
          <cell r="A157">
            <v>36677</v>
          </cell>
          <cell r="B157" t="str">
            <v>W</v>
          </cell>
        </row>
        <row r="157">
          <cell r="D157">
            <v>1178824.30128329</v>
          </cell>
          <cell r="E157">
            <v>133836.565681124</v>
          </cell>
          <cell r="F157">
            <v>0</v>
          </cell>
          <cell r="G157">
            <v>0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7">
          <cell r="P157">
            <v>1.17882430128329</v>
          </cell>
          <cell r="Q157">
            <v>0.133836565681124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</row>
        <row r="158">
          <cell r="A158">
            <v>36678</v>
          </cell>
          <cell r="B158" t="str">
            <v>Th</v>
          </cell>
        </row>
        <row r="158">
          <cell r="D158">
            <v>1214381.79807664</v>
          </cell>
          <cell r="E158">
            <v>135702.856981673</v>
          </cell>
          <cell r="F158">
            <v>0</v>
          </cell>
          <cell r="G158">
            <v>0</v>
          </cell>
        </row>
        <row r="158"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8">
          <cell r="P158">
            <v>1.21438179807664</v>
          </cell>
          <cell r="Q158">
            <v>0.135702856981673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</row>
        <row r="159">
          <cell r="A159">
            <v>36679</v>
          </cell>
          <cell r="B159" t="str">
            <v>F</v>
          </cell>
        </row>
        <row r="159">
          <cell r="D159">
            <v>1211237.03451108</v>
          </cell>
          <cell r="E159">
            <v>135842.206019041</v>
          </cell>
          <cell r="F159">
            <v>0</v>
          </cell>
          <cell r="G159">
            <v>0</v>
          </cell>
        </row>
        <row r="159"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59">
          <cell r="P159">
            <v>1.21123703451108</v>
          </cell>
          <cell r="Q159">
            <v>0.135842206019041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</row>
        <row r="160">
          <cell r="A160">
            <v>36680</v>
          </cell>
          <cell r="B160" t="str">
            <v>Sa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0"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0"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</row>
        <row r="161">
          <cell r="A161">
            <v>36681</v>
          </cell>
          <cell r="B161" t="str">
            <v>Su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</row>
        <row r="161"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1"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</row>
        <row r="162">
          <cell r="A162">
            <v>36682</v>
          </cell>
          <cell r="B162" t="str">
            <v>M</v>
          </cell>
        </row>
        <row r="162">
          <cell r="D162">
            <v>1205914.16120815</v>
          </cell>
          <cell r="E162">
            <v>135709.73216724</v>
          </cell>
          <cell r="F162">
            <v>0</v>
          </cell>
          <cell r="G162">
            <v>0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2">
          <cell r="P162">
            <v>1.20591416120815</v>
          </cell>
          <cell r="Q162">
            <v>0.13570973216724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</row>
        <row r="163">
          <cell r="A163">
            <v>36683</v>
          </cell>
          <cell r="B163" t="str">
            <v>T</v>
          </cell>
        </row>
        <row r="163">
          <cell r="D163">
            <v>1206297.86561256</v>
          </cell>
          <cell r="E163">
            <v>135601.301366573</v>
          </cell>
          <cell r="F163">
            <v>0</v>
          </cell>
          <cell r="G163">
            <v>0</v>
          </cell>
        </row>
        <row r="163"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163">
          <cell r="P163">
            <v>1.20629786561256</v>
          </cell>
          <cell r="Q163">
            <v>0.135601301366573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</row>
        <row r="164">
          <cell r="A164">
            <v>36684</v>
          </cell>
          <cell r="B164" t="str">
            <v>W</v>
          </cell>
        </row>
        <row r="164">
          <cell r="D164">
            <v>1225327.15306645</v>
          </cell>
          <cell r="E164">
            <v>136044.867177876</v>
          </cell>
          <cell r="F164">
            <v>0</v>
          </cell>
          <cell r="G164">
            <v>0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4">
          <cell r="P164">
            <v>1.22532715306645</v>
          </cell>
          <cell r="Q164">
            <v>0.136044867177876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</row>
        <row r="165">
          <cell r="A165">
            <v>36685</v>
          </cell>
          <cell r="B165" t="str">
            <v>Th</v>
          </cell>
        </row>
        <row r="165">
          <cell r="D165">
            <v>1216688.4082119</v>
          </cell>
          <cell r="E165">
            <v>136180.936502286</v>
          </cell>
          <cell r="F165">
            <v>0</v>
          </cell>
          <cell r="G165">
            <v>0</v>
          </cell>
        </row>
        <row r="165"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5">
          <cell r="P165">
            <v>1.2166884082119</v>
          </cell>
          <cell r="Q165">
            <v>0.136180936502286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</row>
        <row r="166">
          <cell r="A166">
            <v>36686</v>
          </cell>
          <cell r="B166" t="str">
            <v>F</v>
          </cell>
        </row>
        <row r="166">
          <cell r="D166">
            <v>1218077.17860699</v>
          </cell>
          <cell r="E166">
            <v>136543.537443592</v>
          </cell>
          <cell r="F166">
            <v>0</v>
          </cell>
          <cell r="G166">
            <v>0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6">
          <cell r="P166">
            <v>1.21807717860699</v>
          </cell>
          <cell r="Q166">
            <v>0.136543537443592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</row>
        <row r="167">
          <cell r="A167">
            <v>36687</v>
          </cell>
          <cell r="B167" t="str">
            <v>Sa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7"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7"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</row>
        <row r="168">
          <cell r="A168">
            <v>36688</v>
          </cell>
          <cell r="B168" t="str">
            <v>Su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  <row r="168"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</row>
        <row r="169">
          <cell r="A169">
            <v>36689</v>
          </cell>
          <cell r="B169" t="str">
            <v>M</v>
          </cell>
        </row>
        <row r="169">
          <cell r="D169">
            <v>1234210.19302799</v>
          </cell>
          <cell r="E169">
            <v>135658.458609434</v>
          </cell>
          <cell r="F169">
            <v>0</v>
          </cell>
          <cell r="G169">
            <v>0</v>
          </cell>
        </row>
        <row r="169"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</row>
        <row r="169">
          <cell r="P169">
            <v>1.23421019302799</v>
          </cell>
          <cell r="Q169">
            <v>0.135658458609434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</row>
        <row r="170">
          <cell r="A170">
            <v>36690</v>
          </cell>
          <cell r="B170" t="str">
            <v>T</v>
          </cell>
        </row>
        <row r="170">
          <cell r="D170">
            <v>1239708.86322442</v>
          </cell>
          <cell r="E170">
            <v>135443.155735295</v>
          </cell>
          <cell r="F170">
            <v>0</v>
          </cell>
          <cell r="G170">
            <v>0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</row>
        <row r="170">
          <cell r="P170">
            <v>1.23970886322442</v>
          </cell>
          <cell r="Q170">
            <v>0.135443155735295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</row>
        <row r="171">
          <cell r="A171">
            <v>36691</v>
          </cell>
          <cell r="B171" t="str">
            <v>W</v>
          </cell>
        </row>
        <row r="171">
          <cell r="D171">
            <v>1235827.66500575</v>
          </cell>
          <cell r="E171">
            <v>135295.293905406</v>
          </cell>
          <cell r="F171">
            <v>0</v>
          </cell>
          <cell r="G171">
            <v>0</v>
          </cell>
        </row>
        <row r="171"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1">
          <cell r="P171">
            <v>1.23582766500575</v>
          </cell>
          <cell r="Q171">
            <v>0.135295293905406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</row>
        <row r="172">
          <cell r="A172">
            <v>36692</v>
          </cell>
          <cell r="B172" t="str">
            <v>Th</v>
          </cell>
        </row>
        <row r="172">
          <cell r="D172">
            <v>1232733.91864204</v>
          </cell>
          <cell r="E172">
            <v>136153.311559537</v>
          </cell>
          <cell r="F172">
            <v>0</v>
          </cell>
          <cell r="G172">
            <v>0</v>
          </cell>
        </row>
        <row r="172"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2">
          <cell r="P172">
            <v>1.23273391864204</v>
          </cell>
          <cell r="Q172">
            <v>0.136153311559537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</row>
        <row r="173">
          <cell r="A173">
            <v>36693</v>
          </cell>
          <cell r="B173" t="str">
            <v>F</v>
          </cell>
        </row>
        <row r="173">
          <cell r="D173">
            <v>1227136.77656245</v>
          </cell>
          <cell r="E173">
            <v>135952.831360777</v>
          </cell>
          <cell r="F173">
            <v>0</v>
          </cell>
          <cell r="G173">
            <v>0</v>
          </cell>
        </row>
        <row r="173"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3">
          <cell r="P173">
            <v>1.22713677656245</v>
          </cell>
          <cell r="Q173">
            <v>0.135952831360777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</row>
        <row r="174">
          <cell r="A174">
            <v>36694</v>
          </cell>
          <cell r="B174" t="str">
            <v>Sa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4"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</row>
        <row r="174"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</row>
        <row r="175">
          <cell r="A175">
            <v>36695</v>
          </cell>
          <cell r="B175" t="str">
            <v>Su</v>
          </cell>
        </row>
        <row r="175">
          <cell r="D175">
            <v>0</v>
          </cell>
          <cell r="E175">
            <v>0</v>
          </cell>
          <cell r="F175">
            <v>0</v>
          </cell>
          <cell r="G175">
            <v>0</v>
          </cell>
        </row>
        <row r="175"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</row>
        <row r="175"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</row>
        <row r="176">
          <cell r="A176">
            <v>36696</v>
          </cell>
          <cell r="B176" t="str">
            <v>M</v>
          </cell>
        </row>
        <row r="176">
          <cell r="D176">
            <v>1229585.2642163</v>
          </cell>
          <cell r="E176">
            <v>135896.961463501</v>
          </cell>
          <cell r="F176">
            <v>0</v>
          </cell>
          <cell r="G176">
            <v>0</v>
          </cell>
        </row>
        <row r="176"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</row>
        <row r="176">
          <cell r="P176">
            <v>1.2295852642163</v>
          </cell>
          <cell r="Q176">
            <v>0.135896961463501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</row>
        <row r="177">
          <cell r="A177">
            <v>36697</v>
          </cell>
          <cell r="B177" t="str">
            <v>T</v>
          </cell>
        </row>
        <row r="177">
          <cell r="D177">
            <v>1240867.26637523</v>
          </cell>
          <cell r="E177">
            <v>136299.401482697</v>
          </cell>
          <cell r="F177">
            <v>0</v>
          </cell>
          <cell r="G177">
            <v>0</v>
          </cell>
        </row>
        <row r="177"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77">
          <cell r="P177">
            <v>1.24086726637523</v>
          </cell>
          <cell r="Q177">
            <v>0.136299401482697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</row>
        <row r="178">
          <cell r="A178">
            <v>36698</v>
          </cell>
          <cell r="B178" t="str">
            <v>W</v>
          </cell>
        </row>
        <row r="178">
          <cell r="D178">
            <v>1241878.79386407</v>
          </cell>
          <cell r="E178">
            <v>136284.172020322</v>
          </cell>
          <cell r="F178">
            <v>0</v>
          </cell>
          <cell r="G178">
            <v>0</v>
          </cell>
        </row>
        <row r="178">
          <cell r="I178">
            <v>0</v>
          </cell>
          <cell r="J178">
            <v>0</v>
          </cell>
          <cell r="K178">
            <v>1</v>
          </cell>
          <cell r="L178">
            <v>0</v>
          </cell>
          <cell r="M178">
            <v>0</v>
          </cell>
          <cell r="N178">
            <v>0</v>
          </cell>
        </row>
        <row r="178">
          <cell r="P178">
            <v>1.24187879386407</v>
          </cell>
          <cell r="Q178">
            <v>0.136284172020322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</row>
        <row r="179">
          <cell r="A179">
            <v>36699</v>
          </cell>
          <cell r="B179" t="str">
            <v>Th</v>
          </cell>
        </row>
        <row r="179">
          <cell r="D179">
            <v>1248383.46181004</v>
          </cell>
          <cell r="E179">
            <v>136429.102497932</v>
          </cell>
          <cell r="F179">
            <v>0</v>
          </cell>
          <cell r="G179">
            <v>0</v>
          </cell>
        </row>
        <row r="179">
          <cell r="I179">
            <v>0</v>
          </cell>
          <cell r="J179">
            <v>0</v>
          </cell>
          <cell r="K179">
            <v>1</v>
          </cell>
          <cell r="L179">
            <v>0</v>
          </cell>
          <cell r="M179">
            <v>0</v>
          </cell>
          <cell r="N179">
            <v>0</v>
          </cell>
        </row>
        <row r="179">
          <cell r="P179">
            <v>1.24838346181004</v>
          </cell>
          <cell r="Q179">
            <v>0.136429102497932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</row>
        <row r="180">
          <cell r="A180">
            <v>36700</v>
          </cell>
          <cell r="B180" t="str">
            <v>F</v>
          </cell>
        </row>
        <row r="180">
          <cell r="D180">
            <v>1249653.76457206</v>
          </cell>
          <cell r="E180">
            <v>136559.774521216</v>
          </cell>
          <cell r="F180">
            <v>0</v>
          </cell>
          <cell r="G180">
            <v>0</v>
          </cell>
        </row>
        <row r="180">
          <cell r="I180">
            <v>0</v>
          </cell>
          <cell r="J180">
            <v>0</v>
          </cell>
          <cell r="K180">
            <v>1</v>
          </cell>
          <cell r="L180">
            <v>0</v>
          </cell>
          <cell r="M180">
            <v>0</v>
          </cell>
          <cell r="N180">
            <v>0</v>
          </cell>
        </row>
        <row r="180">
          <cell r="P180">
            <v>1.24965376457206</v>
          </cell>
          <cell r="Q180">
            <v>0.136559774521216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</row>
        <row r="181">
          <cell r="A181">
            <v>36701</v>
          </cell>
          <cell r="B181" t="str">
            <v>Sa</v>
          </cell>
        </row>
        <row r="181"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1"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1"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</row>
        <row r="182">
          <cell r="A182">
            <v>36702</v>
          </cell>
          <cell r="B182" t="str">
            <v>Su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</row>
        <row r="182"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2"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</row>
        <row r="183">
          <cell r="A183">
            <v>36703</v>
          </cell>
          <cell r="B183" t="str">
            <v>M</v>
          </cell>
        </row>
        <row r="183">
          <cell r="D183">
            <v>187348</v>
          </cell>
          <cell r="E183">
            <v>34304.3590333591</v>
          </cell>
          <cell r="F183">
            <v>0</v>
          </cell>
          <cell r="G183">
            <v>0</v>
          </cell>
        </row>
        <row r="183">
          <cell r="I183">
            <v>0</v>
          </cell>
          <cell r="J183">
            <v>0</v>
          </cell>
          <cell r="K183">
            <v>1</v>
          </cell>
          <cell r="L183">
            <v>0</v>
          </cell>
          <cell r="M183">
            <v>0</v>
          </cell>
          <cell r="N183">
            <v>0</v>
          </cell>
        </row>
        <row r="183">
          <cell r="P183">
            <v>0.187348</v>
          </cell>
          <cell r="Q183">
            <v>0.0343043590333591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</row>
        <row r="184">
          <cell r="A184">
            <v>36704</v>
          </cell>
          <cell r="B184" t="str">
            <v>T</v>
          </cell>
        </row>
        <row r="184">
          <cell r="D184">
            <v>201858.863277999</v>
          </cell>
          <cell r="E184">
            <v>0</v>
          </cell>
          <cell r="F184">
            <v>0</v>
          </cell>
          <cell r="G184">
            <v>0</v>
          </cell>
        </row>
        <row r="184">
          <cell r="I184">
            <v>0</v>
          </cell>
          <cell r="J184">
            <v>0</v>
          </cell>
          <cell r="K184">
            <v>1</v>
          </cell>
          <cell r="L184">
            <v>0</v>
          </cell>
          <cell r="M184">
            <v>0</v>
          </cell>
          <cell r="N184">
            <v>0</v>
          </cell>
        </row>
        <row r="184">
          <cell r="P184">
            <v>0.201858863277999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</row>
        <row r="185">
          <cell r="A185">
            <v>36705</v>
          </cell>
          <cell r="B185" t="str">
            <v>W</v>
          </cell>
        </row>
        <row r="185"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5"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</row>
        <row r="186">
          <cell r="A186">
            <v>36706</v>
          </cell>
          <cell r="B186" t="str">
            <v>Th</v>
          </cell>
        </row>
        <row r="186"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6"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6"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</row>
        <row r="187">
          <cell r="A187">
            <v>36707</v>
          </cell>
          <cell r="B187" t="str">
            <v>F</v>
          </cell>
        </row>
        <row r="187">
          <cell r="D187">
            <v>0</v>
          </cell>
          <cell r="E187">
            <v>0</v>
          </cell>
          <cell r="F187">
            <v>0</v>
          </cell>
          <cell r="G187">
            <v>0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</row>
        <row r="187"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</row>
        <row r="188">
          <cell r="A188">
            <v>36708</v>
          </cell>
          <cell r="B188" t="str">
            <v>Sa</v>
          </cell>
        </row>
        <row r="188"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8"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</row>
        <row r="188"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</row>
        <row r="189">
          <cell r="A189">
            <v>36709</v>
          </cell>
          <cell r="B189" t="str">
            <v>Su</v>
          </cell>
        </row>
        <row r="189"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</row>
        <row r="189"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</row>
        <row r="190">
          <cell r="A190">
            <v>36710</v>
          </cell>
          <cell r="B190" t="str">
            <v>M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</row>
        <row r="190"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  <row r="190"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</row>
        <row r="191">
          <cell r="A191">
            <v>36711</v>
          </cell>
          <cell r="B191" t="str">
            <v>T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1"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</row>
        <row r="192">
          <cell r="A192">
            <v>36712</v>
          </cell>
          <cell r="B192" t="str">
            <v>W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2"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</row>
        <row r="192"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</row>
        <row r="193">
          <cell r="A193">
            <v>36713</v>
          </cell>
          <cell r="B193" t="str">
            <v>Th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</row>
        <row r="193"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</row>
        <row r="194">
          <cell r="A194">
            <v>36714</v>
          </cell>
          <cell r="B194" t="str">
            <v>F</v>
          </cell>
        </row>
        <row r="194"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4"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4"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</row>
        <row r="195">
          <cell r="A195">
            <v>36715</v>
          </cell>
          <cell r="B195" t="str">
            <v>Sa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</row>
        <row r="195"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</row>
        <row r="196">
          <cell r="A196">
            <v>36716</v>
          </cell>
          <cell r="B196" t="str">
            <v>Su</v>
          </cell>
        </row>
        <row r="196">
          <cell r="D196">
            <v>0</v>
          </cell>
          <cell r="E196">
            <v>0</v>
          </cell>
          <cell r="F196">
            <v>0</v>
          </cell>
          <cell r="G196">
            <v>0</v>
          </cell>
        </row>
        <row r="196"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</row>
        <row r="196"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</row>
        <row r="197">
          <cell r="A197">
            <v>36717</v>
          </cell>
          <cell r="B197" t="str">
            <v>M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</row>
        <row r="197"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</row>
        <row r="198">
          <cell r="A198">
            <v>36718</v>
          </cell>
          <cell r="B198" t="str">
            <v>T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8"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8"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</row>
        <row r="199">
          <cell r="A199">
            <v>36719</v>
          </cell>
          <cell r="B199" t="str">
            <v>W</v>
          </cell>
        </row>
        <row r="199"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199"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199"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</row>
        <row r="200">
          <cell r="A200">
            <v>36720</v>
          </cell>
          <cell r="B200" t="str">
            <v>Th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</row>
        <row r="200"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0"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</row>
        <row r="201">
          <cell r="A201">
            <v>36721</v>
          </cell>
          <cell r="B201" t="str">
            <v>F</v>
          </cell>
        </row>
        <row r="201">
          <cell r="D201">
            <v>0</v>
          </cell>
          <cell r="E201">
            <v>0</v>
          </cell>
          <cell r="F201">
            <v>0</v>
          </cell>
          <cell r="G201">
            <v>0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1"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</row>
        <row r="202">
          <cell r="A202">
            <v>36722</v>
          </cell>
          <cell r="B202" t="str">
            <v>Sa</v>
          </cell>
        </row>
        <row r="202">
          <cell r="D202">
            <v>0</v>
          </cell>
          <cell r="E202">
            <v>0</v>
          </cell>
          <cell r="F202">
            <v>0</v>
          </cell>
          <cell r="G202">
            <v>0</v>
          </cell>
        </row>
        <row r="202"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</row>
        <row r="202"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</row>
        <row r="203">
          <cell r="A203">
            <v>36723</v>
          </cell>
          <cell r="B203" t="str">
            <v>Su</v>
          </cell>
        </row>
        <row r="203">
          <cell r="D203">
            <v>0</v>
          </cell>
          <cell r="E203">
            <v>0</v>
          </cell>
          <cell r="F203">
            <v>0</v>
          </cell>
          <cell r="G203">
            <v>0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</row>
        <row r="203"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</row>
        <row r="204">
          <cell r="A204">
            <v>36724</v>
          </cell>
          <cell r="B204" t="str">
            <v>M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</row>
        <row r="204"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4"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</row>
        <row r="205">
          <cell r="A205">
            <v>36725</v>
          </cell>
          <cell r="B205" t="str">
            <v>T</v>
          </cell>
        </row>
        <row r="205"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5"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</row>
        <row r="205"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</row>
        <row r="206">
          <cell r="A206">
            <v>36726</v>
          </cell>
          <cell r="B206" t="str">
            <v>W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</row>
        <row r="206"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6"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</row>
        <row r="207">
          <cell r="A207">
            <v>36727</v>
          </cell>
          <cell r="B207" t="str">
            <v>Th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7"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7"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</row>
        <row r="208">
          <cell r="A208">
            <v>36728</v>
          </cell>
          <cell r="B208" t="str">
            <v>F</v>
          </cell>
        </row>
        <row r="208"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08"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8"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</row>
        <row r="209">
          <cell r="A209">
            <v>36729</v>
          </cell>
          <cell r="B209" t="str">
            <v>Sa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09"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</row>
        <row r="209"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</row>
        <row r="210">
          <cell r="A210">
            <v>36730</v>
          </cell>
          <cell r="B210" t="str">
            <v>Su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0"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0"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</row>
        <row r="211">
          <cell r="A211">
            <v>36731</v>
          </cell>
          <cell r="B211" t="str">
            <v>M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1"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</row>
        <row r="211"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</row>
        <row r="212">
          <cell r="A212">
            <v>36732</v>
          </cell>
          <cell r="B212" t="str">
            <v>T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2"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</row>
        <row r="212"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</row>
        <row r="213">
          <cell r="A213">
            <v>36733</v>
          </cell>
          <cell r="B213" t="str">
            <v>W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3"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3"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</row>
        <row r="214">
          <cell r="A214">
            <v>36734</v>
          </cell>
          <cell r="B214" t="str">
            <v>Th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4"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</row>
        <row r="215">
          <cell r="A215">
            <v>36735</v>
          </cell>
          <cell r="B215" t="str">
            <v>F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5"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15"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</row>
        <row r="216">
          <cell r="A216">
            <v>36736</v>
          </cell>
          <cell r="B216" t="str">
            <v>Sa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6"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</row>
        <row r="217">
          <cell r="A217">
            <v>36737</v>
          </cell>
          <cell r="B217" t="str">
            <v>Su</v>
          </cell>
        </row>
        <row r="217"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7"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7"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</row>
        <row r="218">
          <cell r="A218">
            <v>36738</v>
          </cell>
          <cell r="B218" t="str">
            <v>M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8"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</row>
        <row r="219">
          <cell r="A219">
            <v>36739</v>
          </cell>
          <cell r="B219" t="str">
            <v>T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19"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19"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</row>
        <row r="220">
          <cell r="A220">
            <v>36740</v>
          </cell>
          <cell r="B220" t="str">
            <v>W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0"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0"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</row>
        <row r="221">
          <cell r="A221">
            <v>36741</v>
          </cell>
          <cell r="B221" t="str">
            <v>Th</v>
          </cell>
        </row>
        <row r="221"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1"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</row>
        <row r="221"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</row>
        <row r="222">
          <cell r="A222">
            <v>36742</v>
          </cell>
          <cell r="B222" t="str">
            <v>F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</row>
        <row r="222"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2"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</row>
        <row r="223">
          <cell r="A223">
            <v>36743</v>
          </cell>
          <cell r="B223" t="str">
            <v>Sa</v>
          </cell>
        </row>
        <row r="223"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3"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3"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</row>
        <row r="224">
          <cell r="A224">
            <v>36744</v>
          </cell>
          <cell r="B224" t="str">
            <v>Su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4"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</row>
        <row r="225">
          <cell r="A225">
            <v>36745</v>
          </cell>
          <cell r="B225" t="str">
            <v>M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5"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5"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</row>
        <row r="226">
          <cell r="A226">
            <v>36746</v>
          </cell>
          <cell r="B226" t="str">
            <v>T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6"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</row>
        <row r="226"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</row>
        <row r="227">
          <cell r="A227">
            <v>36747</v>
          </cell>
          <cell r="B227" t="str">
            <v>W</v>
          </cell>
        </row>
        <row r="227">
          <cell r="D227">
            <v>0</v>
          </cell>
          <cell r="E227">
            <v>0</v>
          </cell>
          <cell r="F227">
            <v>0</v>
          </cell>
          <cell r="G227">
            <v>0</v>
          </cell>
        </row>
        <row r="227"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7"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</row>
        <row r="228">
          <cell r="A228">
            <v>36748</v>
          </cell>
          <cell r="B228" t="str">
            <v>Th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8"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</row>
        <row r="229">
          <cell r="A229">
            <v>36749</v>
          </cell>
          <cell r="B229" t="str">
            <v>F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29"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</row>
        <row r="229"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</row>
        <row r="230">
          <cell r="A230">
            <v>36750</v>
          </cell>
          <cell r="B230" t="str">
            <v>Sa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</row>
        <row r="230"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</row>
        <row r="231">
          <cell r="A231">
            <v>36751</v>
          </cell>
          <cell r="B231" t="str">
            <v>Su</v>
          </cell>
        </row>
        <row r="231"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1"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1"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</row>
        <row r="232">
          <cell r="A232">
            <v>36752</v>
          </cell>
          <cell r="B232" t="str">
            <v>M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2"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232"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</row>
        <row r="233">
          <cell r="A233">
            <v>36753</v>
          </cell>
          <cell r="B233" t="str">
            <v>T</v>
          </cell>
        </row>
        <row r="233"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3"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</row>
        <row r="233"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</row>
        <row r="234">
          <cell r="A234">
            <v>36754</v>
          </cell>
          <cell r="B234" t="str">
            <v>W</v>
          </cell>
        </row>
        <row r="234">
          <cell r="D234">
            <v>0</v>
          </cell>
          <cell r="E234">
            <v>0</v>
          </cell>
          <cell r="F234">
            <v>0</v>
          </cell>
          <cell r="G234">
            <v>0</v>
          </cell>
        </row>
        <row r="234"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4"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</row>
        <row r="235">
          <cell r="A235">
            <v>36755</v>
          </cell>
          <cell r="B235" t="str">
            <v>Th</v>
          </cell>
        </row>
        <row r="235"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</row>
        <row r="235"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</row>
        <row r="236">
          <cell r="A236">
            <v>36756</v>
          </cell>
          <cell r="B236" t="str">
            <v>F</v>
          </cell>
        </row>
        <row r="236"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6"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6"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</row>
        <row r="237">
          <cell r="A237">
            <v>36757</v>
          </cell>
          <cell r="B237" t="str">
            <v>Sa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7"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</row>
        <row r="238">
          <cell r="A238">
            <v>36758</v>
          </cell>
          <cell r="B238" t="str">
            <v>Su</v>
          </cell>
        </row>
        <row r="238"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8"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</row>
        <row r="238"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</row>
        <row r="239">
          <cell r="A239">
            <v>36759</v>
          </cell>
          <cell r="B239" t="str">
            <v>M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39"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39"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</row>
        <row r="240">
          <cell r="A240">
            <v>36760</v>
          </cell>
          <cell r="B240" t="str">
            <v>T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0"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</row>
        <row r="240"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</row>
        <row r="241">
          <cell r="A241">
            <v>36761</v>
          </cell>
          <cell r="B241" t="str">
            <v>W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</row>
        <row r="241"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</row>
        <row r="242">
          <cell r="A242">
            <v>36762</v>
          </cell>
          <cell r="B242" t="str">
            <v>Th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2"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</row>
        <row r="242"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</row>
        <row r="243">
          <cell r="A243">
            <v>36763</v>
          </cell>
          <cell r="B243" t="str">
            <v>F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3"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</row>
        <row r="243"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</row>
        <row r="244">
          <cell r="A244">
            <v>36764</v>
          </cell>
          <cell r="B244" t="str">
            <v>Sa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4"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4"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</row>
        <row r="245">
          <cell r="A245">
            <v>36765</v>
          </cell>
          <cell r="B245" t="str">
            <v>Su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</row>
        <row r="245"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</row>
        <row r="246">
          <cell r="A246">
            <v>36766</v>
          </cell>
          <cell r="B246" t="str">
            <v>M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</row>
        <row r="246"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</row>
        <row r="246"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</row>
        <row r="247">
          <cell r="A247">
            <v>36767</v>
          </cell>
          <cell r="B247" t="str">
            <v>T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</row>
        <row r="247"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</row>
        <row r="248">
          <cell r="A248">
            <v>36768</v>
          </cell>
          <cell r="B248" t="str">
            <v>W</v>
          </cell>
        </row>
        <row r="248"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48"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</row>
        <row r="248"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</row>
        <row r="249">
          <cell r="A249">
            <v>36769</v>
          </cell>
          <cell r="B249" t="str">
            <v>Th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49"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</row>
        <row r="250">
          <cell r="A250">
            <v>36770</v>
          </cell>
          <cell r="B250" t="str">
            <v>F</v>
          </cell>
        </row>
        <row r="250"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0"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0"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</row>
        <row r="251">
          <cell r="A251">
            <v>36771</v>
          </cell>
          <cell r="B251" t="str">
            <v>Sa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</row>
        <row r="251"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</row>
        <row r="252">
          <cell r="A252">
            <v>36772</v>
          </cell>
          <cell r="B252" t="str">
            <v>Su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</row>
        <row r="252"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2"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</row>
        <row r="253">
          <cell r="A253">
            <v>36773</v>
          </cell>
          <cell r="B253" t="str">
            <v>M</v>
          </cell>
        </row>
        <row r="253">
          <cell r="D253">
            <v>0</v>
          </cell>
          <cell r="E253">
            <v>0</v>
          </cell>
          <cell r="F253">
            <v>0</v>
          </cell>
          <cell r="G253">
            <v>0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</row>
        <row r="253"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</row>
        <row r="254">
          <cell r="A254">
            <v>36774</v>
          </cell>
          <cell r="B254" t="str">
            <v>T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</row>
        <row r="254"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</row>
        <row r="254"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</row>
        <row r="255">
          <cell r="A255">
            <v>36775</v>
          </cell>
          <cell r="B255" t="str">
            <v>W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5"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</row>
        <row r="256">
          <cell r="A256">
            <v>36776</v>
          </cell>
          <cell r="B256" t="str">
            <v>Th</v>
          </cell>
        </row>
        <row r="256">
          <cell r="D256">
            <v>0</v>
          </cell>
          <cell r="E256">
            <v>0</v>
          </cell>
          <cell r="F256">
            <v>0</v>
          </cell>
          <cell r="G256">
            <v>0</v>
          </cell>
        </row>
        <row r="256"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</row>
        <row r="256"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</row>
        <row r="257">
          <cell r="A257">
            <v>36777</v>
          </cell>
          <cell r="B257" t="str">
            <v>F</v>
          </cell>
        </row>
        <row r="257">
          <cell r="D257">
            <v>0</v>
          </cell>
          <cell r="E257">
            <v>0</v>
          </cell>
          <cell r="F257">
            <v>0</v>
          </cell>
          <cell r="G257">
            <v>0</v>
          </cell>
        </row>
        <row r="257"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7"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</row>
        <row r="258">
          <cell r="A258">
            <v>36778</v>
          </cell>
          <cell r="B258" t="str">
            <v>Sa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</row>
        <row r="258"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8"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</row>
        <row r="259">
          <cell r="A259">
            <v>36779</v>
          </cell>
          <cell r="B259" t="str">
            <v>Su</v>
          </cell>
        </row>
        <row r="259">
          <cell r="D259">
            <v>0</v>
          </cell>
          <cell r="E259">
            <v>0</v>
          </cell>
          <cell r="F259">
            <v>0</v>
          </cell>
          <cell r="G259">
            <v>0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</row>
        <row r="259"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</row>
        <row r="260">
          <cell r="A260">
            <v>36780</v>
          </cell>
          <cell r="B260" t="str">
            <v>M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</row>
        <row r="260"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0"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</row>
        <row r="261">
          <cell r="A261">
            <v>36781</v>
          </cell>
          <cell r="B261" t="str">
            <v>T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1"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</row>
        <row r="262">
          <cell r="A262">
            <v>36782</v>
          </cell>
          <cell r="B262" t="str">
            <v>W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</row>
        <row r="262"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2"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</row>
        <row r="263">
          <cell r="A263">
            <v>36783</v>
          </cell>
          <cell r="B263" t="str">
            <v>Th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</row>
        <row r="263"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3"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</row>
        <row r="264">
          <cell r="A264">
            <v>36784</v>
          </cell>
          <cell r="B264" t="str">
            <v>F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</row>
        <row r="264"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4"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</row>
        <row r="265">
          <cell r="A265">
            <v>36785</v>
          </cell>
          <cell r="B265" t="str">
            <v>Sa</v>
          </cell>
        </row>
        <row r="265">
          <cell r="D265">
            <v>0</v>
          </cell>
          <cell r="E265">
            <v>0</v>
          </cell>
          <cell r="F265">
            <v>0</v>
          </cell>
          <cell r="G265">
            <v>0</v>
          </cell>
        </row>
        <row r="265"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</row>
        <row r="265"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</row>
        <row r="266">
          <cell r="A266">
            <v>36786</v>
          </cell>
          <cell r="B266" t="str">
            <v>Su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</row>
        <row r="266"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6"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</row>
        <row r="267">
          <cell r="A267">
            <v>36787</v>
          </cell>
          <cell r="B267" t="str">
            <v>M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7"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</row>
        <row r="268">
          <cell r="A268">
            <v>36788</v>
          </cell>
          <cell r="B268" t="str">
            <v>T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</row>
        <row r="268"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8"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</row>
        <row r="269">
          <cell r="A269">
            <v>36789</v>
          </cell>
          <cell r="B269" t="str">
            <v>W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</row>
        <row r="269"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69"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</row>
        <row r="270">
          <cell r="A270">
            <v>36790</v>
          </cell>
          <cell r="B270" t="str">
            <v>Th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</row>
        <row r="270"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0"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</row>
        <row r="271">
          <cell r="A271">
            <v>36791</v>
          </cell>
          <cell r="B271" t="str">
            <v>F</v>
          </cell>
        </row>
        <row r="271">
          <cell r="D271">
            <v>0</v>
          </cell>
          <cell r="E271">
            <v>0</v>
          </cell>
          <cell r="F271">
            <v>0</v>
          </cell>
          <cell r="G271">
            <v>0</v>
          </cell>
        </row>
        <row r="271"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</row>
        <row r="271"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</row>
        <row r="272">
          <cell r="A272">
            <v>36792</v>
          </cell>
          <cell r="B272" t="str">
            <v>Sa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</row>
        <row r="272"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72"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</row>
        <row r="273">
          <cell r="A273">
            <v>36793</v>
          </cell>
          <cell r="B273" t="str">
            <v>Su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</row>
        <row r="273"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3"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</row>
        <row r="274">
          <cell r="A274">
            <v>36794</v>
          </cell>
          <cell r="B274" t="str">
            <v>M</v>
          </cell>
        </row>
        <row r="274">
          <cell r="D274">
            <v>0</v>
          </cell>
          <cell r="E274">
            <v>0</v>
          </cell>
          <cell r="F274">
            <v>0</v>
          </cell>
          <cell r="G274">
            <v>0</v>
          </cell>
        </row>
        <row r="274"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4"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</row>
        <row r="275">
          <cell r="A275">
            <v>36795</v>
          </cell>
          <cell r="B275" t="str">
            <v>T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</row>
        <row r="275"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</row>
        <row r="275"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</row>
        <row r="276">
          <cell r="A276">
            <v>36796</v>
          </cell>
          <cell r="B276" t="str">
            <v>W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</row>
        <row r="276"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</row>
        <row r="277">
          <cell r="A277">
            <v>36797</v>
          </cell>
          <cell r="B277" t="str">
            <v>Th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</row>
        <row r="277"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</row>
        <row r="277"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</row>
        <row r="278">
          <cell r="A278">
            <v>36798</v>
          </cell>
          <cell r="B278" t="str">
            <v>F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</row>
        <row r="278"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</row>
        <row r="279">
          <cell r="A279">
            <v>36799</v>
          </cell>
          <cell r="B279" t="str">
            <v>Sa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</row>
        <row r="279"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</row>
        <row r="279"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</row>
        <row r="280">
          <cell r="A280">
            <v>36800</v>
          </cell>
          <cell r="B280" t="str">
            <v>Su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</row>
        <row r="280"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</row>
        <row r="280"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</row>
        <row r="281">
          <cell r="A281">
            <v>36801</v>
          </cell>
          <cell r="B281" t="str">
            <v>M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</row>
        <row r="281"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1"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</row>
        <row r="282">
          <cell r="A282">
            <v>36802</v>
          </cell>
          <cell r="B282" t="str">
            <v>T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</row>
        <row r="282"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2"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</row>
        <row r="283">
          <cell r="A283">
            <v>36803</v>
          </cell>
          <cell r="B283" t="str">
            <v>W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</row>
        <row r="283"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3"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</row>
        <row r="284">
          <cell r="A284">
            <v>36804</v>
          </cell>
          <cell r="B284" t="str">
            <v>Th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</row>
        <row r="284"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4"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</row>
        <row r="285">
          <cell r="A285">
            <v>36805</v>
          </cell>
          <cell r="B285" t="str">
            <v>F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</row>
        <row r="285"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5"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</row>
        <row r="286">
          <cell r="A286">
            <v>36806</v>
          </cell>
          <cell r="B286" t="str">
            <v>Sa</v>
          </cell>
        </row>
        <row r="286">
          <cell r="D286">
            <v>0</v>
          </cell>
          <cell r="E286">
            <v>0</v>
          </cell>
          <cell r="F286">
            <v>0</v>
          </cell>
          <cell r="G286">
            <v>0</v>
          </cell>
        </row>
        <row r="286"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</row>
        <row r="286"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</row>
        <row r="287">
          <cell r="A287">
            <v>36807</v>
          </cell>
          <cell r="B287" t="str">
            <v>Su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</row>
        <row r="287"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</row>
        <row r="287"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</row>
        <row r="288">
          <cell r="A288">
            <v>36808</v>
          </cell>
          <cell r="B288" t="str">
            <v>M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</row>
        <row r="288"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8"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</row>
        <row r="289">
          <cell r="A289">
            <v>36809</v>
          </cell>
          <cell r="B289" t="str">
            <v>T</v>
          </cell>
        </row>
        <row r="289">
          <cell r="D289">
            <v>0</v>
          </cell>
          <cell r="E289">
            <v>0</v>
          </cell>
          <cell r="F289">
            <v>0</v>
          </cell>
          <cell r="G289">
            <v>0</v>
          </cell>
        </row>
        <row r="289"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</row>
        <row r="289"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</row>
        <row r="290">
          <cell r="A290">
            <v>36810</v>
          </cell>
          <cell r="B290" t="str">
            <v>W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</row>
        <row r="290"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</row>
        <row r="290"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</row>
        <row r="291">
          <cell r="A291">
            <v>36811</v>
          </cell>
          <cell r="B291" t="str">
            <v>Th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</row>
        <row r="291"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1"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</row>
        <row r="292">
          <cell r="A292">
            <v>36812</v>
          </cell>
          <cell r="B292" t="str">
            <v>F</v>
          </cell>
        </row>
        <row r="292">
          <cell r="D292">
            <v>0</v>
          </cell>
          <cell r="E292">
            <v>0</v>
          </cell>
          <cell r="F292">
            <v>0</v>
          </cell>
          <cell r="G292">
            <v>0</v>
          </cell>
        </row>
        <row r="292"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</row>
        <row r="292"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</row>
        <row r="293">
          <cell r="A293">
            <v>36813</v>
          </cell>
          <cell r="B293" t="str">
            <v>Sa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</row>
        <row r="293"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</row>
        <row r="293"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</row>
        <row r="294">
          <cell r="A294">
            <v>36814</v>
          </cell>
          <cell r="B294" t="str">
            <v>Su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</row>
        <row r="294"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</row>
        <row r="294"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</row>
        <row r="295">
          <cell r="A295">
            <v>36815</v>
          </cell>
          <cell r="B295" t="str">
            <v>M</v>
          </cell>
        </row>
        <row r="295">
          <cell r="D295">
            <v>0</v>
          </cell>
          <cell r="E295">
            <v>0</v>
          </cell>
          <cell r="F295">
            <v>0</v>
          </cell>
          <cell r="G295">
            <v>0</v>
          </cell>
        </row>
        <row r="295"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</row>
        <row r="295"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</row>
        <row r="296">
          <cell r="A296">
            <v>36816</v>
          </cell>
          <cell r="B296" t="str">
            <v>T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</row>
        <row r="296"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</row>
        <row r="296"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</row>
        <row r="297">
          <cell r="A297">
            <v>36817</v>
          </cell>
          <cell r="B297" t="str">
            <v>W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</row>
        <row r="297"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7"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</row>
        <row r="298">
          <cell r="A298">
            <v>36818</v>
          </cell>
          <cell r="B298" t="str">
            <v>Th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</row>
        <row r="298"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</row>
        <row r="298"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</row>
        <row r="299">
          <cell r="A299">
            <v>36819</v>
          </cell>
          <cell r="B299" t="str">
            <v>F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</row>
        <row r="299"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</row>
        <row r="299"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</row>
        <row r="300">
          <cell r="A300">
            <v>36820</v>
          </cell>
          <cell r="B300" t="str">
            <v>Sa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</row>
        <row r="300"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0"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</row>
        <row r="301">
          <cell r="A301">
            <v>36821</v>
          </cell>
          <cell r="B301" t="str">
            <v>Su</v>
          </cell>
        </row>
        <row r="301">
          <cell r="D301">
            <v>0</v>
          </cell>
          <cell r="E301">
            <v>0</v>
          </cell>
          <cell r="F301">
            <v>0</v>
          </cell>
          <cell r="G301">
            <v>0</v>
          </cell>
        </row>
        <row r="301"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</row>
        <row r="301"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</row>
        <row r="302">
          <cell r="A302">
            <v>36822</v>
          </cell>
          <cell r="B302" t="str">
            <v>M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</row>
        <row r="302"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</row>
        <row r="302"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</row>
        <row r="303">
          <cell r="A303">
            <v>36823</v>
          </cell>
          <cell r="B303" t="str">
            <v>T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</row>
        <row r="303"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</row>
        <row r="303"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</row>
        <row r="304">
          <cell r="A304">
            <v>36824</v>
          </cell>
          <cell r="B304" t="str">
            <v>W</v>
          </cell>
        </row>
        <row r="304">
          <cell r="D304">
            <v>0</v>
          </cell>
          <cell r="E304">
            <v>0</v>
          </cell>
          <cell r="F304">
            <v>0</v>
          </cell>
          <cell r="G304">
            <v>0</v>
          </cell>
        </row>
        <row r="304"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</row>
        <row r="304"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</row>
        <row r="305">
          <cell r="A305">
            <v>36825</v>
          </cell>
          <cell r="B305" t="str">
            <v>Th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</row>
        <row r="305"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</row>
        <row r="305"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</row>
        <row r="306">
          <cell r="A306">
            <v>36826</v>
          </cell>
          <cell r="B306" t="str">
            <v>F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</row>
        <row r="306"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</row>
        <row r="306"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</row>
        <row r="307">
          <cell r="A307">
            <v>36827</v>
          </cell>
          <cell r="B307" t="str">
            <v>Sa</v>
          </cell>
        </row>
        <row r="307">
          <cell r="D307">
            <v>0</v>
          </cell>
          <cell r="E307">
            <v>0</v>
          </cell>
          <cell r="F307">
            <v>0</v>
          </cell>
          <cell r="G307">
            <v>0</v>
          </cell>
        </row>
        <row r="307"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</row>
        <row r="307"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</row>
        <row r="308">
          <cell r="A308">
            <v>36828</v>
          </cell>
          <cell r="B308" t="str">
            <v>Su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</row>
        <row r="308"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</row>
        <row r="308"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</row>
        <row r="309">
          <cell r="A309">
            <v>36829</v>
          </cell>
          <cell r="B309" t="str">
            <v>M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</row>
        <row r="309"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09"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</row>
        <row r="310">
          <cell r="A310">
            <v>36830</v>
          </cell>
          <cell r="B310" t="str">
            <v>T</v>
          </cell>
        </row>
        <row r="310">
          <cell r="D310">
            <v>0</v>
          </cell>
          <cell r="E310">
            <v>0</v>
          </cell>
          <cell r="F310">
            <v>0</v>
          </cell>
          <cell r="G310">
            <v>0</v>
          </cell>
        </row>
        <row r="310"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</row>
        <row r="310"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</row>
        <row r="311">
          <cell r="A311">
            <v>36831</v>
          </cell>
          <cell r="B311" t="str">
            <v>W</v>
          </cell>
        </row>
        <row r="311">
          <cell r="D311">
            <v>0</v>
          </cell>
          <cell r="E311">
            <v>0</v>
          </cell>
          <cell r="F311">
            <v>0</v>
          </cell>
          <cell r="G311">
            <v>0</v>
          </cell>
        </row>
        <row r="311"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</row>
        <row r="311"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</row>
        <row r="312">
          <cell r="A312">
            <v>36832</v>
          </cell>
          <cell r="B312" t="str">
            <v>Th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</row>
        <row r="312"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</row>
        <row r="312"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</row>
        <row r="313">
          <cell r="A313">
            <v>36833</v>
          </cell>
          <cell r="B313" t="str">
            <v>F</v>
          </cell>
        </row>
        <row r="313">
          <cell r="D313">
            <v>0</v>
          </cell>
          <cell r="E313">
            <v>0</v>
          </cell>
          <cell r="F313">
            <v>0</v>
          </cell>
          <cell r="G313">
            <v>0</v>
          </cell>
        </row>
        <row r="313"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</row>
        <row r="313"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</row>
        <row r="314">
          <cell r="A314">
            <v>36834</v>
          </cell>
          <cell r="B314" t="str">
            <v>Sa</v>
          </cell>
        </row>
        <row r="314">
          <cell r="D314">
            <v>0</v>
          </cell>
          <cell r="E314">
            <v>0</v>
          </cell>
          <cell r="F314">
            <v>0</v>
          </cell>
          <cell r="G314">
            <v>0</v>
          </cell>
        </row>
        <row r="314"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</row>
        <row r="314"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</row>
        <row r="315">
          <cell r="A315">
            <v>36835</v>
          </cell>
          <cell r="B315" t="str">
            <v>Su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</row>
        <row r="315"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5"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</row>
        <row r="316">
          <cell r="A316">
            <v>36836</v>
          </cell>
          <cell r="B316" t="str">
            <v>M</v>
          </cell>
        </row>
        <row r="316">
          <cell r="D316">
            <v>0</v>
          </cell>
          <cell r="E316">
            <v>0</v>
          </cell>
          <cell r="F316">
            <v>0</v>
          </cell>
          <cell r="G316">
            <v>0</v>
          </cell>
        </row>
        <row r="316"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</row>
        <row r="316"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</row>
        <row r="317">
          <cell r="A317">
            <v>36837</v>
          </cell>
          <cell r="B317" t="str">
            <v>T</v>
          </cell>
        </row>
        <row r="317">
          <cell r="D317">
            <v>0</v>
          </cell>
          <cell r="E317">
            <v>0</v>
          </cell>
          <cell r="F317">
            <v>0</v>
          </cell>
          <cell r="G317">
            <v>0</v>
          </cell>
        </row>
        <row r="317"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</row>
        <row r="317"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</row>
        <row r="318">
          <cell r="A318">
            <v>36838</v>
          </cell>
          <cell r="B318" t="str">
            <v>W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</row>
        <row r="318"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</row>
        <row r="318"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</row>
        <row r="319">
          <cell r="A319">
            <v>36839</v>
          </cell>
          <cell r="B319" t="str">
            <v>Th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</row>
        <row r="319"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</row>
        <row r="319"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</row>
        <row r="320">
          <cell r="A320">
            <v>36840</v>
          </cell>
          <cell r="B320" t="str">
            <v>F</v>
          </cell>
        </row>
        <row r="320">
          <cell r="D320">
            <v>0</v>
          </cell>
          <cell r="E320">
            <v>0</v>
          </cell>
          <cell r="F320">
            <v>0</v>
          </cell>
          <cell r="G320">
            <v>0</v>
          </cell>
        </row>
        <row r="320"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</row>
        <row r="320"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</row>
        <row r="321">
          <cell r="A321">
            <v>36841</v>
          </cell>
          <cell r="B321" t="str">
            <v>Sa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</row>
        <row r="321"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1"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</row>
        <row r="322">
          <cell r="A322">
            <v>36842</v>
          </cell>
          <cell r="B322" t="str">
            <v>Su</v>
          </cell>
        </row>
        <row r="322">
          <cell r="D322">
            <v>0</v>
          </cell>
          <cell r="E322">
            <v>0</v>
          </cell>
          <cell r="F322">
            <v>0</v>
          </cell>
          <cell r="G322">
            <v>0</v>
          </cell>
        </row>
        <row r="322"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</row>
        <row r="322"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</row>
        <row r="323">
          <cell r="A323">
            <v>36843</v>
          </cell>
          <cell r="B323" t="str">
            <v>M</v>
          </cell>
        </row>
        <row r="323">
          <cell r="D323">
            <v>0</v>
          </cell>
          <cell r="E323">
            <v>0</v>
          </cell>
          <cell r="F323">
            <v>0</v>
          </cell>
          <cell r="G323">
            <v>0</v>
          </cell>
        </row>
        <row r="323"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</row>
        <row r="323"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</row>
        <row r="324">
          <cell r="A324">
            <v>36844</v>
          </cell>
          <cell r="B324" t="str">
            <v>T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</row>
        <row r="324"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</row>
        <row r="324"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</row>
        <row r="325">
          <cell r="A325">
            <v>36845</v>
          </cell>
          <cell r="B325" t="str">
            <v>W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</row>
        <row r="325"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</row>
        <row r="325"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</row>
        <row r="326">
          <cell r="A326">
            <v>36846</v>
          </cell>
          <cell r="B326" t="str">
            <v>Th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</row>
        <row r="326"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6"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</row>
        <row r="327">
          <cell r="A327">
            <v>36847</v>
          </cell>
          <cell r="B327" t="str">
            <v>F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</row>
        <row r="327"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7"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</row>
        <row r="328">
          <cell r="A328">
            <v>36848</v>
          </cell>
          <cell r="B328" t="str">
            <v>Sa</v>
          </cell>
        </row>
        <row r="328">
          <cell r="D328">
            <v>0</v>
          </cell>
          <cell r="E328">
            <v>0</v>
          </cell>
          <cell r="F328">
            <v>0</v>
          </cell>
          <cell r="G328">
            <v>0</v>
          </cell>
        </row>
        <row r="328"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</row>
        <row r="328"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</row>
        <row r="329">
          <cell r="A329">
            <v>36849</v>
          </cell>
          <cell r="B329" t="str">
            <v>Su</v>
          </cell>
        </row>
        <row r="329">
          <cell r="D329">
            <v>0</v>
          </cell>
          <cell r="E329">
            <v>0</v>
          </cell>
          <cell r="F329">
            <v>0</v>
          </cell>
          <cell r="G329">
            <v>0</v>
          </cell>
        </row>
        <row r="329"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</row>
        <row r="329"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</row>
        <row r="330">
          <cell r="A330">
            <v>36850</v>
          </cell>
          <cell r="B330" t="str">
            <v>M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</row>
        <row r="330"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0"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</row>
        <row r="331">
          <cell r="A331">
            <v>36851</v>
          </cell>
          <cell r="B331" t="str">
            <v>T</v>
          </cell>
        </row>
        <row r="331">
          <cell r="D331">
            <v>0</v>
          </cell>
          <cell r="E331">
            <v>0</v>
          </cell>
          <cell r="F331">
            <v>0</v>
          </cell>
          <cell r="G331">
            <v>0</v>
          </cell>
        </row>
        <row r="331"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</row>
        <row r="331"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</row>
        <row r="332">
          <cell r="A332">
            <v>36852</v>
          </cell>
          <cell r="B332" t="str">
            <v>W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</row>
        <row r="332"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2"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</row>
        <row r="333">
          <cell r="A333">
            <v>36853</v>
          </cell>
          <cell r="B333" t="str">
            <v>Th</v>
          </cell>
        </row>
        <row r="333">
          <cell r="D333">
            <v>0</v>
          </cell>
          <cell r="E333">
            <v>0</v>
          </cell>
          <cell r="F333">
            <v>0</v>
          </cell>
          <cell r="G333">
            <v>0</v>
          </cell>
        </row>
        <row r="333"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</row>
        <row r="333"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</row>
        <row r="334">
          <cell r="A334">
            <v>36854</v>
          </cell>
          <cell r="B334" t="str">
            <v>F</v>
          </cell>
        </row>
        <row r="334">
          <cell r="D334">
            <v>0</v>
          </cell>
          <cell r="E334">
            <v>0</v>
          </cell>
          <cell r="F334">
            <v>0</v>
          </cell>
          <cell r="G334">
            <v>0</v>
          </cell>
        </row>
        <row r="334"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</row>
        <row r="334"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</row>
        <row r="335">
          <cell r="A335">
            <v>36855</v>
          </cell>
          <cell r="B335" t="str">
            <v>Sa</v>
          </cell>
        </row>
        <row r="335">
          <cell r="D335">
            <v>0</v>
          </cell>
          <cell r="E335">
            <v>0</v>
          </cell>
          <cell r="F335">
            <v>0</v>
          </cell>
          <cell r="G335">
            <v>0</v>
          </cell>
        </row>
        <row r="335"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</row>
        <row r="335"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</row>
        <row r="336">
          <cell r="A336">
            <v>36856</v>
          </cell>
          <cell r="B336" t="str">
            <v>Su</v>
          </cell>
        </row>
        <row r="336">
          <cell r="D336">
            <v>0</v>
          </cell>
          <cell r="E336">
            <v>0</v>
          </cell>
          <cell r="F336">
            <v>0</v>
          </cell>
          <cell r="G336">
            <v>0</v>
          </cell>
        </row>
        <row r="336"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</row>
        <row r="336"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</row>
        <row r="337">
          <cell r="A337">
            <v>36857</v>
          </cell>
          <cell r="B337" t="str">
            <v>M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0</v>
          </cell>
        </row>
        <row r="337"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</row>
        <row r="337"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</row>
        <row r="338">
          <cell r="A338">
            <v>36858</v>
          </cell>
          <cell r="B338" t="str">
            <v>T</v>
          </cell>
        </row>
        <row r="338">
          <cell r="D338">
            <v>0</v>
          </cell>
          <cell r="E338">
            <v>0</v>
          </cell>
          <cell r="F338">
            <v>0</v>
          </cell>
          <cell r="G338">
            <v>0</v>
          </cell>
        </row>
        <row r="338"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</row>
        <row r="338"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</row>
        <row r="339">
          <cell r="A339">
            <v>36859</v>
          </cell>
          <cell r="B339" t="str">
            <v>W</v>
          </cell>
        </row>
        <row r="339">
          <cell r="D339">
            <v>0</v>
          </cell>
          <cell r="E339">
            <v>0</v>
          </cell>
          <cell r="F339">
            <v>0</v>
          </cell>
          <cell r="G339">
            <v>0</v>
          </cell>
        </row>
        <row r="339"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</row>
        <row r="339"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</row>
        <row r="340">
          <cell r="A340">
            <v>36860</v>
          </cell>
          <cell r="B340" t="str">
            <v>Th</v>
          </cell>
        </row>
        <row r="340">
          <cell r="D340">
            <v>0</v>
          </cell>
          <cell r="E340">
            <v>0</v>
          </cell>
          <cell r="F340">
            <v>0</v>
          </cell>
          <cell r="G340">
            <v>0</v>
          </cell>
        </row>
        <row r="340"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</row>
        <row r="340"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</row>
        <row r="341">
          <cell r="A341">
            <v>36861</v>
          </cell>
          <cell r="B341" t="str">
            <v>F</v>
          </cell>
        </row>
        <row r="341">
          <cell r="D341">
            <v>0</v>
          </cell>
          <cell r="E341">
            <v>0</v>
          </cell>
          <cell r="F341">
            <v>0</v>
          </cell>
          <cell r="G341">
            <v>0</v>
          </cell>
        </row>
        <row r="341"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</row>
        <row r="341"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</row>
        <row r="342">
          <cell r="A342">
            <v>36862</v>
          </cell>
          <cell r="B342" t="str">
            <v>Sa</v>
          </cell>
        </row>
        <row r="342">
          <cell r="D342">
            <v>0</v>
          </cell>
          <cell r="E342">
            <v>0</v>
          </cell>
          <cell r="F342">
            <v>0</v>
          </cell>
          <cell r="G342">
            <v>0</v>
          </cell>
        </row>
        <row r="342"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</row>
        <row r="342"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</row>
        <row r="343">
          <cell r="A343">
            <v>36863</v>
          </cell>
          <cell r="B343" t="str">
            <v>Su</v>
          </cell>
        </row>
        <row r="343">
          <cell r="D343">
            <v>0</v>
          </cell>
          <cell r="E343">
            <v>0</v>
          </cell>
          <cell r="F343">
            <v>0</v>
          </cell>
          <cell r="G343">
            <v>0</v>
          </cell>
        </row>
        <row r="343"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</row>
        <row r="343"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</row>
        <row r="344">
          <cell r="A344">
            <v>36864</v>
          </cell>
          <cell r="B344" t="str">
            <v>M</v>
          </cell>
        </row>
        <row r="344">
          <cell r="D344">
            <v>0</v>
          </cell>
          <cell r="E344">
            <v>0</v>
          </cell>
          <cell r="F344">
            <v>0</v>
          </cell>
          <cell r="G344">
            <v>0</v>
          </cell>
        </row>
        <row r="344"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</row>
        <row r="344"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</row>
        <row r="345">
          <cell r="A345">
            <v>36865</v>
          </cell>
          <cell r="B345" t="str">
            <v>T</v>
          </cell>
        </row>
        <row r="345">
          <cell r="D345">
            <v>0</v>
          </cell>
          <cell r="E345">
            <v>0</v>
          </cell>
          <cell r="F345">
            <v>0</v>
          </cell>
          <cell r="G345">
            <v>0</v>
          </cell>
        </row>
        <row r="345"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</row>
        <row r="345"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</row>
        <row r="346">
          <cell r="A346">
            <v>36866</v>
          </cell>
          <cell r="B346" t="str">
            <v>W</v>
          </cell>
        </row>
        <row r="346">
          <cell r="D346">
            <v>0</v>
          </cell>
          <cell r="E346">
            <v>0</v>
          </cell>
          <cell r="F346">
            <v>0</v>
          </cell>
          <cell r="G346">
            <v>0</v>
          </cell>
        </row>
        <row r="346"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</row>
        <row r="346"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</row>
        <row r="347">
          <cell r="A347">
            <v>36867</v>
          </cell>
          <cell r="B347" t="str">
            <v>Th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</row>
        <row r="347"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</row>
        <row r="347"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</row>
        <row r="348">
          <cell r="A348">
            <v>36868</v>
          </cell>
          <cell r="B348" t="str">
            <v>F</v>
          </cell>
        </row>
        <row r="348">
          <cell r="D348">
            <v>0</v>
          </cell>
          <cell r="E348">
            <v>0</v>
          </cell>
          <cell r="F348">
            <v>0</v>
          </cell>
          <cell r="G348">
            <v>0</v>
          </cell>
        </row>
        <row r="348"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</row>
        <row r="348"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</row>
        <row r="349">
          <cell r="A349">
            <v>36869</v>
          </cell>
          <cell r="B349" t="str">
            <v>Sa</v>
          </cell>
        </row>
        <row r="349">
          <cell r="D349">
            <v>0</v>
          </cell>
          <cell r="E349">
            <v>0</v>
          </cell>
          <cell r="F349">
            <v>0</v>
          </cell>
          <cell r="G349">
            <v>0</v>
          </cell>
        </row>
        <row r="349"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</row>
        <row r="349"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</row>
        <row r="350">
          <cell r="A350">
            <v>36870</v>
          </cell>
          <cell r="B350" t="str">
            <v>Su</v>
          </cell>
        </row>
        <row r="350">
          <cell r="D350">
            <v>0</v>
          </cell>
          <cell r="E350">
            <v>0</v>
          </cell>
          <cell r="F350">
            <v>0</v>
          </cell>
          <cell r="G350">
            <v>0</v>
          </cell>
        </row>
        <row r="350"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</row>
        <row r="350"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</row>
        <row r="351">
          <cell r="A351">
            <v>36871</v>
          </cell>
          <cell r="B351" t="str">
            <v>M</v>
          </cell>
        </row>
        <row r="351">
          <cell r="D351">
            <v>0</v>
          </cell>
          <cell r="E351">
            <v>0</v>
          </cell>
          <cell r="F351">
            <v>0</v>
          </cell>
          <cell r="G351">
            <v>0</v>
          </cell>
        </row>
        <row r="351"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</row>
        <row r="351"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</row>
        <row r="352">
          <cell r="A352">
            <v>36872</v>
          </cell>
          <cell r="B352" t="str">
            <v>T</v>
          </cell>
        </row>
        <row r="352">
          <cell r="D352">
            <v>0</v>
          </cell>
          <cell r="E352">
            <v>0</v>
          </cell>
          <cell r="F352">
            <v>0</v>
          </cell>
          <cell r="G352">
            <v>0</v>
          </cell>
        </row>
        <row r="352"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</row>
        <row r="352"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</row>
        <row r="353">
          <cell r="A353">
            <v>36873</v>
          </cell>
          <cell r="B353" t="str">
            <v>W</v>
          </cell>
        </row>
        <row r="353">
          <cell r="D353">
            <v>0</v>
          </cell>
          <cell r="E353">
            <v>0</v>
          </cell>
          <cell r="F353">
            <v>0</v>
          </cell>
          <cell r="G353">
            <v>0</v>
          </cell>
        </row>
        <row r="353"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</row>
        <row r="353"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</row>
        <row r="354">
          <cell r="A354">
            <v>36874</v>
          </cell>
          <cell r="B354" t="str">
            <v>Th</v>
          </cell>
        </row>
        <row r="354">
          <cell r="D354">
            <v>0</v>
          </cell>
          <cell r="E354">
            <v>0</v>
          </cell>
          <cell r="F354">
            <v>0</v>
          </cell>
          <cell r="G354">
            <v>0</v>
          </cell>
        </row>
        <row r="354"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</row>
        <row r="354"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</row>
        <row r="355">
          <cell r="A355">
            <v>36875</v>
          </cell>
          <cell r="B355" t="str">
            <v>F</v>
          </cell>
        </row>
        <row r="355">
          <cell r="D355">
            <v>0</v>
          </cell>
          <cell r="E355">
            <v>0</v>
          </cell>
          <cell r="F355">
            <v>0</v>
          </cell>
          <cell r="G355">
            <v>0</v>
          </cell>
        </row>
        <row r="355"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</row>
        <row r="355"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</row>
        <row r="356">
          <cell r="A356">
            <v>36876</v>
          </cell>
          <cell r="B356" t="str">
            <v>Sa</v>
          </cell>
        </row>
        <row r="356">
          <cell r="D356">
            <v>0</v>
          </cell>
          <cell r="E356">
            <v>0</v>
          </cell>
          <cell r="F356">
            <v>0</v>
          </cell>
          <cell r="G356">
            <v>0</v>
          </cell>
        </row>
        <row r="356"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</row>
        <row r="356"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</row>
        <row r="357">
          <cell r="A357">
            <v>36877</v>
          </cell>
          <cell r="B357" t="str">
            <v>Su</v>
          </cell>
        </row>
        <row r="357">
          <cell r="D357">
            <v>0</v>
          </cell>
          <cell r="E357">
            <v>0</v>
          </cell>
          <cell r="F357">
            <v>0</v>
          </cell>
          <cell r="G357">
            <v>0</v>
          </cell>
        </row>
        <row r="357"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</row>
        <row r="357"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</row>
        <row r="358">
          <cell r="A358">
            <v>36878</v>
          </cell>
          <cell r="B358" t="str">
            <v>M</v>
          </cell>
        </row>
        <row r="358">
          <cell r="D358">
            <v>0</v>
          </cell>
          <cell r="E358">
            <v>0</v>
          </cell>
          <cell r="F358">
            <v>0</v>
          </cell>
          <cell r="G358">
            <v>0</v>
          </cell>
        </row>
        <row r="358"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</row>
        <row r="358"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</row>
        <row r="359">
          <cell r="A359">
            <v>36879</v>
          </cell>
          <cell r="B359" t="str">
            <v>T</v>
          </cell>
        </row>
        <row r="359">
          <cell r="D359">
            <v>0</v>
          </cell>
          <cell r="E359">
            <v>0</v>
          </cell>
          <cell r="F359">
            <v>0</v>
          </cell>
          <cell r="G359">
            <v>0</v>
          </cell>
        </row>
        <row r="359"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</row>
        <row r="359"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</row>
        <row r="360">
          <cell r="A360">
            <v>36880</v>
          </cell>
          <cell r="B360" t="str">
            <v>W</v>
          </cell>
        </row>
        <row r="360">
          <cell r="D360">
            <v>0</v>
          </cell>
          <cell r="E360">
            <v>0</v>
          </cell>
          <cell r="F360">
            <v>0</v>
          </cell>
          <cell r="G360">
            <v>0</v>
          </cell>
        </row>
        <row r="360"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</row>
        <row r="360"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</row>
        <row r="361">
          <cell r="A361">
            <v>36881</v>
          </cell>
          <cell r="B361" t="str">
            <v>Th</v>
          </cell>
        </row>
        <row r="361">
          <cell r="D361">
            <v>0</v>
          </cell>
          <cell r="E361">
            <v>0</v>
          </cell>
          <cell r="F361">
            <v>0</v>
          </cell>
          <cell r="G361">
            <v>0</v>
          </cell>
        </row>
        <row r="361"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</row>
        <row r="361"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</row>
        <row r="362">
          <cell r="A362">
            <v>36882</v>
          </cell>
          <cell r="B362" t="str">
            <v>F</v>
          </cell>
        </row>
        <row r="362">
          <cell r="D362">
            <v>0</v>
          </cell>
          <cell r="E362">
            <v>0</v>
          </cell>
          <cell r="F362">
            <v>0</v>
          </cell>
          <cell r="G362">
            <v>0</v>
          </cell>
        </row>
        <row r="362"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</row>
        <row r="362"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</row>
        <row r="363">
          <cell r="A363">
            <v>36883</v>
          </cell>
          <cell r="B363" t="str">
            <v>Sa</v>
          </cell>
        </row>
        <row r="363">
          <cell r="D363">
            <v>0</v>
          </cell>
          <cell r="E363">
            <v>0</v>
          </cell>
          <cell r="F363">
            <v>0</v>
          </cell>
          <cell r="G363">
            <v>0</v>
          </cell>
        </row>
        <row r="363"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</row>
        <row r="363"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</row>
        <row r="364">
          <cell r="A364">
            <v>36884</v>
          </cell>
          <cell r="B364" t="str">
            <v>Su</v>
          </cell>
        </row>
        <row r="364">
          <cell r="D364">
            <v>0</v>
          </cell>
          <cell r="E364">
            <v>0</v>
          </cell>
          <cell r="F364">
            <v>0</v>
          </cell>
          <cell r="G364">
            <v>0</v>
          </cell>
        </row>
        <row r="364"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</row>
        <row r="364"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</row>
        <row r="365">
          <cell r="A365">
            <v>36885</v>
          </cell>
          <cell r="B365" t="str">
            <v>M</v>
          </cell>
        </row>
        <row r="365">
          <cell r="D365">
            <v>0</v>
          </cell>
          <cell r="E365">
            <v>0</v>
          </cell>
          <cell r="F365">
            <v>0</v>
          </cell>
          <cell r="G365">
            <v>0</v>
          </cell>
        </row>
        <row r="365"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</row>
        <row r="365"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</row>
        <row r="366">
          <cell r="A366">
            <v>36886</v>
          </cell>
          <cell r="B366" t="str">
            <v>T</v>
          </cell>
        </row>
        <row r="366">
          <cell r="D366">
            <v>0</v>
          </cell>
          <cell r="E366">
            <v>0</v>
          </cell>
          <cell r="F366">
            <v>0</v>
          </cell>
          <cell r="G366">
            <v>0</v>
          </cell>
        </row>
        <row r="366"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</row>
        <row r="366"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</row>
        <row r="367">
          <cell r="A367">
            <v>36887</v>
          </cell>
          <cell r="B367" t="str">
            <v>W</v>
          </cell>
        </row>
        <row r="367">
          <cell r="D367">
            <v>0</v>
          </cell>
          <cell r="E367">
            <v>0</v>
          </cell>
          <cell r="F367">
            <v>0</v>
          </cell>
          <cell r="G367">
            <v>0</v>
          </cell>
        </row>
        <row r="367"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</row>
        <row r="367"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</row>
        <row r="368">
          <cell r="A368">
            <v>36888</v>
          </cell>
          <cell r="B368" t="str">
            <v>Th</v>
          </cell>
        </row>
        <row r="368">
          <cell r="D368">
            <v>0</v>
          </cell>
          <cell r="E368">
            <v>0</v>
          </cell>
          <cell r="F368">
            <v>0</v>
          </cell>
          <cell r="G368">
            <v>0</v>
          </cell>
        </row>
        <row r="368"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</row>
        <row r="368"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</row>
        <row r="369">
          <cell r="A369">
            <v>36889</v>
          </cell>
          <cell r="B369" t="str">
            <v>F</v>
          </cell>
        </row>
        <row r="369">
          <cell r="D369">
            <v>0</v>
          </cell>
          <cell r="E369">
            <v>0</v>
          </cell>
          <cell r="F369">
            <v>0</v>
          </cell>
          <cell r="G369">
            <v>0</v>
          </cell>
        </row>
        <row r="369"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</row>
        <row r="369"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</row>
        <row r="370">
          <cell r="A370">
            <v>36890</v>
          </cell>
          <cell r="B370" t="str">
            <v>Sa</v>
          </cell>
        </row>
        <row r="370">
          <cell r="D370">
            <v>0</v>
          </cell>
          <cell r="E370">
            <v>0</v>
          </cell>
          <cell r="F370">
            <v>0</v>
          </cell>
          <cell r="G370">
            <v>0</v>
          </cell>
        </row>
        <row r="370"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</row>
        <row r="370"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</row>
        <row r="371">
          <cell r="A371">
            <v>36891</v>
          </cell>
          <cell r="B371" t="str">
            <v>Su</v>
          </cell>
        </row>
        <row r="371">
          <cell r="D371">
            <v>0</v>
          </cell>
          <cell r="E371">
            <v>0</v>
          </cell>
          <cell r="F371">
            <v>0</v>
          </cell>
          <cell r="G371">
            <v>0</v>
          </cell>
        </row>
        <row r="371"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</row>
        <row r="371"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true"/>
  </sheetPr>
  <dimension ref="A1:IW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63.56"/>
    <col collapsed="false" customWidth="true" hidden="false" outlineLevel="0" max="3" min="3" style="3" width="2.13"/>
    <col collapsed="false" customWidth="true" hidden="false" outlineLevel="0" max="4" min="4" style="2" width="18.14"/>
    <col collapsed="false" customWidth="true" hidden="false" outlineLevel="0" max="5" min="5" style="2" width="27.14"/>
    <col collapsed="false" customWidth="true" hidden="false" outlineLevel="0" max="6" min="6" style="3" width="1.56"/>
    <col collapsed="false" customWidth="true" hidden="false" outlineLevel="0" max="7" min="7" style="2" width="17.85"/>
    <col collapsed="false" customWidth="true" hidden="false" outlineLevel="0" max="8" min="8" style="2" width="27.7"/>
    <col collapsed="false" customWidth="true" hidden="false" outlineLevel="0" max="9" min="9" style="2" width="3.14"/>
    <col collapsed="false" customWidth="true" hidden="false" outlineLevel="0" max="10" min="10" style="2" width="19.7"/>
    <col collapsed="false" customWidth="true" hidden="false" outlineLevel="0" max="11" min="11" style="2" width="1.41"/>
    <col collapsed="false" customWidth="true" hidden="false" outlineLevel="0" max="12" min="12" style="1" width="18.56"/>
    <col collapsed="false" customWidth="true" hidden="false" outlineLevel="0" max="13" min="13" style="3" width="8.85"/>
    <col collapsed="false" customWidth="true" hidden="false" outlineLevel="0" max="14" min="14" style="1" width="20.13"/>
    <col collapsed="false" customWidth="true" hidden="false" outlineLevel="0" max="15" min="15" style="1" width="20.41"/>
    <col collapsed="false" customWidth="true" hidden="false" outlineLevel="0" max="16" min="16" style="1" width="20.56"/>
    <col collapsed="false" customWidth="true" hidden="false" outlineLevel="0" max="17" min="17" style="1" width="19.85"/>
    <col collapsed="false" customWidth="true" hidden="false" outlineLevel="0" max="18" min="18" style="1" width="20.13"/>
    <col collapsed="false" customWidth="false" hidden="false" outlineLevel="0" max="19" min="19" style="2" width="9.14"/>
    <col collapsed="false" customWidth="true" hidden="false" outlineLevel="0" max="20" min="20" style="2" width="21.99"/>
    <col collapsed="false" customWidth="false" hidden="false" outlineLevel="0" max="21" min="21" style="2" width="9.14"/>
    <col collapsed="false" customWidth="true" hidden="false" outlineLevel="0" max="22" min="22" style="2" width="12.14"/>
    <col collapsed="false" customWidth="false" hidden="false" outlineLevel="0" max="257" min="23" style="2" width="9.14"/>
  </cols>
  <sheetData>
    <row r="1" customFormat="false" ht="15.75" hidden="false" customHeight="false" outlineLevel="0" collapsed="false">
      <c r="A1" s="1" t="s">
        <v>0</v>
      </c>
    </row>
    <row r="2" customFormat="false" ht="27" hidden="false" customHeight="true" outlineLevel="0" collapsed="false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26.25" hidden="false" customHeight="false" outlineLevel="0" collapsed="false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customFormat="false" ht="72.75" hidden="false" customHeight="true" outlineLevel="0" collapsed="false">
      <c r="A4" s="4" t="s">
        <v>1</v>
      </c>
      <c r="B4" s="0"/>
      <c r="H4" s="7"/>
      <c r="J4" s="8" t="s">
        <v>2</v>
      </c>
      <c r="M4" s="9"/>
      <c r="N4" s="1" t="s">
        <v>3</v>
      </c>
      <c r="O4" s="1" t="s">
        <v>4</v>
      </c>
      <c r="R4" s="10" t="s">
        <v>5</v>
      </c>
      <c r="T4" s="11"/>
    </row>
    <row r="5" customFormat="false" ht="21" hidden="false" customHeight="true" outlineLevel="0" collapsed="false">
      <c r="A5" s="4" t="s">
        <v>1</v>
      </c>
      <c r="R5" s="10"/>
      <c r="T5" s="11"/>
    </row>
    <row r="6" customFormat="false" ht="39.75" hidden="false" customHeight="true" outlineLevel="0" collapsed="false">
      <c r="A6" s="4" t="s">
        <v>1</v>
      </c>
      <c r="B6" s="0"/>
      <c r="N6" s="12"/>
      <c r="O6" s="13"/>
    </row>
    <row r="7" customFormat="false" ht="17.25" hidden="false" customHeight="true" outlineLevel="0" collapsed="false">
      <c r="A7" s="4" t="s">
        <v>1</v>
      </c>
      <c r="B7" s="0"/>
      <c r="N7" s="14"/>
      <c r="O7" s="13"/>
    </row>
    <row r="8" customFormat="false" ht="23.25" hidden="false" customHeight="true" outlineLevel="0" collapsed="false">
      <c r="A8" s="4" t="s">
        <v>1</v>
      </c>
      <c r="B8" s="15" t="n">
        <v>36704</v>
      </c>
      <c r="N8" s="13"/>
      <c r="O8" s="13"/>
      <c r="P8" s="13"/>
      <c r="Q8" s="13"/>
      <c r="R8" s="13"/>
    </row>
    <row r="9" customFormat="false" ht="17.25" hidden="false" customHeight="true" outlineLevel="0" collapsed="false">
      <c r="A9" s="4" t="s">
        <v>1</v>
      </c>
      <c r="B9" s="16"/>
      <c r="D9" s="17" t="s">
        <v>6</v>
      </c>
      <c r="E9" s="17"/>
      <c r="F9" s="18"/>
      <c r="G9" s="17" t="s">
        <v>7</v>
      </c>
      <c r="H9" s="17"/>
      <c r="I9" s="19"/>
      <c r="J9" s="20" t="s">
        <v>8</v>
      </c>
      <c r="K9" s="20"/>
      <c r="L9" s="20"/>
      <c r="N9" s="17" t="s">
        <v>9</v>
      </c>
      <c r="O9" s="17"/>
      <c r="P9" s="17"/>
      <c r="Q9" s="17"/>
      <c r="R9" s="17"/>
    </row>
    <row r="10" customFormat="false" ht="26.25" hidden="false" customHeight="false" outlineLevel="0" collapsed="false">
      <c r="A10" s="4" t="s">
        <v>1</v>
      </c>
      <c r="B10" s="17" t="s">
        <v>10</v>
      </c>
      <c r="C10" s="18"/>
      <c r="D10" s="21" t="s">
        <v>11</v>
      </c>
      <c r="E10" s="22" t="s">
        <v>12</v>
      </c>
      <c r="F10" s="18"/>
      <c r="G10" s="21" t="s">
        <v>13</v>
      </c>
      <c r="H10" s="22" t="s">
        <v>12</v>
      </c>
      <c r="I10" s="23"/>
      <c r="J10" s="24" t="s">
        <v>14</v>
      </c>
      <c r="K10" s="25"/>
      <c r="L10" s="26" t="s">
        <v>12</v>
      </c>
      <c r="M10" s="18"/>
      <c r="N10" s="22" t="s">
        <v>15</v>
      </c>
      <c r="O10" s="22" t="s">
        <v>16</v>
      </c>
      <c r="P10" s="27" t="s">
        <v>17</v>
      </c>
      <c r="Q10" s="27" t="s">
        <v>18</v>
      </c>
      <c r="R10" s="27" t="s">
        <v>19</v>
      </c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U10" s="28"/>
      <c r="IV10" s="28"/>
      <c r="IW10" s="28"/>
    </row>
    <row r="11" customFormat="false" ht="12.75" hidden="false" customHeight="true" outlineLevel="0" collapsed="false">
      <c r="A11" s="4" t="s">
        <v>1</v>
      </c>
      <c r="B11" s="29"/>
      <c r="D11" s="30"/>
      <c r="E11" s="30"/>
      <c r="L11" s="29"/>
      <c r="N11" s="29"/>
      <c r="O11" s="29"/>
      <c r="P11" s="29"/>
      <c r="Q11" s="29"/>
      <c r="R11" s="29"/>
    </row>
    <row r="12" customFormat="false" ht="29.25" hidden="false" customHeight="true" outlineLevel="0" collapsed="false">
      <c r="A12" s="4" t="s">
        <v>1</v>
      </c>
      <c r="B12" s="31" t="s">
        <v>20</v>
      </c>
      <c r="C12" s="32"/>
      <c r="D12" s="33"/>
      <c r="E12" s="34"/>
      <c r="F12" s="35"/>
      <c r="G12" s="33"/>
      <c r="H12" s="34"/>
      <c r="I12" s="34"/>
      <c r="J12" s="34"/>
      <c r="K12" s="34"/>
      <c r="L12" s="36"/>
      <c r="M12" s="35"/>
      <c r="N12" s="37" t="n">
        <f aca="false">SUM(N19+N27)</f>
        <v>37.0859758894605</v>
      </c>
      <c r="O12" s="37" t="n">
        <f aca="false">SUM(O19+O27)</f>
        <v>4829.11608522363</v>
      </c>
      <c r="P12" s="37" t="n">
        <f aca="false">SUM(P19+P27)</f>
        <v>13787.1914752236</v>
      </c>
      <c r="Q12" s="37" t="n">
        <f aca="false">SUM(Q19+Q27)</f>
        <v>10496.5250752236</v>
      </c>
      <c r="R12" s="37" t="n">
        <f aca="false">SUM(R19+R27)</f>
        <v>11124.6960752236</v>
      </c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  <c r="ID12" s="38"/>
      <c r="IE12" s="38"/>
      <c r="IF12" s="38"/>
      <c r="IG12" s="38"/>
      <c r="IH12" s="38"/>
      <c r="II12" s="38"/>
      <c r="IJ12" s="38"/>
      <c r="IK12" s="38"/>
      <c r="IL12" s="38"/>
      <c r="IM12" s="38"/>
      <c r="IN12" s="38"/>
      <c r="IO12" s="38"/>
      <c r="IP12" s="38"/>
      <c r="IQ12" s="38"/>
      <c r="IR12" s="38"/>
      <c r="IS12" s="38"/>
      <c r="IT12" s="38"/>
      <c r="IU12" s="38"/>
      <c r="IV12" s="38"/>
      <c r="IW12" s="38"/>
    </row>
    <row r="13" customFormat="false" ht="8.25" hidden="false" customHeight="true" outlineLevel="0" collapsed="false">
      <c r="A13" s="4" t="s">
        <v>1</v>
      </c>
      <c r="B13" s="39"/>
      <c r="C13" s="32"/>
      <c r="D13" s="33"/>
      <c r="E13" s="34"/>
      <c r="F13" s="35"/>
      <c r="G13" s="33"/>
      <c r="H13" s="34"/>
      <c r="I13" s="34"/>
      <c r="J13" s="34"/>
      <c r="K13" s="34"/>
      <c r="L13" s="36"/>
      <c r="M13" s="35"/>
      <c r="N13" s="36"/>
      <c r="O13" s="36"/>
      <c r="P13" s="36"/>
      <c r="Q13" s="36"/>
      <c r="R13" s="36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  <c r="IP13" s="38"/>
      <c r="IQ13" s="38"/>
      <c r="IR13" s="38"/>
      <c r="IS13" s="38"/>
      <c r="IT13" s="38"/>
      <c r="IU13" s="38"/>
      <c r="IV13" s="38"/>
      <c r="IW13" s="38"/>
    </row>
    <row r="14" customFormat="false" ht="24.95" hidden="false" customHeight="true" outlineLevel="0" collapsed="false">
      <c r="A14" s="4" t="s">
        <v>1</v>
      </c>
      <c r="B14" s="40" t="s">
        <v>21</v>
      </c>
      <c r="C14" s="41"/>
      <c r="D14" s="42" t="n">
        <f aca="false">D21+D29</f>
        <v>-0.283824</v>
      </c>
      <c r="E14" s="43" t="s">
        <v>22</v>
      </c>
      <c r="F14" s="44"/>
      <c r="G14" s="42" t="n">
        <f aca="false">G21+G29</f>
        <v>-0.283824</v>
      </c>
      <c r="H14" s="43" t="s">
        <v>23</v>
      </c>
      <c r="I14" s="45"/>
      <c r="J14" s="46" t="n">
        <f aca="false">J21+J29</f>
        <v>82.947</v>
      </c>
      <c r="K14" s="45"/>
      <c r="L14" s="43" t="n">
        <v>2000</v>
      </c>
      <c r="M14" s="47"/>
      <c r="N14" s="48" t="n">
        <f aca="false">+N21+N29</f>
        <v>2.06012</v>
      </c>
      <c r="O14" s="48" t="n">
        <f aca="false">+O21+O29</f>
        <v>-75.75327</v>
      </c>
      <c r="P14" s="48" t="n">
        <f aca="false">+P21+P29</f>
        <v>-66.96688</v>
      </c>
      <c r="Q14" s="48" t="n">
        <f aca="false">+Q21+Q29</f>
        <v>-2184.20528</v>
      </c>
      <c r="R14" s="48" t="n">
        <f aca="false">+R21+R29</f>
        <v>-2342.95928</v>
      </c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  <c r="IV14" s="45"/>
      <c r="IW14" s="45"/>
    </row>
    <row r="15" customFormat="false" ht="24.95" hidden="false" customHeight="true" outlineLevel="0" collapsed="false">
      <c r="A15" s="4" t="s">
        <v>1</v>
      </c>
      <c r="B15" s="49" t="s">
        <v>24</v>
      </c>
      <c r="C15" s="41"/>
      <c r="D15" s="42" t="n">
        <f aca="false">+D23+D31</f>
        <v>21.8585428639371</v>
      </c>
      <c r="E15" s="43" t="s">
        <v>25</v>
      </c>
      <c r="F15" s="44"/>
      <c r="G15" s="42" t="n">
        <f aca="false">INDEX('[3]SC Maturity Gap'!$A$6:$W$500,MATCH('DPR 0627'!$B$8,'[3]SC Maturity Gap'!$A$6:$A$500,0),17)</f>
        <v>2.992088</v>
      </c>
      <c r="H15" s="43" t="s">
        <v>26</v>
      </c>
      <c r="I15" s="45"/>
      <c r="J15" s="46" t="n">
        <f aca="false">+J23+J31</f>
        <v>778.496</v>
      </c>
      <c r="K15" s="45"/>
      <c r="L15" s="43" t="n">
        <v>2000</v>
      </c>
      <c r="M15" s="47"/>
      <c r="N15" s="48" t="n">
        <f aca="false">+N23+N31</f>
        <v>149.054855889461</v>
      </c>
      <c r="O15" s="48" t="n">
        <f aca="false">+O23+O31</f>
        <v>4649.68535522363</v>
      </c>
      <c r="P15" s="48" t="n">
        <f aca="false">+P23+P31</f>
        <v>13870.3863552236</v>
      </c>
      <c r="Q15" s="48" t="n">
        <f aca="false">+Q23+Q31</f>
        <v>12387.1573552236</v>
      </c>
      <c r="R15" s="48" t="n">
        <f aca="false">+R23+R31</f>
        <v>14770.4553552236</v>
      </c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  <c r="IR15" s="45"/>
      <c r="IS15" s="45"/>
      <c r="IT15" s="45"/>
      <c r="IU15" s="45"/>
      <c r="IV15" s="45"/>
      <c r="IW15" s="45"/>
    </row>
    <row r="16" customFormat="false" ht="24.95" hidden="false" customHeight="true" outlineLevel="0" collapsed="false">
      <c r="A16" s="4" t="s">
        <v>1</v>
      </c>
      <c r="B16" s="49" t="s">
        <v>27</v>
      </c>
      <c r="C16" s="41"/>
      <c r="D16" s="42" t="n">
        <f aca="false">+D38+D40</f>
        <v>-0.183525136722001</v>
      </c>
      <c r="E16" s="43" t="s">
        <v>28</v>
      </c>
      <c r="F16" s="44"/>
      <c r="G16" s="42" t="n">
        <f aca="false">+G38+G40</f>
        <v>0.428368</v>
      </c>
      <c r="H16" s="43" t="s">
        <v>28</v>
      </c>
      <c r="I16" s="45"/>
      <c r="J16" s="46" t="n">
        <f aca="false">+J38+J40</f>
        <v>0</v>
      </c>
      <c r="K16" s="45"/>
      <c r="L16" s="43" t="n">
        <v>0</v>
      </c>
      <c r="M16" s="47"/>
      <c r="N16" s="48" t="n">
        <f aca="false">+N38+N40</f>
        <v>-114.029</v>
      </c>
      <c r="O16" s="48" t="n">
        <f aca="false">+O38+O40</f>
        <v>255.184</v>
      </c>
      <c r="P16" s="48" t="n">
        <f aca="false">+P38+P40</f>
        <v>-16.228</v>
      </c>
      <c r="Q16" s="48" t="n">
        <f aca="false">+Q38+Q40</f>
        <v>293.573</v>
      </c>
      <c r="R16" s="48" t="n">
        <f aca="false">+R38+R40</f>
        <v>-1302.8</v>
      </c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5"/>
      <c r="IF16" s="45"/>
      <c r="IG16" s="45"/>
      <c r="IH16" s="45"/>
      <c r="II16" s="45"/>
      <c r="IJ16" s="45"/>
      <c r="IK16" s="45"/>
      <c r="IL16" s="45"/>
      <c r="IM16" s="45"/>
      <c r="IN16" s="45"/>
      <c r="IO16" s="45"/>
      <c r="IP16" s="45"/>
      <c r="IQ16" s="45"/>
      <c r="IR16" s="45"/>
      <c r="IS16" s="45"/>
      <c r="IT16" s="45"/>
      <c r="IU16" s="45"/>
      <c r="IV16" s="45"/>
      <c r="IW16" s="45"/>
    </row>
    <row r="17" customFormat="false" ht="24.95" hidden="true" customHeight="true" outlineLevel="0" collapsed="false">
      <c r="A17" s="4" t="s">
        <v>29</v>
      </c>
      <c r="B17" s="50"/>
      <c r="C17" s="41"/>
      <c r="D17" s="51"/>
      <c r="E17" s="52"/>
      <c r="F17" s="44"/>
      <c r="G17" s="51"/>
      <c r="H17" s="52"/>
      <c r="I17" s="45"/>
      <c r="J17" s="53"/>
      <c r="K17" s="45"/>
      <c r="L17" s="52"/>
      <c r="M17" s="47" t="s">
        <v>30</v>
      </c>
      <c r="N17" s="54" t="n">
        <f aca="false">N12-SUM(N14:N16)</f>
        <v>0</v>
      </c>
      <c r="O17" s="54" t="n">
        <f aca="false">O12-SUM(O14:O16)</f>
        <v>0</v>
      </c>
      <c r="P17" s="54" t="n">
        <f aca="false">P12-SUM(P14:P16)</f>
        <v>0</v>
      </c>
      <c r="Q17" s="54" t="n">
        <f aca="false">Q12-SUM(Q14:Q16)</f>
        <v>0</v>
      </c>
      <c r="R17" s="54" t="n">
        <f aca="false">R12-SUM(R14:R16)</f>
        <v>0</v>
      </c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5"/>
      <c r="IF17" s="45"/>
      <c r="IG17" s="45"/>
      <c r="IH17" s="45"/>
      <c r="II17" s="45"/>
      <c r="IJ17" s="45"/>
      <c r="IK17" s="45"/>
      <c r="IL17" s="45"/>
      <c r="IM17" s="45"/>
      <c r="IN17" s="45"/>
      <c r="IO17" s="45"/>
      <c r="IP17" s="45"/>
      <c r="IQ17" s="45"/>
      <c r="IR17" s="45"/>
      <c r="IS17" s="45"/>
      <c r="IT17" s="45"/>
      <c r="IU17" s="45"/>
      <c r="IV17" s="45"/>
      <c r="IW17" s="45"/>
    </row>
    <row r="18" customFormat="false" ht="21.75" hidden="false" customHeight="true" outlineLevel="0" collapsed="false">
      <c r="A18" s="4" t="s">
        <v>1</v>
      </c>
      <c r="B18" s="39"/>
      <c r="C18" s="32"/>
      <c r="D18" s="33"/>
      <c r="E18" s="34"/>
      <c r="F18" s="35"/>
      <c r="G18" s="33"/>
      <c r="H18" s="34"/>
      <c r="I18" s="34"/>
      <c r="J18" s="34"/>
      <c r="K18" s="34"/>
      <c r="L18" s="36"/>
      <c r="M18" s="35"/>
      <c r="N18" s="36"/>
      <c r="O18" s="36"/>
      <c r="P18" s="36"/>
      <c r="Q18" s="36"/>
      <c r="R18" s="36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  <c r="IU18" s="38"/>
      <c r="IV18" s="38"/>
      <c r="IW18" s="38"/>
    </row>
    <row r="19" customFormat="false" ht="30" hidden="false" customHeight="true" outlineLevel="0" collapsed="false">
      <c r="A19" s="4" t="s">
        <v>1</v>
      </c>
      <c r="B19" s="55" t="s">
        <v>31</v>
      </c>
      <c r="C19" s="41"/>
      <c r="D19" s="45"/>
      <c r="E19" s="45"/>
      <c r="F19" s="41"/>
      <c r="G19" s="56"/>
      <c r="H19" s="45"/>
      <c r="I19" s="45"/>
      <c r="J19" s="57"/>
      <c r="K19" s="45"/>
      <c r="L19" s="57"/>
      <c r="M19" s="41"/>
      <c r="N19" s="37" t="n">
        <f aca="false">SUM(N23+N21)</f>
        <v>87.6079758894605</v>
      </c>
      <c r="O19" s="37" t="n">
        <f aca="false">SUM(O23+O21)</f>
        <v>4.31708522363086</v>
      </c>
      <c r="P19" s="37" t="n">
        <f aca="false">SUM(P23+P21)</f>
        <v>-9.59052477636914</v>
      </c>
      <c r="Q19" s="37" t="n">
        <f aca="false">SUM(Q23+Q21)</f>
        <v>-2262.70592477637</v>
      </c>
      <c r="R19" s="37" t="n">
        <f aca="false">SUM(R23+R21)</f>
        <v>-2029.08192477637</v>
      </c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5"/>
      <c r="IF19" s="45"/>
      <c r="IG19" s="45"/>
      <c r="IH19" s="45"/>
      <c r="II19" s="45"/>
      <c r="IJ19" s="45"/>
      <c r="IK19" s="45"/>
      <c r="IL19" s="45"/>
      <c r="IM19" s="45"/>
      <c r="IN19" s="45"/>
      <c r="IO19" s="45"/>
      <c r="IP19" s="45"/>
      <c r="IQ19" s="45"/>
      <c r="IR19" s="45"/>
      <c r="IS19" s="45"/>
      <c r="IT19" s="45"/>
      <c r="IU19" s="45"/>
      <c r="IV19" s="45"/>
      <c r="IW19" s="45"/>
    </row>
    <row r="20" customFormat="false" ht="8.25" hidden="false" customHeight="true" outlineLevel="0" collapsed="false">
      <c r="A20" s="4" t="s">
        <v>1</v>
      </c>
      <c r="B20" s="39"/>
      <c r="C20" s="32"/>
      <c r="D20" s="33"/>
      <c r="E20" s="34"/>
      <c r="F20" s="35"/>
      <c r="G20" s="33"/>
      <c r="H20" s="34"/>
      <c r="I20" s="34"/>
      <c r="J20" s="34"/>
      <c r="K20" s="34"/>
      <c r="L20" s="36"/>
      <c r="M20" s="35"/>
      <c r="N20" s="36"/>
      <c r="O20" s="36"/>
      <c r="P20" s="36"/>
      <c r="Q20" s="36"/>
      <c r="R20" s="36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  <c r="IU20" s="38"/>
      <c r="IV20" s="38"/>
      <c r="IW20" s="38"/>
    </row>
    <row r="21" customFormat="false" ht="24.95" hidden="false" customHeight="true" outlineLevel="0" collapsed="false">
      <c r="A21" s="4" t="s">
        <v>1</v>
      </c>
      <c r="B21" s="40" t="s">
        <v>21</v>
      </c>
      <c r="C21" s="41"/>
      <c r="D21" s="42" t="n">
        <f aca="false">INDEX('[3]ARG Power'!$A$6:$W$500,MATCH('DPR 0627'!$B$8,'[3]ARG Power'!$A$6:$A$500,0),16)</f>
        <v>-0.283824</v>
      </c>
      <c r="E21" s="43" t="s">
        <v>32</v>
      </c>
      <c r="F21" s="44"/>
      <c r="G21" s="42" t="n">
        <f aca="false">INDEX('[3]ARG Power'!$A$6:$W$500,MATCH('DPR 0627'!$B$8,'[3]ARG Power'!$A$6:$A$500,0),17)</f>
        <v>-0.283824</v>
      </c>
      <c r="H21" s="43" t="s">
        <v>32</v>
      </c>
      <c r="I21" s="45"/>
      <c r="J21" s="46" t="n">
        <f aca="false">INDEX('[3]ARG Power'!$A$6:$W$500,MATCH('DPR 0627'!$B$8,'[3]ARG Power'!$A$6:$A$500,0),18)</f>
        <v>82.947</v>
      </c>
      <c r="K21" s="45"/>
      <c r="L21" s="52"/>
      <c r="M21" s="47"/>
      <c r="N21" s="48" t="n">
        <f aca="false">INDEX('[3]ARG Power'!$A$6:$W$500,MATCH('DPR 0627'!$B$8,'[3]ARG Power'!$A$6:$A$500,0),19)</f>
        <v>2.06012</v>
      </c>
      <c r="O21" s="48" t="n">
        <f aca="false">'[3]ARG Power'!T$3</f>
        <v>-75.75327</v>
      </c>
      <c r="P21" s="48" t="n">
        <f aca="false">INDEX('[3]ARG Power'!$A$6:$W$500,MATCH('DPR 0627'!$B$8,'[3]ARG Power'!$A$6:$A$500,0),21)</f>
        <v>-66.96688</v>
      </c>
      <c r="Q21" s="48" t="n">
        <f aca="false">INDEX('[3]ARG Power'!$A$6:$W$500,MATCH('DPR 0627'!$B$8,'[3]ARG Power'!$A$6:$A$500,0),22)</f>
        <v>-2184.20528</v>
      </c>
      <c r="R21" s="48" t="n">
        <f aca="false">INDEX('[3]ARG Power'!$A$6:$W$500,MATCH('DPR 0627'!$B$8,'[3]ARG Power'!$A$6:$A$500,0),23)</f>
        <v>-2342.95928</v>
      </c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  <c r="GQ21" s="45"/>
      <c r="GR21" s="45"/>
      <c r="GS21" s="45"/>
      <c r="GT21" s="45"/>
      <c r="GU21" s="45"/>
      <c r="GV21" s="45"/>
      <c r="GW21" s="45"/>
      <c r="GX21" s="45"/>
      <c r="GY21" s="45"/>
      <c r="GZ21" s="45"/>
      <c r="HA21" s="45"/>
      <c r="HB21" s="45"/>
      <c r="HC21" s="45"/>
      <c r="HD21" s="45"/>
      <c r="HE21" s="45"/>
      <c r="HF21" s="45"/>
      <c r="HG21" s="45"/>
      <c r="HH21" s="45"/>
      <c r="HI21" s="45"/>
      <c r="HJ21" s="45"/>
      <c r="HK21" s="45"/>
      <c r="HL21" s="45"/>
      <c r="HM21" s="45"/>
      <c r="HN21" s="45"/>
      <c r="HO21" s="45"/>
      <c r="HP21" s="45"/>
      <c r="HQ21" s="45"/>
      <c r="HR21" s="45"/>
      <c r="HS21" s="45"/>
      <c r="HT21" s="45"/>
      <c r="HU21" s="45"/>
      <c r="HV21" s="45"/>
      <c r="HW21" s="45"/>
      <c r="HX21" s="45"/>
      <c r="HY21" s="45"/>
      <c r="HZ21" s="45"/>
      <c r="IA21" s="45"/>
      <c r="IB21" s="45"/>
      <c r="IC21" s="45"/>
      <c r="ID21" s="45"/>
      <c r="IE21" s="45"/>
      <c r="IF21" s="45"/>
      <c r="IG21" s="45"/>
      <c r="IH21" s="45"/>
      <c r="II21" s="45"/>
      <c r="IJ21" s="45"/>
      <c r="IK21" s="45"/>
      <c r="IL21" s="45"/>
      <c r="IM21" s="45"/>
      <c r="IN21" s="45"/>
      <c r="IO21" s="45"/>
      <c r="IP21" s="45"/>
      <c r="IQ21" s="45"/>
      <c r="IR21" s="45"/>
      <c r="IS21" s="45"/>
      <c r="IT21" s="45"/>
      <c r="IU21" s="45"/>
      <c r="IV21" s="45"/>
      <c r="IW21" s="45"/>
    </row>
    <row r="22" customFormat="false" ht="8.25" hidden="false" customHeight="true" outlineLevel="0" collapsed="false">
      <c r="A22" s="4" t="s">
        <v>1</v>
      </c>
      <c r="B22" s="39"/>
      <c r="C22" s="32"/>
      <c r="D22" s="33"/>
      <c r="E22" s="34"/>
      <c r="F22" s="35"/>
      <c r="G22" s="33"/>
      <c r="H22" s="34"/>
      <c r="I22" s="34"/>
      <c r="J22" s="34"/>
      <c r="K22" s="34"/>
      <c r="L22" s="36"/>
      <c r="M22" s="35"/>
      <c r="N22" s="36"/>
      <c r="O22" s="36"/>
      <c r="P22" s="36"/>
      <c r="Q22" s="36"/>
      <c r="R22" s="36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8"/>
      <c r="EH22" s="38"/>
      <c r="EI22" s="38"/>
      <c r="EJ22" s="38"/>
      <c r="EK22" s="38"/>
      <c r="EL22" s="38"/>
      <c r="EM22" s="38"/>
      <c r="EN22" s="38"/>
      <c r="EO22" s="38"/>
      <c r="EP22" s="38"/>
      <c r="EQ22" s="38"/>
      <c r="ER22" s="38"/>
      <c r="ES22" s="38"/>
      <c r="ET22" s="38"/>
      <c r="EU22" s="38"/>
      <c r="EV22" s="38"/>
      <c r="EW22" s="38"/>
      <c r="EX22" s="38"/>
      <c r="EY22" s="38"/>
      <c r="EZ22" s="38"/>
      <c r="FA22" s="38"/>
      <c r="FB22" s="38"/>
      <c r="FC22" s="38"/>
      <c r="FD22" s="38"/>
      <c r="FE22" s="38"/>
      <c r="FF22" s="38"/>
      <c r="FG22" s="38"/>
      <c r="FH22" s="38"/>
      <c r="FI22" s="38"/>
      <c r="FJ22" s="38"/>
      <c r="FK22" s="38"/>
      <c r="FL22" s="38"/>
      <c r="FM22" s="38"/>
      <c r="FN22" s="38"/>
      <c r="FO22" s="38"/>
      <c r="FP22" s="38"/>
      <c r="FQ22" s="38"/>
      <c r="FR22" s="38"/>
      <c r="FS22" s="38"/>
      <c r="FT22" s="38"/>
      <c r="FU22" s="38"/>
      <c r="FV22" s="38"/>
      <c r="FW22" s="38"/>
      <c r="FX22" s="38"/>
      <c r="FY22" s="38"/>
      <c r="FZ22" s="38"/>
      <c r="GA22" s="38"/>
      <c r="GB22" s="38"/>
      <c r="GC22" s="38"/>
      <c r="GD22" s="38"/>
      <c r="GE22" s="38"/>
      <c r="GF22" s="38"/>
      <c r="GG22" s="38"/>
      <c r="GH22" s="38"/>
      <c r="GI22" s="38"/>
      <c r="GJ22" s="38"/>
      <c r="GK22" s="38"/>
      <c r="GL22" s="38"/>
      <c r="GM22" s="38"/>
      <c r="GN22" s="38"/>
      <c r="GO22" s="38"/>
      <c r="GP22" s="38"/>
      <c r="GQ22" s="38"/>
      <c r="GR22" s="38"/>
      <c r="GS22" s="38"/>
      <c r="GT22" s="38"/>
      <c r="GU22" s="38"/>
      <c r="GV22" s="38"/>
      <c r="GW22" s="38"/>
      <c r="GX22" s="38"/>
      <c r="GY22" s="38"/>
      <c r="GZ22" s="38"/>
      <c r="HA22" s="38"/>
      <c r="HB22" s="38"/>
      <c r="HC22" s="38"/>
      <c r="HD22" s="38"/>
      <c r="HE22" s="38"/>
      <c r="HF22" s="38"/>
      <c r="HG22" s="38"/>
      <c r="HH22" s="38"/>
      <c r="HI22" s="38"/>
      <c r="HJ22" s="38"/>
      <c r="HK22" s="38"/>
      <c r="HL22" s="38"/>
      <c r="HM22" s="38"/>
      <c r="HN22" s="38"/>
      <c r="HO22" s="38"/>
      <c r="HP22" s="38"/>
      <c r="HQ22" s="38"/>
      <c r="HR22" s="38"/>
      <c r="HS22" s="38"/>
      <c r="HT22" s="38"/>
      <c r="HU22" s="38"/>
      <c r="HV22" s="38"/>
      <c r="HW22" s="38"/>
      <c r="HX22" s="38"/>
      <c r="HY22" s="38"/>
      <c r="HZ22" s="38"/>
      <c r="IA22" s="38"/>
      <c r="IB22" s="38"/>
      <c r="IC22" s="38"/>
      <c r="ID22" s="38"/>
      <c r="IE22" s="38"/>
      <c r="IF22" s="38"/>
      <c r="IG22" s="38"/>
      <c r="IH22" s="38"/>
      <c r="II22" s="38"/>
      <c r="IJ22" s="38"/>
      <c r="IK22" s="38"/>
      <c r="IL22" s="38"/>
      <c r="IM22" s="38"/>
      <c r="IN22" s="38"/>
      <c r="IO22" s="38"/>
      <c r="IP22" s="38"/>
      <c r="IQ22" s="38"/>
      <c r="IR22" s="38"/>
      <c r="IS22" s="38"/>
      <c r="IT22" s="38"/>
      <c r="IU22" s="38"/>
      <c r="IV22" s="38"/>
      <c r="IW22" s="38"/>
    </row>
    <row r="23" customFormat="false" ht="24.95" hidden="false" customHeight="true" outlineLevel="0" collapsed="false">
      <c r="A23" s="4" t="s">
        <v>1</v>
      </c>
      <c r="B23" s="49" t="s">
        <v>24</v>
      </c>
      <c r="C23" s="41"/>
      <c r="D23" s="42" t="n">
        <f aca="false">SUM(D24:D25)</f>
        <v>-7.77304313606286</v>
      </c>
      <c r="E23" s="43" t="s">
        <v>33</v>
      </c>
      <c r="F23" s="44"/>
      <c r="G23" s="42" t="n">
        <f aca="false">SUM(G24:G25)</f>
        <v>2.876516</v>
      </c>
      <c r="H23" s="43" t="s">
        <v>33</v>
      </c>
      <c r="I23" s="45"/>
      <c r="J23" s="46" t="n">
        <f aca="false">SUM(J24:J25)</f>
        <v>299.08</v>
      </c>
      <c r="K23" s="45"/>
      <c r="L23" s="52"/>
      <c r="M23" s="47"/>
      <c r="N23" s="48" t="n">
        <f aca="false">SUM(N24:N25)</f>
        <v>85.5478558894605</v>
      </c>
      <c r="O23" s="48" t="n">
        <f aca="false">SUM(O24:O25)</f>
        <v>80.0703552236309</v>
      </c>
      <c r="P23" s="48" t="n">
        <f aca="false">SUM(P24:P25)</f>
        <v>57.3763552236309</v>
      </c>
      <c r="Q23" s="48" t="n">
        <f aca="false">SUM(Q24:Q25)</f>
        <v>-78.5006447763691</v>
      </c>
      <c r="R23" s="48" t="n">
        <f aca="false">SUM(R24:R25)</f>
        <v>313.877355223631</v>
      </c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  <c r="GA23" s="45"/>
      <c r="GB23" s="45"/>
      <c r="GC23" s="45"/>
      <c r="GD23" s="45"/>
      <c r="GE23" s="45"/>
      <c r="GF23" s="45"/>
      <c r="GG23" s="45"/>
      <c r="GH23" s="45"/>
      <c r="GI23" s="45"/>
      <c r="GJ23" s="45"/>
      <c r="GK23" s="45"/>
      <c r="GL23" s="45"/>
      <c r="GM23" s="45"/>
      <c r="GN23" s="45"/>
      <c r="GO23" s="45"/>
      <c r="GP23" s="45"/>
      <c r="GQ23" s="45"/>
      <c r="GR23" s="45"/>
      <c r="GS23" s="45"/>
      <c r="GT23" s="45"/>
      <c r="GU23" s="45"/>
      <c r="GV23" s="45"/>
      <c r="GW23" s="45"/>
      <c r="GX23" s="45"/>
      <c r="GY23" s="45"/>
      <c r="GZ23" s="45"/>
      <c r="HA23" s="45"/>
      <c r="HB23" s="45"/>
      <c r="HC23" s="45"/>
      <c r="HD23" s="45"/>
      <c r="HE23" s="45"/>
      <c r="HF23" s="45"/>
      <c r="HG23" s="45"/>
      <c r="HH23" s="45"/>
      <c r="HI23" s="45"/>
      <c r="HJ23" s="45"/>
      <c r="HK23" s="45"/>
      <c r="HL23" s="45"/>
      <c r="HM23" s="45"/>
      <c r="HN23" s="45"/>
      <c r="HO23" s="45"/>
      <c r="HP23" s="45"/>
      <c r="HQ23" s="45"/>
      <c r="HR23" s="45"/>
      <c r="HS23" s="45"/>
      <c r="HT23" s="45"/>
      <c r="HU23" s="45"/>
      <c r="HV23" s="45"/>
      <c r="HW23" s="45"/>
      <c r="HX23" s="45"/>
      <c r="HY23" s="45"/>
      <c r="HZ23" s="45"/>
      <c r="IA23" s="45"/>
      <c r="IB23" s="45"/>
      <c r="IC23" s="45"/>
      <c r="ID23" s="45"/>
      <c r="IE23" s="45"/>
      <c r="IF23" s="45"/>
      <c r="IG23" s="45"/>
      <c r="IH23" s="45"/>
      <c r="II23" s="45"/>
      <c r="IJ23" s="45"/>
      <c r="IK23" s="45"/>
      <c r="IL23" s="45"/>
      <c r="IM23" s="45"/>
      <c r="IN23" s="45"/>
      <c r="IO23" s="45"/>
      <c r="IP23" s="45"/>
      <c r="IQ23" s="45"/>
      <c r="IR23" s="45"/>
      <c r="IS23" s="45"/>
      <c r="IT23" s="45"/>
      <c r="IU23" s="45"/>
      <c r="IV23" s="45"/>
      <c r="IW23" s="45"/>
    </row>
    <row r="24" customFormat="false" ht="21.75" hidden="true" customHeight="true" outlineLevel="0" collapsed="false">
      <c r="A24" s="4" t="s">
        <v>29</v>
      </c>
      <c r="B24" s="58" t="s">
        <v>34</v>
      </c>
      <c r="C24" s="59"/>
      <c r="D24" s="60" t="n">
        <f aca="false">INDEX('[3]ARG Gas IM'!$A$6:$W$500,MATCH('DPR 0627'!$B$8,'[3]ARG Gas IM'!$A$6:$A$500,0),16)</f>
        <v>-0.000564136062857291</v>
      </c>
      <c r="E24" s="61"/>
      <c r="F24" s="62"/>
      <c r="G24" s="60" t="n">
        <f aca="false">INDEX('[3]ARG Gas IM'!$A$6:$W$500,MATCH('DPR 0627'!$B$8,'[3]ARG Gas IM'!$A$6:$A$500,0),17)</f>
        <v>0</v>
      </c>
      <c r="H24" s="61"/>
      <c r="I24" s="59"/>
      <c r="J24" s="63" t="n">
        <f aca="false">INDEX('[3]ARG Gas IM'!$A$6:$W$500,MATCH('DPR 0627'!$B$8,'[3]ARG Gas IM'!$A$6:$A$500,0),18)</f>
        <v>0</v>
      </c>
      <c r="K24" s="59"/>
      <c r="L24" s="61"/>
      <c r="M24" s="64"/>
      <c r="N24" s="65" t="n">
        <f aca="false">INDEX('[3]ARG Gas IM'!$A$6:$W$500,MATCH('DPR 0627'!$B$8,'[3]ARG Gas IM'!$A$6:$A$500,0),19)</f>
        <v>85.5318558894605</v>
      </c>
      <c r="O24" s="65" t="n">
        <f aca="false">'[3]ARG Gas IM'!T$3</f>
        <v>80.0533552236309</v>
      </c>
      <c r="P24" s="65" t="n">
        <f aca="false">INDEX('[3]ARG Gas IM'!$A$6:$W$500,MATCH('DPR 0627'!$B$8,'[3]ARG Gas IM'!$A$6:$A$500,0),21)</f>
        <v>72.1153552236309</v>
      </c>
      <c r="Q24" s="65" t="n">
        <f aca="false">INDEX('[3]ARG Gas IM'!$A$6:$W$500,MATCH('DPR 0627'!$B$8,'[3]ARG Gas IM'!$A$6:$A$500,0),22)</f>
        <v>-63.3446447763691</v>
      </c>
      <c r="R24" s="65" t="n">
        <f aca="false">INDEX('[3]ARG Gas IM'!$A$6:$W$500,MATCH('DPR 0627'!$B$8,'[3]ARG Gas IM'!$A$6:$A$500,0),23)</f>
        <v>-400.549644776369</v>
      </c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59"/>
      <c r="CL24" s="59"/>
      <c r="CM24" s="59"/>
      <c r="CN24" s="59"/>
      <c r="CO24" s="59"/>
      <c r="CP24" s="59"/>
      <c r="CQ24" s="59"/>
      <c r="CR24" s="59"/>
      <c r="CS24" s="59"/>
      <c r="CT24" s="59"/>
      <c r="CU24" s="59"/>
      <c r="CV24" s="59"/>
      <c r="CW24" s="59"/>
      <c r="CX24" s="59"/>
      <c r="CY24" s="59"/>
      <c r="CZ24" s="59"/>
      <c r="DA24" s="59"/>
      <c r="DB24" s="59"/>
      <c r="DC24" s="59"/>
      <c r="DD24" s="59"/>
      <c r="DE24" s="59"/>
      <c r="DF24" s="59"/>
      <c r="DG24" s="59"/>
      <c r="DH24" s="59"/>
      <c r="DI24" s="59"/>
      <c r="DJ24" s="59"/>
      <c r="DK24" s="59"/>
      <c r="DL24" s="59"/>
      <c r="DM24" s="59"/>
      <c r="DN24" s="59"/>
      <c r="DO24" s="59"/>
      <c r="DP24" s="59"/>
      <c r="DQ24" s="59"/>
      <c r="DR24" s="59"/>
      <c r="DS24" s="59"/>
      <c r="DT24" s="59"/>
      <c r="DU24" s="59"/>
      <c r="DV24" s="59"/>
      <c r="DW24" s="59"/>
      <c r="DX24" s="59"/>
      <c r="DY24" s="59"/>
      <c r="DZ24" s="59"/>
      <c r="EA24" s="59"/>
      <c r="EB24" s="59"/>
      <c r="EC24" s="59"/>
      <c r="ED24" s="59"/>
      <c r="EE24" s="59"/>
      <c r="EF24" s="59"/>
      <c r="EG24" s="59"/>
      <c r="EH24" s="59"/>
      <c r="EI24" s="59"/>
      <c r="EJ24" s="59"/>
      <c r="EK24" s="59"/>
      <c r="EL24" s="59"/>
      <c r="EM24" s="59"/>
      <c r="EN24" s="59"/>
      <c r="EO24" s="59"/>
      <c r="EP24" s="59"/>
      <c r="EQ24" s="59"/>
      <c r="ER24" s="59"/>
      <c r="ES24" s="59"/>
      <c r="ET24" s="59"/>
      <c r="EU24" s="59"/>
      <c r="EV24" s="59"/>
      <c r="EW24" s="59"/>
      <c r="EX24" s="59"/>
      <c r="EY24" s="59"/>
      <c r="EZ24" s="59"/>
      <c r="FA24" s="59"/>
      <c r="FB24" s="59"/>
      <c r="FC24" s="59"/>
      <c r="FD24" s="59"/>
      <c r="FE24" s="59"/>
      <c r="FF24" s="59"/>
      <c r="FG24" s="59"/>
      <c r="FH24" s="59"/>
      <c r="FI24" s="59"/>
      <c r="FJ24" s="59"/>
      <c r="FK24" s="59"/>
      <c r="FL24" s="59"/>
      <c r="FM24" s="59"/>
      <c r="FN24" s="59"/>
      <c r="FO24" s="59"/>
      <c r="FP24" s="59"/>
      <c r="FQ24" s="59"/>
      <c r="FR24" s="59"/>
      <c r="FS24" s="59"/>
      <c r="FT24" s="59"/>
      <c r="FU24" s="59"/>
      <c r="FV24" s="59"/>
      <c r="FW24" s="59"/>
      <c r="FX24" s="59"/>
      <c r="FY24" s="59"/>
      <c r="FZ24" s="59"/>
      <c r="GA24" s="59"/>
      <c r="GB24" s="59"/>
      <c r="GC24" s="59"/>
      <c r="GD24" s="59"/>
      <c r="GE24" s="59"/>
      <c r="GF24" s="59"/>
      <c r="GG24" s="59"/>
      <c r="GH24" s="59"/>
      <c r="GI24" s="59"/>
      <c r="GJ24" s="59"/>
      <c r="GK24" s="59"/>
      <c r="GL24" s="59"/>
      <c r="GM24" s="59"/>
      <c r="GN24" s="59"/>
      <c r="GO24" s="59"/>
      <c r="GP24" s="59"/>
      <c r="GQ24" s="59"/>
      <c r="GR24" s="59"/>
      <c r="GS24" s="59"/>
      <c r="GT24" s="59"/>
      <c r="GU24" s="59"/>
      <c r="GV24" s="59"/>
      <c r="GW24" s="59"/>
      <c r="GX24" s="59"/>
      <c r="GY24" s="59"/>
      <c r="GZ24" s="59"/>
      <c r="HA24" s="59"/>
      <c r="HB24" s="59"/>
      <c r="HC24" s="59"/>
      <c r="HD24" s="59"/>
      <c r="HE24" s="59"/>
      <c r="HF24" s="59"/>
      <c r="HG24" s="59"/>
      <c r="HH24" s="59"/>
      <c r="HI24" s="59"/>
      <c r="HJ24" s="59"/>
      <c r="HK24" s="59"/>
      <c r="HL24" s="59"/>
      <c r="HM24" s="59"/>
      <c r="HN24" s="59"/>
      <c r="HO24" s="59"/>
      <c r="HP24" s="59"/>
      <c r="HQ24" s="59"/>
      <c r="HR24" s="59"/>
      <c r="HS24" s="59"/>
      <c r="HT24" s="59"/>
      <c r="HU24" s="59"/>
      <c r="HV24" s="59"/>
      <c r="HW24" s="59"/>
      <c r="HX24" s="59"/>
      <c r="HY24" s="59"/>
      <c r="HZ24" s="59"/>
      <c r="IA24" s="59"/>
      <c r="IB24" s="59"/>
      <c r="IC24" s="59"/>
      <c r="ID24" s="59"/>
      <c r="IE24" s="59"/>
      <c r="IF24" s="59"/>
      <c r="IG24" s="59"/>
      <c r="IH24" s="59"/>
      <c r="II24" s="59"/>
      <c r="IJ24" s="59"/>
      <c r="IK24" s="59"/>
      <c r="IL24" s="59"/>
      <c r="IM24" s="59"/>
      <c r="IN24" s="59"/>
      <c r="IO24" s="59"/>
      <c r="IP24" s="59"/>
      <c r="IQ24" s="59"/>
      <c r="IR24" s="59"/>
      <c r="IS24" s="59"/>
      <c r="IT24" s="59"/>
      <c r="IU24" s="59"/>
      <c r="IV24" s="59"/>
      <c r="IW24" s="59"/>
    </row>
    <row r="25" customFormat="false" ht="21.75" hidden="true" customHeight="true" outlineLevel="0" collapsed="false">
      <c r="A25" s="4" t="s">
        <v>29</v>
      </c>
      <c r="B25" s="58" t="s">
        <v>35</v>
      </c>
      <c r="C25" s="59"/>
      <c r="D25" s="60" t="n">
        <f aca="false">INDEX('[3]ARG Gas Firm'!$A$6:$W$500,MATCH('DPR 0627'!$B$8,'[3]ARG Gas Firm'!$A$6:$A$500,0),16)</f>
        <v>-7.772479</v>
      </c>
      <c r="E25" s="61"/>
      <c r="F25" s="62"/>
      <c r="G25" s="60" t="n">
        <f aca="false">INDEX('[3]ARG Gas Firm'!$A$6:$W$500,MATCH('DPR 0627'!$B$8,'[3]ARG Gas Firm'!$A$6:$A$500,0),17)</f>
        <v>2.876516</v>
      </c>
      <c r="H25" s="61"/>
      <c r="I25" s="59"/>
      <c r="J25" s="63" t="n">
        <f aca="false">INDEX('[3]ARG Gas Firm'!$A$6:$W$500,MATCH('DPR 0627'!$B$8,'[3]ARG Gas Firm'!$A$6:$A$500,0),18)</f>
        <v>299.08</v>
      </c>
      <c r="K25" s="59"/>
      <c r="L25" s="61"/>
      <c r="M25" s="64"/>
      <c r="N25" s="65" t="n">
        <f aca="false">INDEX('[3]ARG Gas Firm'!$A$6:$W$500,MATCH('DPR 0627'!$B$8,'[3]ARG Gas Firm'!$A$6:$A$500,0),19)</f>
        <v>0.016</v>
      </c>
      <c r="O25" s="65" t="n">
        <f aca="false">'[3]ARG Gas Firm'!T$3</f>
        <v>0.017</v>
      </c>
      <c r="P25" s="65" t="n">
        <f aca="false">INDEX('[3]ARG Gas Firm'!$A$6:$W$500,MATCH('DPR 0627'!$B$8,'[3]ARG Gas Firm'!$A$6:$A$500,0),21)</f>
        <v>-14.739</v>
      </c>
      <c r="Q25" s="65" t="n">
        <f aca="false">INDEX('[3]ARG Gas Firm'!$A$6:$W$500,MATCH('DPR 0627'!$B$8,'[3]ARG Gas Firm'!$A$6:$A$500,0),22)</f>
        <v>-15.156</v>
      </c>
      <c r="R25" s="65" t="n">
        <f aca="false">INDEX('[3]ARG Gas Firm'!$A$6:$W$500,MATCH('DPR 0627'!$B$8,'[3]ARG Gas Firm'!$A$6:$A$500,0),23)</f>
        <v>714.427</v>
      </c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  <c r="CJ25" s="59"/>
      <c r="CK25" s="59"/>
      <c r="CL25" s="59"/>
      <c r="CM25" s="59"/>
      <c r="CN25" s="59"/>
      <c r="CO25" s="59"/>
      <c r="CP25" s="59"/>
      <c r="CQ25" s="59"/>
      <c r="CR25" s="59"/>
      <c r="CS25" s="59"/>
      <c r="CT25" s="59"/>
      <c r="CU25" s="59"/>
      <c r="CV25" s="59"/>
      <c r="CW25" s="59"/>
      <c r="CX25" s="59"/>
      <c r="CY25" s="59"/>
      <c r="CZ25" s="59"/>
      <c r="DA25" s="59"/>
      <c r="DB25" s="59"/>
      <c r="DC25" s="59"/>
      <c r="DD25" s="59"/>
      <c r="DE25" s="59"/>
      <c r="DF25" s="59"/>
      <c r="DG25" s="59"/>
      <c r="DH25" s="59"/>
      <c r="DI25" s="59"/>
      <c r="DJ25" s="59"/>
      <c r="DK25" s="59"/>
      <c r="DL25" s="59"/>
      <c r="DM25" s="59"/>
      <c r="DN25" s="59"/>
      <c r="DO25" s="59"/>
      <c r="DP25" s="59"/>
      <c r="DQ25" s="59"/>
      <c r="DR25" s="59"/>
      <c r="DS25" s="59"/>
      <c r="DT25" s="59"/>
      <c r="DU25" s="59"/>
      <c r="DV25" s="59"/>
      <c r="DW25" s="59"/>
      <c r="DX25" s="59"/>
      <c r="DY25" s="59"/>
      <c r="DZ25" s="59"/>
      <c r="EA25" s="59"/>
      <c r="EB25" s="59"/>
      <c r="EC25" s="59"/>
      <c r="ED25" s="59"/>
      <c r="EE25" s="59"/>
      <c r="EF25" s="59"/>
      <c r="EG25" s="59"/>
      <c r="EH25" s="59"/>
      <c r="EI25" s="59"/>
      <c r="EJ25" s="59"/>
      <c r="EK25" s="59"/>
      <c r="EL25" s="59"/>
      <c r="EM25" s="59"/>
      <c r="EN25" s="59"/>
      <c r="EO25" s="59"/>
      <c r="EP25" s="59"/>
      <c r="EQ25" s="59"/>
      <c r="ER25" s="59"/>
      <c r="ES25" s="59"/>
      <c r="ET25" s="59"/>
      <c r="EU25" s="59"/>
      <c r="EV25" s="59"/>
      <c r="EW25" s="59"/>
      <c r="EX25" s="59"/>
      <c r="EY25" s="59"/>
      <c r="EZ25" s="59"/>
      <c r="FA25" s="59"/>
      <c r="FB25" s="59"/>
      <c r="FC25" s="59"/>
      <c r="FD25" s="59"/>
      <c r="FE25" s="59"/>
      <c r="FF25" s="59"/>
      <c r="FG25" s="59"/>
      <c r="FH25" s="59"/>
      <c r="FI25" s="59"/>
      <c r="FJ25" s="59"/>
      <c r="FK25" s="59"/>
      <c r="FL25" s="59"/>
      <c r="FM25" s="59"/>
      <c r="FN25" s="59"/>
      <c r="FO25" s="59"/>
      <c r="FP25" s="59"/>
      <c r="FQ25" s="59"/>
      <c r="FR25" s="59"/>
      <c r="FS25" s="59"/>
      <c r="FT25" s="59"/>
      <c r="FU25" s="59"/>
      <c r="FV25" s="59"/>
      <c r="FW25" s="59"/>
      <c r="FX25" s="59"/>
      <c r="FY25" s="59"/>
      <c r="FZ25" s="59"/>
      <c r="GA25" s="59"/>
      <c r="GB25" s="59"/>
      <c r="GC25" s="59"/>
      <c r="GD25" s="59"/>
      <c r="GE25" s="59"/>
      <c r="GF25" s="59"/>
      <c r="GG25" s="59"/>
      <c r="GH25" s="59"/>
      <c r="GI25" s="59"/>
      <c r="GJ25" s="59"/>
      <c r="GK25" s="59"/>
      <c r="GL25" s="59"/>
      <c r="GM25" s="59"/>
      <c r="GN25" s="59"/>
      <c r="GO25" s="59"/>
      <c r="GP25" s="59"/>
      <c r="GQ25" s="59"/>
      <c r="GR25" s="59"/>
      <c r="GS25" s="59"/>
      <c r="GT25" s="59"/>
      <c r="GU25" s="59"/>
      <c r="GV25" s="59"/>
      <c r="GW25" s="59"/>
      <c r="GX25" s="59"/>
      <c r="GY25" s="59"/>
      <c r="GZ25" s="59"/>
      <c r="HA25" s="59"/>
      <c r="HB25" s="59"/>
      <c r="HC25" s="59"/>
      <c r="HD25" s="59"/>
      <c r="HE25" s="59"/>
      <c r="HF25" s="59"/>
      <c r="HG25" s="59"/>
      <c r="HH25" s="59"/>
      <c r="HI25" s="59"/>
      <c r="HJ25" s="59"/>
      <c r="HK25" s="59"/>
      <c r="HL25" s="59"/>
      <c r="HM25" s="59"/>
      <c r="HN25" s="59"/>
      <c r="HO25" s="59"/>
      <c r="HP25" s="59"/>
      <c r="HQ25" s="59"/>
      <c r="HR25" s="59"/>
      <c r="HS25" s="59"/>
      <c r="HT25" s="59"/>
      <c r="HU25" s="59"/>
      <c r="HV25" s="59"/>
      <c r="HW25" s="59"/>
      <c r="HX25" s="59"/>
      <c r="HY25" s="59"/>
      <c r="HZ25" s="59"/>
      <c r="IA25" s="59"/>
      <c r="IB25" s="59"/>
      <c r="IC25" s="59"/>
      <c r="ID25" s="59"/>
      <c r="IE25" s="59"/>
      <c r="IF25" s="59"/>
      <c r="IG25" s="59"/>
      <c r="IH25" s="59"/>
      <c r="II25" s="59"/>
      <c r="IJ25" s="59"/>
      <c r="IK25" s="59"/>
      <c r="IL25" s="59"/>
      <c r="IM25" s="59"/>
      <c r="IN25" s="59"/>
      <c r="IO25" s="59"/>
      <c r="IP25" s="59"/>
      <c r="IQ25" s="59"/>
      <c r="IR25" s="59"/>
      <c r="IS25" s="59"/>
      <c r="IT25" s="59"/>
      <c r="IU25" s="59"/>
      <c r="IV25" s="59"/>
      <c r="IW25" s="59"/>
    </row>
    <row r="26" customFormat="false" ht="21.75" hidden="false" customHeight="true" outlineLevel="0" collapsed="false">
      <c r="A26" s="4" t="s">
        <v>1</v>
      </c>
      <c r="B26" s="66"/>
      <c r="C26" s="67"/>
      <c r="D26" s="51"/>
      <c r="E26" s="52"/>
      <c r="F26" s="68"/>
      <c r="G26" s="69"/>
      <c r="H26" s="52"/>
      <c r="I26" s="70"/>
      <c r="J26" s="53"/>
      <c r="K26" s="70"/>
      <c r="L26" s="52"/>
      <c r="M26" s="47"/>
      <c r="N26" s="54"/>
      <c r="O26" s="71"/>
      <c r="P26" s="71"/>
      <c r="Q26" s="54"/>
      <c r="R26" s="54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70"/>
      <c r="CM26" s="70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70"/>
      <c r="DB26" s="70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70"/>
      <c r="DQ26" s="70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70"/>
      <c r="EF26" s="70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70"/>
      <c r="EU26" s="70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70"/>
      <c r="FJ26" s="70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70"/>
      <c r="FY26" s="70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70"/>
      <c r="GN26" s="70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70"/>
      <c r="HC26" s="70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70"/>
      <c r="HR26" s="70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70"/>
      <c r="IG26" s="70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70"/>
      <c r="IV26" s="70"/>
      <c r="IW26" s="70"/>
    </row>
    <row r="27" customFormat="false" ht="30" hidden="false" customHeight="true" outlineLevel="0" collapsed="false">
      <c r="A27" s="4" t="s">
        <v>1</v>
      </c>
      <c r="B27" s="55" t="s">
        <v>36</v>
      </c>
      <c r="C27" s="67"/>
      <c r="D27" s="51"/>
      <c r="E27" s="52"/>
      <c r="F27" s="68"/>
      <c r="G27" s="69"/>
      <c r="H27" s="52"/>
      <c r="I27" s="70"/>
      <c r="J27" s="53"/>
      <c r="K27" s="70"/>
      <c r="L27" s="52"/>
      <c r="M27" s="47"/>
      <c r="N27" s="37" t="n">
        <f aca="false">SUM(N29+N31+N40)</f>
        <v>-50.522</v>
      </c>
      <c r="O27" s="37" t="n">
        <f aca="false">SUM(O29+O31+O40)</f>
        <v>4824.799</v>
      </c>
      <c r="P27" s="37" t="n">
        <f aca="false">SUM(P29+P31+P40)</f>
        <v>13796.782</v>
      </c>
      <c r="Q27" s="37" t="n">
        <f aca="false">SUM(Q29+Q31+Q40)</f>
        <v>12759.231</v>
      </c>
      <c r="R27" s="37" t="n">
        <f aca="false">SUM(R29+R31+R40)</f>
        <v>13153.778</v>
      </c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70"/>
      <c r="CM27" s="70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70"/>
      <c r="DB27" s="70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70"/>
      <c r="DQ27" s="70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70"/>
      <c r="EF27" s="70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70"/>
      <c r="EU27" s="70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70"/>
      <c r="FJ27" s="70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70"/>
      <c r="FY27" s="70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70"/>
      <c r="GN27" s="70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70"/>
      <c r="HC27" s="70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70"/>
      <c r="HR27" s="70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70"/>
      <c r="IG27" s="70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70"/>
      <c r="IV27" s="70"/>
      <c r="IW27" s="70"/>
    </row>
    <row r="28" customFormat="false" ht="8.25" hidden="false" customHeight="true" outlineLevel="0" collapsed="false">
      <c r="A28" s="4" t="s">
        <v>1</v>
      </c>
      <c r="B28" s="39"/>
      <c r="C28" s="32"/>
      <c r="D28" s="33"/>
      <c r="E28" s="34"/>
      <c r="F28" s="35"/>
      <c r="G28" s="33"/>
      <c r="H28" s="34"/>
      <c r="I28" s="34"/>
      <c r="J28" s="34"/>
      <c r="K28" s="34"/>
      <c r="L28" s="36"/>
      <c r="M28" s="35"/>
      <c r="N28" s="36"/>
      <c r="O28" s="36"/>
      <c r="P28" s="36"/>
      <c r="Q28" s="36"/>
      <c r="R28" s="36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38"/>
      <c r="DG28" s="38"/>
      <c r="DH28" s="38"/>
      <c r="DI28" s="38"/>
      <c r="DJ28" s="38"/>
      <c r="DK28" s="38"/>
      <c r="DL28" s="38"/>
      <c r="DM28" s="38"/>
      <c r="DN28" s="38"/>
      <c r="DO28" s="38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  <c r="IU28" s="38"/>
      <c r="IV28" s="38"/>
      <c r="IW28" s="38"/>
    </row>
    <row r="29" customFormat="false" ht="24.95" hidden="false" customHeight="true" outlineLevel="0" collapsed="false">
      <c r="A29" s="4" t="s">
        <v>1</v>
      </c>
      <c r="B29" s="40" t="s">
        <v>21</v>
      </c>
      <c r="C29" s="41"/>
      <c r="D29" s="42" t="n">
        <f aca="false">INDEX('[3]BRA Power'!$A$6:$W$500,MATCH('DPR 0627'!$B$8,'[3]BRA Power'!$A$6:$A$500,0),16)</f>
        <v>0</v>
      </c>
      <c r="E29" s="43" t="s">
        <v>32</v>
      </c>
      <c r="F29" s="44"/>
      <c r="G29" s="42" t="n">
        <f aca="false">INDEX('[3]BRA Power'!$A$6:$W$500,MATCH('DPR 0627'!$B$8,'[3]BRA Power'!$A$6:$A$500,0),17)</f>
        <v>0</v>
      </c>
      <c r="H29" s="43" t="s">
        <v>32</v>
      </c>
      <c r="I29" s="45"/>
      <c r="J29" s="46" t="n">
        <f aca="false">INDEX('[3]BRA Power'!$A$6:$W$500,MATCH('DPR 0627'!$B$8,'[3]BRA Power'!$A$6:$A$500,0),18)</f>
        <v>0</v>
      </c>
      <c r="K29" s="45"/>
      <c r="L29" s="52"/>
      <c r="M29" s="47"/>
      <c r="N29" s="48" t="n">
        <f aca="false">INDEX('[3]BRA Power'!$A$6:$W$500,MATCH('DPR 0627'!$B$8,'[3]BRA Power'!$A$6:$A$500,0),19)</f>
        <v>0</v>
      </c>
      <c r="O29" s="48" t="n">
        <f aca="false">'[3]BRA Power'!T$3</f>
        <v>0</v>
      </c>
      <c r="P29" s="48" t="n">
        <f aca="false">INDEX('[3]BRA Power'!$A$6:$W$500,MATCH('DPR 0627'!$B$8,'[3]BRA Power'!$A$6:$A$500,0),21)</f>
        <v>0</v>
      </c>
      <c r="Q29" s="48" t="n">
        <f aca="false">INDEX('[3]BRA Power'!$A$6:$W$500,MATCH('DPR 0627'!$B$8,'[3]BRA Power'!$A$6:$A$500,0),22)</f>
        <v>0</v>
      </c>
      <c r="R29" s="48" t="n">
        <f aca="false">INDEX('[3]BRA Power'!$A$6:$W$500,MATCH('DPR 0627'!$B$8,'[3]BRA Power'!$A$6:$A$500,0),23)</f>
        <v>0</v>
      </c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  <c r="CM29" s="45"/>
      <c r="CN29" s="45"/>
      <c r="CO29" s="45"/>
      <c r="CP29" s="45"/>
      <c r="CQ29" s="45"/>
      <c r="CR29" s="45"/>
      <c r="CS29" s="45"/>
      <c r="CT29" s="45"/>
      <c r="CU29" s="45"/>
      <c r="CV29" s="45"/>
      <c r="CW29" s="45"/>
      <c r="CX29" s="45"/>
      <c r="CY29" s="45"/>
      <c r="CZ29" s="45"/>
      <c r="DA29" s="45"/>
      <c r="DB29" s="45"/>
      <c r="DC29" s="45"/>
      <c r="DD29" s="45"/>
      <c r="DE29" s="45"/>
      <c r="DF29" s="45"/>
      <c r="DG29" s="45"/>
      <c r="DH29" s="45"/>
      <c r="DI29" s="45"/>
      <c r="DJ29" s="45"/>
      <c r="DK29" s="45"/>
      <c r="DL29" s="45"/>
      <c r="DM29" s="45"/>
      <c r="DN29" s="45"/>
      <c r="DO29" s="45"/>
      <c r="DP29" s="45"/>
      <c r="DQ29" s="45"/>
      <c r="DR29" s="45"/>
      <c r="DS29" s="45"/>
      <c r="DT29" s="45"/>
      <c r="DU29" s="45"/>
      <c r="DV29" s="45"/>
      <c r="DW29" s="45"/>
      <c r="DX29" s="45"/>
      <c r="DY29" s="45"/>
      <c r="DZ29" s="45"/>
      <c r="EA29" s="45"/>
      <c r="EB29" s="45"/>
      <c r="EC29" s="45"/>
      <c r="ED29" s="45"/>
      <c r="EE29" s="45"/>
      <c r="EF29" s="45"/>
      <c r="EG29" s="45"/>
      <c r="EH29" s="45"/>
      <c r="EI29" s="45"/>
      <c r="EJ29" s="45"/>
      <c r="EK29" s="45"/>
      <c r="EL29" s="45"/>
      <c r="EM29" s="45"/>
      <c r="EN29" s="45"/>
      <c r="EO29" s="45"/>
      <c r="EP29" s="45"/>
      <c r="EQ29" s="45"/>
      <c r="ER29" s="45"/>
      <c r="ES29" s="45"/>
      <c r="ET29" s="45"/>
      <c r="EU29" s="45"/>
      <c r="EV29" s="45"/>
      <c r="EW29" s="45"/>
      <c r="EX29" s="45"/>
      <c r="EY29" s="45"/>
      <c r="EZ29" s="45"/>
      <c r="FA29" s="45"/>
      <c r="FB29" s="45"/>
      <c r="FC29" s="45"/>
      <c r="FD29" s="45"/>
      <c r="FE29" s="45"/>
      <c r="FF29" s="45"/>
      <c r="FG29" s="45"/>
      <c r="FH29" s="45"/>
      <c r="FI29" s="45"/>
      <c r="FJ29" s="45"/>
      <c r="FK29" s="45"/>
      <c r="FL29" s="45"/>
      <c r="FM29" s="45"/>
      <c r="FN29" s="45"/>
      <c r="FO29" s="45"/>
      <c r="FP29" s="45"/>
      <c r="FQ29" s="45"/>
      <c r="FR29" s="45"/>
      <c r="FS29" s="45"/>
      <c r="FT29" s="45"/>
      <c r="FU29" s="45"/>
      <c r="FV29" s="45"/>
      <c r="FW29" s="45"/>
      <c r="FX29" s="45"/>
      <c r="FY29" s="45"/>
      <c r="FZ29" s="45"/>
      <c r="GA29" s="45"/>
      <c r="GB29" s="45"/>
      <c r="GC29" s="45"/>
      <c r="GD29" s="45"/>
      <c r="GE29" s="45"/>
      <c r="GF29" s="45"/>
      <c r="GG29" s="45"/>
      <c r="GH29" s="45"/>
      <c r="GI29" s="45"/>
      <c r="GJ29" s="45"/>
      <c r="GK29" s="45"/>
      <c r="GL29" s="45"/>
      <c r="GM29" s="45"/>
      <c r="GN29" s="45"/>
      <c r="GO29" s="45"/>
      <c r="GP29" s="45"/>
      <c r="GQ29" s="45"/>
      <c r="GR29" s="45"/>
      <c r="GS29" s="45"/>
      <c r="GT29" s="45"/>
      <c r="GU29" s="45"/>
      <c r="GV29" s="45"/>
      <c r="GW29" s="45"/>
      <c r="GX29" s="45"/>
      <c r="GY29" s="45"/>
      <c r="GZ29" s="45"/>
      <c r="HA29" s="45"/>
      <c r="HB29" s="45"/>
      <c r="HC29" s="45"/>
      <c r="HD29" s="45"/>
      <c r="HE29" s="45"/>
      <c r="HF29" s="45"/>
      <c r="HG29" s="45"/>
      <c r="HH29" s="45"/>
      <c r="HI29" s="45"/>
      <c r="HJ29" s="45"/>
      <c r="HK29" s="45"/>
      <c r="HL29" s="45"/>
      <c r="HM29" s="45"/>
      <c r="HN29" s="45"/>
      <c r="HO29" s="45"/>
      <c r="HP29" s="45"/>
      <c r="HQ29" s="45"/>
      <c r="HR29" s="45"/>
      <c r="HS29" s="45"/>
      <c r="HT29" s="45"/>
      <c r="HU29" s="45"/>
      <c r="HV29" s="45"/>
      <c r="HW29" s="45"/>
      <c r="HX29" s="45"/>
      <c r="HY29" s="45"/>
      <c r="HZ29" s="45"/>
      <c r="IA29" s="45"/>
      <c r="IB29" s="45"/>
      <c r="IC29" s="45"/>
      <c r="ID29" s="45"/>
      <c r="IE29" s="45"/>
      <c r="IF29" s="45"/>
      <c r="IG29" s="45"/>
      <c r="IH29" s="45"/>
      <c r="II29" s="45"/>
      <c r="IJ29" s="45"/>
      <c r="IK29" s="45"/>
      <c r="IL29" s="45"/>
      <c r="IM29" s="45"/>
      <c r="IN29" s="45"/>
      <c r="IO29" s="45"/>
      <c r="IP29" s="45"/>
      <c r="IQ29" s="45"/>
      <c r="IR29" s="45"/>
      <c r="IS29" s="45"/>
      <c r="IT29" s="45"/>
      <c r="IU29" s="45"/>
      <c r="IV29" s="45"/>
      <c r="IW29" s="45"/>
    </row>
    <row r="30" customFormat="false" ht="8.25" hidden="false" customHeight="true" outlineLevel="0" collapsed="false">
      <c r="A30" s="4" t="s">
        <v>1</v>
      </c>
      <c r="B30" s="39"/>
      <c r="C30" s="32"/>
      <c r="D30" s="33"/>
      <c r="E30" s="34"/>
      <c r="F30" s="35"/>
      <c r="G30" s="33"/>
      <c r="H30" s="34"/>
      <c r="I30" s="34"/>
      <c r="J30" s="34"/>
      <c r="K30" s="34"/>
      <c r="L30" s="36"/>
      <c r="M30" s="35"/>
      <c r="N30" s="36"/>
      <c r="O30" s="36"/>
      <c r="P30" s="36"/>
      <c r="Q30" s="36"/>
      <c r="R30" s="36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8"/>
      <c r="DG30" s="38"/>
      <c r="DH30" s="38"/>
      <c r="DI30" s="38"/>
      <c r="DJ30" s="38"/>
      <c r="DK30" s="38"/>
      <c r="DL30" s="38"/>
      <c r="DM30" s="38"/>
      <c r="DN30" s="38"/>
      <c r="DO30" s="38"/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  <c r="IU30" s="38"/>
      <c r="IV30" s="38"/>
      <c r="IW30" s="38"/>
    </row>
    <row r="31" customFormat="false" ht="24.95" hidden="false" customHeight="true" outlineLevel="0" collapsed="false">
      <c r="A31" s="4" t="s">
        <v>1</v>
      </c>
      <c r="B31" s="49" t="s">
        <v>24</v>
      </c>
      <c r="C31" s="41"/>
      <c r="D31" s="42" t="n">
        <f aca="false">SUM(D32:D36)</f>
        <v>29.631586</v>
      </c>
      <c r="E31" s="43" t="s">
        <v>33</v>
      </c>
      <c r="F31" s="44"/>
      <c r="G31" s="42" t="n">
        <f aca="false">SUM(G32:G36)</f>
        <v>6.389352</v>
      </c>
      <c r="H31" s="43" t="s">
        <v>33</v>
      </c>
      <c r="I31" s="45"/>
      <c r="J31" s="46" t="n">
        <f aca="false">SUM(J32:J36)</f>
        <v>479.416</v>
      </c>
      <c r="K31" s="45"/>
      <c r="L31" s="52"/>
      <c r="M31" s="47"/>
      <c r="N31" s="48" t="n">
        <f aca="false">SUM(N32:N36)</f>
        <v>63.507</v>
      </c>
      <c r="O31" s="48" t="n">
        <f aca="false">SUM(O32:O36)</f>
        <v>4569.615</v>
      </c>
      <c r="P31" s="48" t="n">
        <f aca="false">SUM(P32:P36)</f>
        <v>13813.01</v>
      </c>
      <c r="Q31" s="48" t="n">
        <f aca="false">SUM(Q32:Q36)</f>
        <v>12465.658</v>
      </c>
      <c r="R31" s="48" t="n">
        <f aca="false">SUM(R32:R36)</f>
        <v>14456.578</v>
      </c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45"/>
      <c r="CO31" s="45"/>
      <c r="CP31" s="45"/>
      <c r="CQ31" s="45"/>
      <c r="CR31" s="45"/>
      <c r="CS31" s="45"/>
      <c r="CT31" s="45"/>
      <c r="CU31" s="45"/>
      <c r="CV31" s="45"/>
      <c r="CW31" s="45"/>
      <c r="CX31" s="45"/>
      <c r="CY31" s="45"/>
      <c r="CZ31" s="45"/>
      <c r="DA31" s="45"/>
      <c r="DB31" s="45"/>
      <c r="DC31" s="45"/>
      <c r="DD31" s="45"/>
      <c r="DE31" s="45"/>
      <c r="DF31" s="45"/>
      <c r="DG31" s="45"/>
      <c r="DH31" s="45"/>
      <c r="DI31" s="45"/>
      <c r="DJ31" s="45"/>
      <c r="DK31" s="45"/>
      <c r="DL31" s="45"/>
      <c r="DM31" s="45"/>
      <c r="DN31" s="45"/>
      <c r="DO31" s="45"/>
      <c r="DP31" s="45"/>
      <c r="DQ31" s="45"/>
      <c r="DR31" s="45"/>
      <c r="DS31" s="45"/>
      <c r="DT31" s="45"/>
      <c r="DU31" s="45"/>
      <c r="DV31" s="45"/>
      <c r="DW31" s="45"/>
      <c r="DX31" s="45"/>
      <c r="DY31" s="45"/>
      <c r="DZ31" s="45"/>
      <c r="EA31" s="45"/>
      <c r="EB31" s="45"/>
      <c r="EC31" s="45"/>
      <c r="ED31" s="45"/>
      <c r="EE31" s="45"/>
      <c r="EF31" s="45"/>
      <c r="EG31" s="45"/>
      <c r="EH31" s="45"/>
      <c r="EI31" s="45"/>
      <c r="EJ31" s="45"/>
      <c r="EK31" s="45"/>
      <c r="EL31" s="45"/>
      <c r="EM31" s="45"/>
      <c r="EN31" s="45"/>
      <c r="EO31" s="45"/>
      <c r="EP31" s="45"/>
      <c r="EQ31" s="45"/>
      <c r="ER31" s="45"/>
      <c r="ES31" s="45"/>
      <c r="ET31" s="45"/>
      <c r="EU31" s="45"/>
      <c r="EV31" s="45"/>
      <c r="EW31" s="45"/>
      <c r="EX31" s="45"/>
      <c r="EY31" s="45"/>
      <c r="EZ31" s="45"/>
      <c r="FA31" s="45"/>
      <c r="FB31" s="45"/>
      <c r="FC31" s="45"/>
      <c r="FD31" s="45"/>
      <c r="FE31" s="45"/>
      <c r="FF31" s="45"/>
      <c r="FG31" s="45"/>
      <c r="FH31" s="45"/>
      <c r="FI31" s="45"/>
      <c r="FJ31" s="45"/>
      <c r="FK31" s="45"/>
      <c r="FL31" s="45"/>
      <c r="FM31" s="45"/>
      <c r="FN31" s="45"/>
      <c r="FO31" s="45"/>
      <c r="FP31" s="45"/>
      <c r="FQ31" s="45"/>
      <c r="FR31" s="45"/>
      <c r="FS31" s="45"/>
      <c r="FT31" s="45"/>
      <c r="FU31" s="45"/>
      <c r="FV31" s="45"/>
      <c r="FW31" s="45"/>
      <c r="FX31" s="45"/>
      <c r="FY31" s="45"/>
      <c r="FZ31" s="45"/>
      <c r="GA31" s="45"/>
      <c r="GB31" s="45"/>
      <c r="GC31" s="45"/>
      <c r="GD31" s="45"/>
      <c r="GE31" s="45"/>
      <c r="GF31" s="45"/>
      <c r="GG31" s="45"/>
      <c r="GH31" s="45"/>
      <c r="GI31" s="45"/>
      <c r="GJ31" s="45"/>
      <c r="GK31" s="45"/>
      <c r="GL31" s="45"/>
      <c r="GM31" s="45"/>
      <c r="GN31" s="45"/>
      <c r="GO31" s="45"/>
      <c r="GP31" s="45"/>
      <c r="GQ31" s="45"/>
      <c r="GR31" s="45"/>
      <c r="GS31" s="45"/>
      <c r="GT31" s="45"/>
      <c r="GU31" s="45"/>
      <c r="GV31" s="45"/>
      <c r="GW31" s="45"/>
      <c r="GX31" s="45"/>
      <c r="GY31" s="45"/>
      <c r="GZ31" s="45"/>
      <c r="HA31" s="45"/>
      <c r="HB31" s="45"/>
      <c r="HC31" s="45"/>
      <c r="HD31" s="45"/>
      <c r="HE31" s="45"/>
      <c r="HF31" s="45"/>
      <c r="HG31" s="45"/>
      <c r="HH31" s="45"/>
      <c r="HI31" s="45"/>
      <c r="HJ31" s="45"/>
      <c r="HK31" s="45"/>
      <c r="HL31" s="45"/>
      <c r="HM31" s="45"/>
      <c r="HN31" s="45"/>
      <c r="HO31" s="45"/>
      <c r="HP31" s="45"/>
      <c r="HQ31" s="45"/>
      <c r="HR31" s="45"/>
      <c r="HS31" s="45"/>
      <c r="HT31" s="45"/>
      <c r="HU31" s="45"/>
      <c r="HV31" s="45"/>
      <c r="HW31" s="45"/>
      <c r="HX31" s="45"/>
      <c r="HY31" s="45"/>
      <c r="HZ31" s="45"/>
      <c r="IA31" s="45"/>
      <c r="IB31" s="45"/>
      <c r="IC31" s="45"/>
      <c r="ID31" s="45"/>
      <c r="IE31" s="45"/>
      <c r="IF31" s="45"/>
      <c r="IG31" s="45"/>
      <c r="IH31" s="45"/>
      <c r="II31" s="45"/>
      <c r="IJ31" s="45"/>
      <c r="IK31" s="45"/>
      <c r="IL31" s="45"/>
      <c r="IM31" s="45"/>
      <c r="IN31" s="45"/>
      <c r="IO31" s="45"/>
      <c r="IP31" s="45"/>
      <c r="IQ31" s="45"/>
      <c r="IR31" s="45"/>
      <c r="IS31" s="45"/>
      <c r="IT31" s="45"/>
      <c r="IU31" s="45"/>
      <c r="IV31" s="45"/>
      <c r="IW31" s="45"/>
    </row>
    <row r="32" customFormat="false" ht="21.75" hidden="true" customHeight="true" outlineLevel="0" collapsed="false">
      <c r="A32" s="4" t="s">
        <v>29</v>
      </c>
      <c r="B32" s="58" t="s">
        <v>37</v>
      </c>
      <c r="C32" s="59"/>
      <c r="D32" s="60" t="n">
        <f aca="false">INDEX('[3]GNS Bolv Gas MTM'!$A$6:$W$500,MATCH('DPR 0627'!$B$8,'[3]GNS Bolv Gas MTM'!$A$6:$A$500,0),16)</f>
        <v>44.237558</v>
      </c>
      <c r="E32" s="61"/>
      <c r="F32" s="62"/>
      <c r="G32" s="60" t="n">
        <f aca="false">INDEX('[3]GNS Bolv Gas MTM'!$A$6:$W$500,MATCH('DPR 0627'!$B$8,'[3]GNS Bolv Gas MTM'!$A$6:$A$500,0),17)</f>
        <v>3.397264</v>
      </c>
      <c r="H32" s="61"/>
      <c r="I32" s="59"/>
      <c r="J32" s="63" t="n">
        <f aca="false">INDEX('[3]GNS Bolv Gas MTM'!$A$6:$W$500,MATCH('DPR 0627'!$B$8,'[3]GNS Bolv Gas MTM'!$A$6:$A$500,0),18)</f>
        <v>479.416</v>
      </c>
      <c r="K32" s="59"/>
      <c r="L32" s="61"/>
      <c r="M32" s="64"/>
      <c r="N32" s="65" t="n">
        <f aca="false">INDEX('[3]GNS Bolv Gas MTM'!$A$6:$W$500,MATCH('DPR 0627'!$B$8,'[3]GNS Bolv Gas MTM'!$A$6:$A$500,0),19)</f>
        <v>-1.651</v>
      </c>
      <c r="O32" s="65" t="n">
        <f aca="false">'[3]GNS Bolv Gas MTM'!T$3</f>
        <v>234.505</v>
      </c>
      <c r="P32" s="65" t="n">
        <f aca="false">INDEX('[3]GNS Bolv Gas MTM'!$A$6:$W$500,MATCH('DPR 0627'!$B$8,'[3]GNS Bolv Gas MTM'!$A$6:$A$500,0),21)</f>
        <v>7798.436</v>
      </c>
      <c r="Q32" s="65" t="n">
        <f aca="false">INDEX('[3]GNS Bolv Gas MTM'!$A$6:$W$500,MATCH('DPR 0627'!$B$8,'[3]GNS Bolv Gas MTM'!$A$6:$A$500,0),22)</f>
        <v>7798.436</v>
      </c>
      <c r="R32" s="65" t="n">
        <f aca="false">INDEX('[3]GNS Bolv Gas MTM'!$A$6:$W$500,MATCH('DPR 0627'!$B$8,'[3]GNS Bolv Gas MTM'!$A$6:$A$500,0),23)</f>
        <v>7798.436</v>
      </c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59"/>
      <c r="CA32" s="59"/>
      <c r="CB32" s="59"/>
      <c r="CC32" s="59"/>
      <c r="CD32" s="59"/>
      <c r="CE32" s="59"/>
      <c r="CF32" s="59"/>
      <c r="CG32" s="59"/>
      <c r="CH32" s="59"/>
      <c r="CI32" s="59"/>
      <c r="CJ32" s="59"/>
      <c r="CK32" s="59"/>
      <c r="CL32" s="59"/>
      <c r="CM32" s="59"/>
      <c r="CN32" s="59"/>
      <c r="CO32" s="59"/>
      <c r="CP32" s="59"/>
      <c r="CQ32" s="59"/>
      <c r="CR32" s="59"/>
      <c r="CS32" s="59"/>
      <c r="CT32" s="59"/>
      <c r="CU32" s="59"/>
      <c r="CV32" s="59"/>
      <c r="CW32" s="59"/>
      <c r="CX32" s="59"/>
      <c r="CY32" s="59"/>
      <c r="CZ32" s="59"/>
      <c r="DA32" s="59"/>
      <c r="DB32" s="59"/>
      <c r="DC32" s="59"/>
      <c r="DD32" s="59"/>
      <c r="DE32" s="59"/>
      <c r="DF32" s="59"/>
      <c r="DG32" s="59"/>
      <c r="DH32" s="59"/>
      <c r="DI32" s="59"/>
      <c r="DJ32" s="59"/>
      <c r="DK32" s="59"/>
      <c r="DL32" s="59"/>
      <c r="DM32" s="59"/>
      <c r="DN32" s="59"/>
      <c r="DO32" s="59"/>
      <c r="DP32" s="59"/>
      <c r="DQ32" s="59"/>
      <c r="DR32" s="59"/>
      <c r="DS32" s="59"/>
      <c r="DT32" s="59"/>
      <c r="DU32" s="59"/>
      <c r="DV32" s="59"/>
      <c r="DW32" s="59"/>
      <c r="DX32" s="59"/>
      <c r="DY32" s="59"/>
      <c r="DZ32" s="59"/>
      <c r="EA32" s="59"/>
      <c r="EB32" s="59"/>
      <c r="EC32" s="59"/>
      <c r="ED32" s="59"/>
      <c r="EE32" s="59"/>
      <c r="EF32" s="59"/>
      <c r="EG32" s="59"/>
      <c r="EH32" s="59"/>
      <c r="EI32" s="59"/>
      <c r="EJ32" s="59"/>
      <c r="EK32" s="59"/>
      <c r="EL32" s="59"/>
      <c r="EM32" s="59"/>
      <c r="EN32" s="59"/>
      <c r="EO32" s="59"/>
      <c r="EP32" s="59"/>
      <c r="EQ32" s="59"/>
      <c r="ER32" s="59"/>
      <c r="ES32" s="59"/>
      <c r="ET32" s="59"/>
      <c r="EU32" s="59"/>
      <c r="EV32" s="59"/>
      <c r="EW32" s="59"/>
      <c r="EX32" s="59"/>
      <c r="EY32" s="59"/>
      <c r="EZ32" s="59"/>
      <c r="FA32" s="59"/>
      <c r="FB32" s="59"/>
      <c r="FC32" s="59"/>
      <c r="FD32" s="59"/>
      <c r="FE32" s="59"/>
      <c r="FF32" s="59"/>
      <c r="FG32" s="59"/>
      <c r="FH32" s="59"/>
      <c r="FI32" s="59"/>
      <c r="FJ32" s="59"/>
      <c r="FK32" s="59"/>
      <c r="FL32" s="59"/>
      <c r="FM32" s="59"/>
      <c r="FN32" s="59"/>
      <c r="FO32" s="59"/>
      <c r="FP32" s="59"/>
      <c r="FQ32" s="59"/>
      <c r="FR32" s="59"/>
      <c r="FS32" s="59"/>
      <c r="FT32" s="59"/>
      <c r="FU32" s="59"/>
      <c r="FV32" s="59"/>
      <c r="FW32" s="59"/>
      <c r="FX32" s="59"/>
      <c r="FY32" s="59"/>
      <c r="FZ32" s="59"/>
      <c r="GA32" s="59"/>
      <c r="GB32" s="59"/>
      <c r="GC32" s="59"/>
      <c r="GD32" s="59"/>
      <c r="GE32" s="59"/>
      <c r="GF32" s="59"/>
      <c r="GG32" s="59"/>
      <c r="GH32" s="59"/>
      <c r="GI32" s="59"/>
      <c r="GJ32" s="59"/>
      <c r="GK32" s="59"/>
      <c r="GL32" s="59"/>
      <c r="GM32" s="59"/>
      <c r="GN32" s="59"/>
      <c r="GO32" s="59"/>
      <c r="GP32" s="59"/>
      <c r="GQ32" s="59"/>
      <c r="GR32" s="59"/>
      <c r="GS32" s="59"/>
      <c r="GT32" s="59"/>
      <c r="GU32" s="59"/>
      <c r="GV32" s="59"/>
      <c r="GW32" s="59"/>
      <c r="GX32" s="59"/>
      <c r="GY32" s="59"/>
      <c r="GZ32" s="59"/>
      <c r="HA32" s="59"/>
      <c r="HB32" s="59"/>
      <c r="HC32" s="59"/>
      <c r="HD32" s="59"/>
      <c r="HE32" s="59"/>
      <c r="HF32" s="59"/>
      <c r="HG32" s="59"/>
      <c r="HH32" s="59"/>
      <c r="HI32" s="59"/>
      <c r="HJ32" s="59"/>
      <c r="HK32" s="59"/>
      <c r="HL32" s="59"/>
      <c r="HM32" s="59"/>
      <c r="HN32" s="59"/>
      <c r="HO32" s="59"/>
      <c r="HP32" s="59"/>
      <c r="HQ32" s="59"/>
      <c r="HR32" s="59"/>
      <c r="HS32" s="59"/>
      <c r="HT32" s="59"/>
      <c r="HU32" s="59"/>
      <c r="HV32" s="59"/>
      <c r="HW32" s="59"/>
      <c r="HX32" s="59"/>
      <c r="HY32" s="59"/>
      <c r="HZ32" s="59"/>
      <c r="IA32" s="59"/>
      <c r="IB32" s="59"/>
      <c r="IC32" s="59"/>
      <c r="ID32" s="59"/>
      <c r="IE32" s="59"/>
      <c r="IF32" s="59"/>
      <c r="IG32" s="59"/>
      <c r="IH32" s="59"/>
      <c r="II32" s="59"/>
      <c r="IJ32" s="59"/>
      <c r="IK32" s="59"/>
      <c r="IL32" s="59"/>
      <c r="IM32" s="59"/>
      <c r="IN32" s="59"/>
      <c r="IO32" s="59"/>
      <c r="IP32" s="59"/>
      <c r="IQ32" s="59"/>
      <c r="IR32" s="59"/>
      <c r="IS32" s="59"/>
      <c r="IT32" s="59"/>
      <c r="IU32" s="59"/>
      <c r="IV32" s="59"/>
      <c r="IW32" s="59"/>
    </row>
    <row r="33" customFormat="false" ht="21.75" hidden="true" customHeight="true" outlineLevel="0" collapsed="false">
      <c r="A33" s="4" t="s">
        <v>29</v>
      </c>
      <c r="B33" s="58" t="s">
        <v>38</v>
      </c>
      <c r="C33" s="59"/>
      <c r="D33" s="60" t="n">
        <f aca="false">INDEX('[3]SC Gas MTM'!$A$6:$W$500,MATCH('DPR 0627'!$B$8,'[3]SC Gas MTM'!$A$6:$A$500,0),16)</f>
        <v>-14.609309</v>
      </c>
      <c r="E33" s="61"/>
      <c r="F33" s="62"/>
      <c r="G33" s="60" t="n">
        <f aca="false">INDEX('[3]SC Gas MTM'!$A$6:$W$500,MATCH('DPR 0627'!$B$8,'[3]SC Gas MTM'!$A$6:$A$500,0),17)</f>
        <v>2.992088</v>
      </c>
      <c r="H33" s="61"/>
      <c r="I33" s="59"/>
      <c r="J33" s="63" t="n">
        <f aca="false">INDEX('[3]SC Gas MTM'!$A$6:$W$500,MATCH('DPR 0627'!$B$8,'[3]SC Gas MTM'!$A$6:$A$500,0),18)</f>
        <v>0</v>
      </c>
      <c r="K33" s="59"/>
      <c r="L33" s="61"/>
      <c r="M33" s="64"/>
      <c r="N33" s="65" t="n">
        <f aca="false">INDEX('[3]SC Gas MTM'!$A$6:$W$500,MATCH('DPR 0627'!$B$8,'[3]SC Gas MTM'!$A$6:$A$500,0),19)</f>
        <v>65.162</v>
      </c>
      <c r="O33" s="65" t="n">
        <f aca="false">'[3]SC Gas MTM'!T$3</f>
        <v>-866.765</v>
      </c>
      <c r="P33" s="65" t="n">
        <f aca="false">INDEX('[3]SC Gas MTM'!$A$6:$W$500,MATCH('DPR 0627'!$B$8,'[3]SC Gas MTM'!$A$6:$A$500,0),21)</f>
        <v>812.353</v>
      </c>
      <c r="Q33" s="65" t="n">
        <f aca="false">INDEX('[3]SC Gas MTM'!$A$6:$W$500,MATCH('DPR 0627'!$B$8,'[3]SC Gas MTM'!$A$6:$A$500,0),22)</f>
        <v>-351.328</v>
      </c>
      <c r="R33" s="65" t="n">
        <f aca="false">INDEX('[3]SC Gas MTM'!$A$6:$W$500,MATCH('DPR 0627'!$B$8,'[3]SC Gas MTM'!$A$6:$A$500,0),23)</f>
        <v>378.97</v>
      </c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59"/>
      <c r="CD33" s="59"/>
      <c r="CE33" s="59"/>
      <c r="CF33" s="59"/>
      <c r="CG33" s="59"/>
      <c r="CH33" s="59"/>
      <c r="CI33" s="59"/>
      <c r="CJ33" s="59"/>
      <c r="CK33" s="59"/>
      <c r="CL33" s="59"/>
      <c r="CM33" s="59"/>
      <c r="CN33" s="59"/>
      <c r="CO33" s="59"/>
      <c r="CP33" s="59"/>
      <c r="CQ33" s="59"/>
      <c r="CR33" s="59"/>
      <c r="CS33" s="59"/>
      <c r="CT33" s="59"/>
      <c r="CU33" s="59"/>
      <c r="CV33" s="59"/>
      <c r="CW33" s="59"/>
      <c r="CX33" s="59"/>
      <c r="CY33" s="59"/>
      <c r="CZ33" s="59"/>
      <c r="DA33" s="59"/>
      <c r="DB33" s="59"/>
      <c r="DC33" s="59"/>
      <c r="DD33" s="59"/>
      <c r="DE33" s="59"/>
      <c r="DF33" s="59"/>
      <c r="DG33" s="59"/>
      <c r="DH33" s="59"/>
      <c r="DI33" s="59"/>
      <c r="DJ33" s="59"/>
      <c r="DK33" s="59"/>
      <c r="DL33" s="59"/>
      <c r="DM33" s="59"/>
      <c r="DN33" s="59"/>
      <c r="DO33" s="59"/>
      <c r="DP33" s="59"/>
      <c r="DQ33" s="59"/>
      <c r="DR33" s="59"/>
      <c r="DS33" s="59"/>
      <c r="DT33" s="59"/>
      <c r="DU33" s="59"/>
      <c r="DV33" s="59"/>
      <c r="DW33" s="59"/>
      <c r="DX33" s="59"/>
      <c r="DY33" s="59"/>
      <c r="DZ33" s="59"/>
      <c r="EA33" s="59"/>
      <c r="EB33" s="59"/>
      <c r="EC33" s="59"/>
      <c r="ED33" s="59"/>
      <c r="EE33" s="59"/>
      <c r="EF33" s="59"/>
      <c r="EG33" s="59"/>
      <c r="EH33" s="59"/>
      <c r="EI33" s="59"/>
      <c r="EJ33" s="59"/>
      <c r="EK33" s="59"/>
      <c r="EL33" s="59"/>
      <c r="EM33" s="59"/>
      <c r="EN33" s="59"/>
      <c r="EO33" s="59"/>
      <c r="EP33" s="59"/>
      <c r="EQ33" s="59"/>
      <c r="ER33" s="59"/>
      <c r="ES33" s="59"/>
      <c r="ET33" s="59"/>
      <c r="EU33" s="59"/>
      <c r="EV33" s="59"/>
      <c r="EW33" s="59"/>
      <c r="EX33" s="59"/>
      <c r="EY33" s="59"/>
      <c r="EZ33" s="59"/>
      <c r="FA33" s="59"/>
      <c r="FB33" s="59"/>
      <c r="FC33" s="59"/>
      <c r="FD33" s="59"/>
      <c r="FE33" s="59"/>
      <c r="FF33" s="59"/>
      <c r="FG33" s="59"/>
      <c r="FH33" s="59"/>
      <c r="FI33" s="59"/>
      <c r="FJ33" s="59"/>
      <c r="FK33" s="59"/>
      <c r="FL33" s="59"/>
      <c r="FM33" s="59"/>
      <c r="FN33" s="59"/>
      <c r="FO33" s="59"/>
      <c r="FP33" s="59"/>
      <c r="FQ33" s="59"/>
      <c r="FR33" s="59"/>
      <c r="FS33" s="59"/>
      <c r="FT33" s="59"/>
      <c r="FU33" s="59"/>
      <c r="FV33" s="59"/>
      <c r="FW33" s="59"/>
      <c r="FX33" s="59"/>
      <c r="FY33" s="59"/>
      <c r="FZ33" s="59"/>
      <c r="GA33" s="59"/>
      <c r="GB33" s="59"/>
      <c r="GC33" s="59"/>
      <c r="GD33" s="59"/>
      <c r="GE33" s="59"/>
      <c r="GF33" s="59"/>
      <c r="GG33" s="59"/>
      <c r="GH33" s="59"/>
      <c r="GI33" s="59"/>
      <c r="GJ33" s="59"/>
      <c r="GK33" s="59"/>
      <c r="GL33" s="59"/>
      <c r="GM33" s="59"/>
      <c r="GN33" s="59"/>
      <c r="GO33" s="59"/>
      <c r="GP33" s="59"/>
      <c r="GQ33" s="59"/>
      <c r="GR33" s="59"/>
      <c r="GS33" s="59"/>
      <c r="GT33" s="59"/>
      <c r="GU33" s="59"/>
      <c r="GV33" s="59"/>
      <c r="GW33" s="59"/>
      <c r="GX33" s="59"/>
      <c r="GY33" s="59"/>
      <c r="GZ33" s="59"/>
      <c r="HA33" s="59"/>
      <c r="HB33" s="59"/>
      <c r="HC33" s="59"/>
      <c r="HD33" s="59"/>
      <c r="HE33" s="59"/>
      <c r="HF33" s="59"/>
      <c r="HG33" s="59"/>
      <c r="HH33" s="59"/>
      <c r="HI33" s="59"/>
      <c r="HJ33" s="59"/>
      <c r="HK33" s="59"/>
      <c r="HL33" s="59"/>
      <c r="HM33" s="59"/>
      <c r="HN33" s="59"/>
      <c r="HO33" s="59"/>
      <c r="HP33" s="59"/>
      <c r="HQ33" s="59"/>
      <c r="HR33" s="59"/>
      <c r="HS33" s="59"/>
      <c r="HT33" s="59"/>
      <c r="HU33" s="59"/>
      <c r="HV33" s="59"/>
      <c r="HW33" s="59"/>
      <c r="HX33" s="59"/>
      <c r="HY33" s="59"/>
      <c r="HZ33" s="59"/>
      <c r="IA33" s="59"/>
      <c r="IB33" s="59"/>
      <c r="IC33" s="59"/>
      <c r="ID33" s="59"/>
      <c r="IE33" s="59"/>
      <c r="IF33" s="59"/>
      <c r="IG33" s="59"/>
      <c r="IH33" s="59"/>
      <c r="II33" s="59"/>
      <c r="IJ33" s="59"/>
      <c r="IK33" s="59"/>
      <c r="IL33" s="59"/>
      <c r="IM33" s="59"/>
      <c r="IN33" s="59"/>
      <c r="IO33" s="59"/>
      <c r="IP33" s="59"/>
      <c r="IQ33" s="59"/>
      <c r="IR33" s="59"/>
      <c r="IS33" s="59"/>
      <c r="IT33" s="59"/>
      <c r="IU33" s="59"/>
      <c r="IV33" s="59"/>
      <c r="IW33" s="59"/>
    </row>
    <row r="34" customFormat="false" ht="21.75" hidden="true" customHeight="true" outlineLevel="0" collapsed="false">
      <c r="A34" s="4" t="s">
        <v>29</v>
      </c>
      <c r="B34" s="58" t="s">
        <v>39</v>
      </c>
      <c r="C34" s="59"/>
      <c r="D34" s="60"/>
      <c r="E34" s="61"/>
      <c r="F34" s="62"/>
      <c r="G34" s="60"/>
      <c r="H34" s="61"/>
      <c r="I34" s="59"/>
      <c r="J34" s="63"/>
      <c r="K34" s="59"/>
      <c r="L34" s="61"/>
      <c r="M34" s="64"/>
      <c r="N34" s="65" t="n">
        <f aca="false">INDEX('[3]SC Gas ACC'!$A$6:$W$500,MATCH('DPR 0627'!$B$8,'[3]SC Gas ACC'!$A$6:$A$500,0),19)*0</f>
        <v>0</v>
      </c>
      <c r="O34" s="65" t="n">
        <f aca="false">'[3]SC Gas ACC'!T$3*0</f>
        <v>-0</v>
      </c>
      <c r="P34" s="65" t="n">
        <f aca="false">INDEX('[3]SC Gas ACC'!$A$6:$W$500,MATCH('DPR 0627'!$B$8,'[3]SC Gas ACC'!$A$6:$A$500,0),21)*0</f>
        <v>0</v>
      </c>
      <c r="Q34" s="65" t="n">
        <f aca="false">INDEX('[3]SC Gas ACC'!$A$6:$W$500,MATCH('DPR 0627'!$B$8,'[3]SC Gas ACC'!$A$6:$A$500,0),22)*0</f>
        <v>-0</v>
      </c>
      <c r="R34" s="65" t="n">
        <f aca="false">INDEX('[3]SC Gas ACC'!$A$6:$W$500,MATCH('DPR 0627'!$B$8,'[3]SC Gas ACC'!$A$6:$A$500,0),23)*0</f>
        <v>-0</v>
      </c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59"/>
      <c r="CA34" s="59"/>
      <c r="CB34" s="59"/>
      <c r="CC34" s="59"/>
      <c r="CD34" s="59"/>
      <c r="CE34" s="59"/>
      <c r="CF34" s="59"/>
      <c r="CG34" s="59"/>
      <c r="CH34" s="59"/>
      <c r="CI34" s="59"/>
      <c r="CJ34" s="59"/>
      <c r="CK34" s="59"/>
      <c r="CL34" s="59"/>
      <c r="CM34" s="59"/>
      <c r="CN34" s="59"/>
      <c r="CO34" s="59"/>
      <c r="CP34" s="59"/>
      <c r="CQ34" s="59"/>
      <c r="CR34" s="59"/>
      <c r="CS34" s="59"/>
      <c r="CT34" s="59"/>
      <c r="CU34" s="59"/>
      <c r="CV34" s="59"/>
      <c r="CW34" s="59"/>
      <c r="CX34" s="59"/>
      <c r="CY34" s="59"/>
      <c r="CZ34" s="59"/>
      <c r="DA34" s="59"/>
      <c r="DB34" s="59"/>
      <c r="DC34" s="59"/>
      <c r="DD34" s="59"/>
      <c r="DE34" s="59"/>
      <c r="DF34" s="59"/>
      <c r="DG34" s="59"/>
      <c r="DH34" s="59"/>
      <c r="DI34" s="59"/>
      <c r="DJ34" s="59"/>
      <c r="DK34" s="59"/>
      <c r="DL34" s="59"/>
      <c r="DM34" s="59"/>
      <c r="DN34" s="59"/>
      <c r="DO34" s="59"/>
      <c r="DP34" s="59"/>
      <c r="DQ34" s="59"/>
      <c r="DR34" s="59"/>
      <c r="DS34" s="59"/>
      <c r="DT34" s="59"/>
      <c r="DU34" s="59"/>
      <c r="DV34" s="59"/>
      <c r="DW34" s="59"/>
      <c r="DX34" s="59"/>
      <c r="DY34" s="59"/>
      <c r="DZ34" s="59"/>
      <c r="EA34" s="59"/>
      <c r="EB34" s="59"/>
      <c r="EC34" s="59"/>
      <c r="ED34" s="59"/>
      <c r="EE34" s="59"/>
      <c r="EF34" s="59"/>
      <c r="EG34" s="59"/>
      <c r="EH34" s="59"/>
      <c r="EI34" s="59"/>
      <c r="EJ34" s="59"/>
      <c r="EK34" s="59"/>
      <c r="EL34" s="59"/>
      <c r="EM34" s="59"/>
      <c r="EN34" s="59"/>
      <c r="EO34" s="59"/>
      <c r="EP34" s="59"/>
      <c r="EQ34" s="59"/>
      <c r="ER34" s="59"/>
      <c r="ES34" s="59"/>
      <c r="ET34" s="59"/>
      <c r="EU34" s="59"/>
      <c r="EV34" s="59"/>
      <c r="EW34" s="59"/>
      <c r="EX34" s="59"/>
      <c r="EY34" s="59"/>
      <c r="EZ34" s="59"/>
      <c r="FA34" s="59"/>
      <c r="FB34" s="59"/>
      <c r="FC34" s="59"/>
      <c r="FD34" s="59"/>
      <c r="FE34" s="59"/>
      <c r="FF34" s="59"/>
      <c r="FG34" s="59"/>
      <c r="FH34" s="59"/>
      <c r="FI34" s="59"/>
      <c r="FJ34" s="59"/>
      <c r="FK34" s="59"/>
      <c r="FL34" s="59"/>
      <c r="FM34" s="59"/>
      <c r="FN34" s="59"/>
      <c r="FO34" s="59"/>
      <c r="FP34" s="59"/>
      <c r="FQ34" s="59"/>
      <c r="FR34" s="59"/>
      <c r="FS34" s="59"/>
      <c r="FT34" s="59"/>
      <c r="FU34" s="59"/>
      <c r="FV34" s="59"/>
      <c r="FW34" s="59"/>
      <c r="FX34" s="59"/>
      <c r="FY34" s="59"/>
      <c r="FZ34" s="59"/>
      <c r="GA34" s="59"/>
      <c r="GB34" s="59"/>
      <c r="GC34" s="59"/>
      <c r="GD34" s="59"/>
      <c r="GE34" s="59"/>
      <c r="GF34" s="59"/>
      <c r="GG34" s="59"/>
      <c r="GH34" s="59"/>
      <c r="GI34" s="59"/>
      <c r="GJ34" s="59"/>
      <c r="GK34" s="59"/>
      <c r="GL34" s="59"/>
      <c r="GM34" s="59"/>
      <c r="GN34" s="59"/>
      <c r="GO34" s="59"/>
      <c r="GP34" s="59"/>
      <c r="GQ34" s="59"/>
      <c r="GR34" s="59"/>
      <c r="GS34" s="59"/>
      <c r="GT34" s="59"/>
      <c r="GU34" s="59"/>
      <c r="GV34" s="59"/>
      <c r="GW34" s="59"/>
      <c r="GX34" s="59"/>
      <c r="GY34" s="59"/>
      <c r="GZ34" s="59"/>
      <c r="HA34" s="59"/>
      <c r="HB34" s="59"/>
      <c r="HC34" s="59"/>
      <c r="HD34" s="59"/>
      <c r="HE34" s="59"/>
      <c r="HF34" s="59"/>
      <c r="HG34" s="59"/>
      <c r="HH34" s="59"/>
      <c r="HI34" s="59"/>
      <c r="HJ34" s="59"/>
      <c r="HK34" s="59"/>
      <c r="HL34" s="59"/>
      <c r="HM34" s="59"/>
      <c r="HN34" s="59"/>
      <c r="HO34" s="59"/>
      <c r="HP34" s="59"/>
      <c r="HQ34" s="59"/>
      <c r="HR34" s="59"/>
      <c r="HS34" s="59"/>
      <c r="HT34" s="59"/>
      <c r="HU34" s="59"/>
      <c r="HV34" s="59"/>
      <c r="HW34" s="59"/>
      <c r="HX34" s="59"/>
      <c r="HY34" s="59"/>
      <c r="HZ34" s="59"/>
      <c r="IA34" s="59"/>
      <c r="IB34" s="59"/>
      <c r="IC34" s="59"/>
      <c r="ID34" s="59"/>
      <c r="IE34" s="59"/>
      <c r="IF34" s="59"/>
      <c r="IG34" s="59"/>
      <c r="IH34" s="59"/>
      <c r="II34" s="59"/>
      <c r="IJ34" s="59"/>
      <c r="IK34" s="59"/>
      <c r="IL34" s="59"/>
      <c r="IM34" s="59"/>
      <c r="IN34" s="59"/>
      <c r="IO34" s="59"/>
      <c r="IP34" s="59"/>
      <c r="IQ34" s="59"/>
      <c r="IR34" s="59"/>
      <c r="IS34" s="59"/>
      <c r="IT34" s="59"/>
      <c r="IU34" s="59"/>
      <c r="IV34" s="59"/>
      <c r="IW34" s="59"/>
    </row>
    <row r="35" customFormat="false" ht="21.75" hidden="true" customHeight="true" outlineLevel="0" collapsed="false">
      <c r="A35" s="4" t="s">
        <v>29</v>
      </c>
      <c r="B35" s="58" t="s">
        <v>40</v>
      </c>
      <c r="C35" s="59"/>
      <c r="D35" s="60" t="n">
        <f aca="false">INDEX('[3]TBS Gas MTM'!$A$6:$W$500,MATCH('DPR 0627'!$B$8,'[3]TBS Gas MTM'!$A$6:$A$500,0),16)</f>
        <v>0.003337</v>
      </c>
      <c r="E35" s="61"/>
      <c r="F35" s="62"/>
      <c r="G35" s="60" t="n">
        <f aca="false">INDEX('[3]TBS Gas MTM'!$A$6:$W$500,MATCH('DPR 0627'!$B$8,'[3]TBS Gas MTM'!$A$6:$A$500,0),17)</f>
        <v>0</v>
      </c>
      <c r="H35" s="61"/>
      <c r="I35" s="59"/>
      <c r="J35" s="63" t="n">
        <f aca="false">INDEX('[3]TBS Gas MTM'!$A$6:$W$500,MATCH('DPR 0627'!$B$8,'[3]TBS Gas MTM'!$A$6:$A$500,0),18)</f>
        <v>0</v>
      </c>
      <c r="K35" s="59"/>
      <c r="L35" s="61"/>
      <c r="M35" s="64"/>
      <c r="N35" s="65" t="n">
        <f aca="false">INDEX('[3]TBS Gas MTM'!$A$6:$W$500,MATCH('DPR 0627'!$B$8,'[3]TBS Gas MTM'!$A$6:$A$500,0),19)</f>
        <v>-0.004</v>
      </c>
      <c r="O35" s="65" t="n">
        <f aca="false">'[3]TBS Gas MTM'!T$3</f>
        <v>5201.875</v>
      </c>
      <c r="P35" s="65" t="n">
        <f aca="false">INDEX('[3]TBS Gas MTM'!$A$6:$W$500,MATCH('DPR 0627'!$B$8,'[3]TBS Gas MTM'!$A$6:$A$500,0),21)</f>
        <v>5202.221</v>
      </c>
      <c r="Q35" s="65" t="n">
        <f aca="false">INDEX('[3]TBS Gas MTM'!$A$6:$W$500,MATCH('DPR 0627'!$B$8,'[3]TBS Gas MTM'!$A$6:$A$500,0),22)</f>
        <v>5018.55</v>
      </c>
      <c r="R35" s="65" t="n">
        <f aca="false">INDEX('[3]TBS Gas MTM'!$A$6:$W$500,MATCH('DPR 0627'!$B$8,'[3]TBS Gas MTM'!$A$6:$A$500,0),23)</f>
        <v>6279.172</v>
      </c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59"/>
      <c r="CA35" s="59"/>
      <c r="CB35" s="59"/>
      <c r="CC35" s="59"/>
      <c r="CD35" s="59"/>
      <c r="CE35" s="59"/>
      <c r="CF35" s="59"/>
      <c r="CG35" s="59"/>
      <c r="CH35" s="59"/>
      <c r="CI35" s="59"/>
      <c r="CJ35" s="59"/>
      <c r="CK35" s="59"/>
      <c r="CL35" s="59"/>
      <c r="CM35" s="59"/>
      <c r="CN35" s="59"/>
      <c r="CO35" s="59"/>
      <c r="CP35" s="59"/>
      <c r="CQ35" s="59"/>
      <c r="CR35" s="59"/>
      <c r="CS35" s="59"/>
      <c r="CT35" s="59"/>
      <c r="CU35" s="59"/>
      <c r="CV35" s="59"/>
      <c r="CW35" s="59"/>
      <c r="CX35" s="59"/>
      <c r="CY35" s="59"/>
      <c r="CZ35" s="59"/>
      <c r="DA35" s="59"/>
      <c r="DB35" s="59"/>
      <c r="DC35" s="59"/>
      <c r="DD35" s="59"/>
      <c r="DE35" s="59"/>
      <c r="DF35" s="59"/>
      <c r="DG35" s="59"/>
      <c r="DH35" s="59"/>
      <c r="DI35" s="59"/>
      <c r="DJ35" s="59"/>
      <c r="DK35" s="59"/>
      <c r="DL35" s="59"/>
      <c r="DM35" s="59"/>
      <c r="DN35" s="59"/>
      <c r="DO35" s="59"/>
      <c r="DP35" s="59"/>
      <c r="DQ35" s="59"/>
      <c r="DR35" s="59"/>
      <c r="DS35" s="59"/>
      <c r="DT35" s="59"/>
      <c r="DU35" s="59"/>
      <c r="DV35" s="59"/>
      <c r="DW35" s="59"/>
      <c r="DX35" s="59"/>
      <c r="DY35" s="59"/>
      <c r="DZ35" s="59"/>
      <c r="EA35" s="59"/>
      <c r="EB35" s="59"/>
      <c r="EC35" s="59"/>
      <c r="ED35" s="59"/>
      <c r="EE35" s="59"/>
      <c r="EF35" s="59"/>
      <c r="EG35" s="59"/>
      <c r="EH35" s="59"/>
      <c r="EI35" s="59"/>
      <c r="EJ35" s="59"/>
      <c r="EK35" s="59"/>
      <c r="EL35" s="59"/>
      <c r="EM35" s="59"/>
      <c r="EN35" s="59"/>
      <c r="EO35" s="59"/>
      <c r="EP35" s="59"/>
      <c r="EQ35" s="59"/>
      <c r="ER35" s="59"/>
      <c r="ES35" s="59"/>
      <c r="ET35" s="59"/>
      <c r="EU35" s="59"/>
      <c r="EV35" s="59"/>
      <c r="EW35" s="59"/>
      <c r="EX35" s="59"/>
      <c r="EY35" s="59"/>
      <c r="EZ35" s="59"/>
      <c r="FA35" s="59"/>
      <c r="FB35" s="59"/>
      <c r="FC35" s="59"/>
      <c r="FD35" s="59"/>
      <c r="FE35" s="59"/>
      <c r="FF35" s="59"/>
      <c r="FG35" s="59"/>
      <c r="FH35" s="59"/>
      <c r="FI35" s="59"/>
      <c r="FJ35" s="59"/>
      <c r="FK35" s="59"/>
      <c r="FL35" s="59"/>
      <c r="FM35" s="59"/>
      <c r="FN35" s="59"/>
      <c r="FO35" s="59"/>
      <c r="FP35" s="59"/>
      <c r="FQ35" s="59"/>
      <c r="FR35" s="59"/>
      <c r="FS35" s="59"/>
      <c r="FT35" s="59"/>
      <c r="FU35" s="59"/>
      <c r="FV35" s="59"/>
      <c r="FW35" s="59"/>
      <c r="FX35" s="59"/>
      <c r="FY35" s="59"/>
      <c r="FZ35" s="59"/>
      <c r="GA35" s="59"/>
      <c r="GB35" s="59"/>
      <c r="GC35" s="59"/>
      <c r="GD35" s="59"/>
      <c r="GE35" s="59"/>
      <c r="GF35" s="59"/>
      <c r="GG35" s="59"/>
      <c r="GH35" s="59"/>
      <c r="GI35" s="59"/>
      <c r="GJ35" s="59"/>
      <c r="GK35" s="59"/>
      <c r="GL35" s="59"/>
      <c r="GM35" s="59"/>
      <c r="GN35" s="59"/>
      <c r="GO35" s="59"/>
      <c r="GP35" s="59"/>
      <c r="GQ35" s="59"/>
      <c r="GR35" s="59"/>
      <c r="GS35" s="59"/>
      <c r="GT35" s="59"/>
      <c r="GU35" s="59"/>
      <c r="GV35" s="59"/>
      <c r="GW35" s="59"/>
      <c r="GX35" s="59"/>
      <c r="GY35" s="59"/>
      <c r="GZ35" s="59"/>
      <c r="HA35" s="59"/>
      <c r="HB35" s="59"/>
      <c r="HC35" s="59"/>
      <c r="HD35" s="59"/>
      <c r="HE35" s="59"/>
      <c r="HF35" s="59"/>
      <c r="HG35" s="59"/>
      <c r="HH35" s="59"/>
      <c r="HI35" s="59"/>
      <c r="HJ35" s="59"/>
      <c r="HK35" s="59"/>
      <c r="HL35" s="59"/>
      <c r="HM35" s="59"/>
      <c r="HN35" s="59"/>
      <c r="HO35" s="59"/>
      <c r="HP35" s="59"/>
      <c r="HQ35" s="59"/>
      <c r="HR35" s="59"/>
      <c r="HS35" s="59"/>
      <c r="HT35" s="59"/>
      <c r="HU35" s="59"/>
      <c r="HV35" s="59"/>
      <c r="HW35" s="59"/>
      <c r="HX35" s="59"/>
      <c r="HY35" s="59"/>
      <c r="HZ35" s="59"/>
      <c r="IA35" s="59"/>
      <c r="IB35" s="59"/>
      <c r="IC35" s="59"/>
      <c r="ID35" s="59"/>
      <c r="IE35" s="59"/>
      <c r="IF35" s="59"/>
      <c r="IG35" s="59"/>
      <c r="IH35" s="59"/>
      <c r="II35" s="59"/>
      <c r="IJ35" s="59"/>
      <c r="IK35" s="59"/>
      <c r="IL35" s="59"/>
      <c r="IM35" s="59"/>
      <c r="IN35" s="59"/>
      <c r="IO35" s="59"/>
      <c r="IP35" s="59"/>
      <c r="IQ35" s="59"/>
      <c r="IR35" s="59"/>
      <c r="IS35" s="59"/>
      <c r="IT35" s="59"/>
      <c r="IU35" s="59"/>
      <c r="IV35" s="59"/>
      <c r="IW35" s="59"/>
    </row>
    <row r="36" customFormat="false" ht="21.75" hidden="true" customHeight="true" outlineLevel="0" collapsed="false">
      <c r="A36" s="4" t="s">
        <v>29</v>
      </c>
      <c r="B36" s="58" t="s">
        <v>41</v>
      </c>
      <c r="C36" s="59"/>
      <c r="D36" s="60"/>
      <c r="E36" s="61"/>
      <c r="F36" s="62"/>
      <c r="G36" s="60"/>
      <c r="H36" s="61"/>
      <c r="I36" s="59"/>
      <c r="J36" s="63"/>
      <c r="K36" s="59"/>
      <c r="L36" s="61"/>
      <c r="M36" s="64"/>
      <c r="N36" s="65" t="n">
        <f aca="false">INDEX('[3]TBS Gas ACC'!$A$6:$W$500,MATCH('DPR 0627'!$B$8,'[3]TBS Gas ACC'!$A$6:$A$500,0),19)*0</f>
        <v>-0</v>
      </c>
      <c r="O36" s="65" t="n">
        <f aca="false">'[3]TBS Gas ACC'!T$3*0</f>
        <v>0</v>
      </c>
      <c r="P36" s="65" t="n">
        <f aca="false">INDEX('[3]TBS Gas ACC'!$A$6:$W$500,MATCH('DPR 0627'!$B$8,'[3]TBS Gas ACC'!$A$6:$A$500,0),21)*0</f>
        <v>0</v>
      </c>
      <c r="Q36" s="65" t="n">
        <f aca="false">INDEX('[3]TBS Gas ACC'!$A$6:$W$500,MATCH('DPR 0627'!$B$8,'[3]TBS Gas ACC'!$A$6:$A$500,0),22)*0</f>
        <v>0</v>
      </c>
      <c r="R36" s="65" t="n">
        <f aca="false">INDEX('[3]TBS Gas ACC'!$A$6:$W$500,MATCH('DPR 0627'!$B$8,'[3]TBS Gas ACC'!$A$6:$A$500,0),23)*0</f>
        <v>0</v>
      </c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59"/>
      <c r="CA36" s="59"/>
      <c r="CB36" s="59"/>
      <c r="CC36" s="59"/>
      <c r="CD36" s="59"/>
      <c r="CE36" s="59"/>
      <c r="CF36" s="59"/>
      <c r="CG36" s="59"/>
      <c r="CH36" s="59"/>
      <c r="CI36" s="59"/>
      <c r="CJ36" s="59"/>
      <c r="CK36" s="59"/>
      <c r="CL36" s="59"/>
      <c r="CM36" s="59"/>
      <c r="CN36" s="59"/>
      <c r="CO36" s="59"/>
      <c r="CP36" s="59"/>
      <c r="CQ36" s="59"/>
      <c r="CR36" s="59"/>
      <c r="CS36" s="59"/>
      <c r="CT36" s="59"/>
      <c r="CU36" s="59"/>
      <c r="CV36" s="59"/>
      <c r="CW36" s="59"/>
      <c r="CX36" s="59"/>
      <c r="CY36" s="59"/>
      <c r="CZ36" s="59"/>
      <c r="DA36" s="59"/>
      <c r="DB36" s="59"/>
      <c r="DC36" s="59"/>
      <c r="DD36" s="59"/>
      <c r="DE36" s="59"/>
      <c r="DF36" s="59"/>
      <c r="DG36" s="59"/>
      <c r="DH36" s="59"/>
      <c r="DI36" s="59"/>
      <c r="DJ36" s="59"/>
      <c r="DK36" s="59"/>
      <c r="DL36" s="59"/>
      <c r="DM36" s="59"/>
      <c r="DN36" s="59"/>
      <c r="DO36" s="59"/>
      <c r="DP36" s="59"/>
      <c r="DQ36" s="59"/>
      <c r="DR36" s="59"/>
      <c r="DS36" s="59"/>
      <c r="DT36" s="59"/>
      <c r="DU36" s="59"/>
      <c r="DV36" s="59"/>
      <c r="DW36" s="59"/>
      <c r="DX36" s="59"/>
      <c r="DY36" s="59"/>
      <c r="DZ36" s="59"/>
      <c r="EA36" s="59"/>
      <c r="EB36" s="59"/>
      <c r="EC36" s="59"/>
      <c r="ED36" s="59"/>
      <c r="EE36" s="59"/>
      <c r="EF36" s="59"/>
      <c r="EG36" s="59"/>
      <c r="EH36" s="59"/>
      <c r="EI36" s="59"/>
      <c r="EJ36" s="59"/>
      <c r="EK36" s="59"/>
      <c r="EL36" s="59"/>
      <c r="EM36" s="59"/>
      <c r="EN36" s="59"/>
      <c r="EO36" s="59"/>
      <c r="EP36" s="59"/>
      <c r="EQ36" s="59"/>
      <c r="ER36" s="59"/>
      <c r="ES36" s="59"/>
      <c r="ET36" s="59"/>
      <c r="EU36" s="59"/>
      <c r="EV36" s="59"/>
      <c r="EW36" s="59"/>
      <c r="EX36" s="59"/>
      <c r="EY36" s="59"/>
      <c r="EZ36" s="59"/>
      <c r="FA36" s="59"/>
      <c r="FB36" s="59"/>
      <c r="FC36" s="59"/>
      <c r="FD36" s="59"/>
      <c r="FE36" s="59"/>
      <c r="FF36" s="59"/>
      <c r="FG36" s="59"/>
      <c r="FH36" s="59"/>
      <c r="FI36" s="59"/>
      <c r="FJ36" s="59"/>
      <c r="FK36" s="59"/>
      <c r="FL36" s="59"/>
      <c r="FM36" s="59"/>
      <c r="FN36" s="59"/>
      <c r="FO36" s="59"/>
      <c r="FP36" s="59"/>
      <c r="FQ36" s="59"/>
      <c r="FR36" s="59"/>
      <c r="FS36" s="59"/>
      <c r="FT36" s="59"/>
      <c r="FU36" s="59"/>
      <c r="FV36" s="59"/>
      <c r="FW36" s="59"/>
      <c r="FX36" s="59"/>
      <c r="FY36" s="59"/>
      <c r="FZ36" s="59"/>
      <c r="GA36" s="59"/>
      <c r="GB36" s="59"/>
      <c r="GC36" s="59"/>
      <c r="GD36" s="59"/>
      <c r="GE36" s="59"/>
      <c r="GF36" s="59"/>
      <c r="GG36" s="59"/>
      <c r="GH36" s="59"/>
      <c r="GI36" s="59"/>
      <c r="GJ36" s="59"/>
      <c r="GK36" s="59"/>
      <c r="GL36" s="59"/>
      <c r="GM36" s="59"/>
      <c r="GN36" s="59"/>
      <c r="GO36" s="59"/>
      <c r="GP36" s="59"/>
      <c r="GQ36" s="59"/>
      <c r="GR36" s="59"/>
      <c r="GS36" s="59"/>
      <c r="GT36" s="59"/>
      <c r="GU36" s="59"/>
      <c r="GV36" s="59"/>
      <c r="GW36" s="59"/>
      <c r="GX36" s="59"/>
      <c r="GY36" s="59"/>
      <c r="GZ36" s="59"/>
      <c r="HA36" s="59"/>
      <c r="HB36" s="59"/>
      <c r="HC36" s="59"/>
      <c r="HD36" s="59"/>
      <c r="HE36" s="59"/>
      <c r="HF36" s="59"/>
      <c r="HG36" s="59"/>
      <c r="HH36" s="59"/>
      <c r="HI36" s="59"/>
      <c r="HJ36" s="59"/>
      <c r="HK36" s="59"/>
      <c r="HL36" s="59"/>
      <c r="HM36" s="59"/>
      <c r="HN36" s="59"/>
      <c r="HO36" s="59"/>
      <c r="HP36" s="59"/>
      <c r="HQ36" s="59"/>
      <c r="HR36" s="59"/>
      <c r="HS36" s="59"/>
      <c r="HT36" s="59"/>
      <c r="HU36" s="59"/>
      <c r="HV36" s="59"/>
      <c r="HW36" s="59"/>
      <c r="HX36" s="59"/>
      <c r="HY36" s="59"/>
      <c r="HZ36" s="59"/>
      <c r="IA36" s="59"/>
      <c r="IB36" s="59"/>
      <c r="IC36" s="59"/>
      <c r="ID36" s="59"/>
      <c r="IE36" s="59"/>
      <c r="IF36" s="59"/>
      <c r="IG36" s="59"/>
      <c r="IH36" s="59"/>
      <c r="II36" s="59"/>
      <c r="IJ36" s="59"/>
      <c r="IK36" s="59"/>
      <c r="IL36" s="59"/>
      <c r="IM36" s="59"/>
      <c r="IN36" s="59"/>
      <c r="IO36" s="59"/>
      <c r="IP36" s="59"/>
      <c r="IQ36" s="59"/>
      <c r="IR36" s="59"/>
      <c r="IS36" s="59"/>
      <c r="IT36" s="59"/>
      <c r="IU36" s="59"/>
      <c r="IV36" s="59"/>
      <c r="IW36" s="59"/>
    </row>
    <row r="37" customFormat="false" ht="8.25" hidden="false" customHeight="true" outlineLevel="0" collapsed="false">
      <c r="A37" s="4" t="s">
        <v>1</v>
      </c>
      <c r="B37" s="39"/>
      <c r="C37" s="32"/>
      <c r="D37" s="33"/>
      <c r="E37" s="34"/>
      <c r="F37" s="35"/>
      <c r="G37" s="33"/>
      <c r="H37" s="34"/>
      <c r="I37" s="34"/>
      <c r="J37" s="34"/>
      <c r="K37" s="34"/>
      <c r="L37" s="36"/>
      <c r="M37" s="35"/>
      <c r="N37" s="36"/>
      <c r="O37" s="36"/>
      <c r="P37" s="36"/>
      <c r="Q37" s="36"/>
      <c r="R37" s="36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  <c r="DD37" s="38"/>
      <c r="DE37" s="38"/>
      <c r="DF37" s="38"/>
      <c r="DG37" s="38"/>
      <c r="DH37" s="38"/>
      <c r="DI37" s="38"/>
      <c r="DJ37" s="38"/>
      <c r="DK37" s="38"/>
      <c r="DL37" s="38"/>
      <c r="DM37" s="38"/>
      <c r="DN37" s="38"/>
      <c r="DO37" s="38"/>
      <c r="DP37" s="38"/>
      <c r="DQ37" s="38"/>
      <c r="DR37" s="38"/>
      <c r="DS37" s="38"/>
      <c r="DT37" s="38"/>
      <c r="DU37" s="38"/>
      <c r="DV37" s="38"/>
      <c r="DW37" s="38"/>
      <c r="DX37" s="38"/>
      <c r="DY37" s="38"/>
      <c r="DZ37" s="38"/>
      <c r="EA37" s="38"/>
      <c r="EB37" s="38"/>
      <c r="EC37" s="38"/>
      <c r="ED37" s="38"/>
      <c r="EE37" s="38"/>
      <c r="EF37" s="38"/>
      <c r="EG37" s="38"/>
      <c r="EH37" s="38"/>
      <c r="EI37" s="38"/>
      <c r="EJ37" s="38"/>
      <c r="EK37" s="38"/>
      <c r="EL37" s="38"/>
      <c r="EM37" s="38"/>
      <c r="EN37" s="38"/>
      <c r="EO37" s="38"/>
      <c r="EP37" s="38"/>
      <c r="EQ37" s="38"/>
      <c r="ER37" s="38"/>
      <c r="ES37" s="38"/>
      <c r="ET37" s="38"/>
      <c r="EU37" s="38"/>
      <c r="EV37" s="38"/>
      <c r="EW37" s="38"/>
      <c r="EX37" s="38"/>
      <c r="EY37" s="38"/>
      <c r="EZ37" s="38"/>
      <c r="FA37" s="38"/>
      <c r="FB37" s="38"/>
      <c r="FC37" s="38"/>
      <c r="FD37" s="38"/>
      <c r="FE37" s="38"/>
      <c r="FF37" s="38"/>
      <c r="FG37" s="38"/>
      <c r="FH37" s="38"/>
      <c r="FI37" s="38"/>
      <c r="FJ37" s="38"/>
      <c r="FK37" s="38"/>
      <c r="FL37" s="38"/>
      <c r="FM37" s="38"/>
      <c r="FN37" s="38"/>
      <c r="FO37" s="38"/>
      <c r="FP37" s="38"/>
      <c r="FQ37" s="38"/>
      <c r="FR37" s="38"/>
      <c r="FS37" s="38"/>
      <c r="FT37" s="38"/>
      <c r="FU37" s="38"/>
      <c r="FV37" s="38"/>
      <c r="FW37" s="38"/>
      <c r="FX37" s="38"/>
      <c r="FY37" s="38"/>
      <c r="FZ37" s="38"/>
      <c r="GA37" s="38"/>
      <c r="GB37" s="38"/>
      <c r="GC37" s="38"/>
      <c r="GD37" s="38"/>
      <c r="GE37" s="38"/>
      <c r="GF37" s="38"/>
      <c r="GG37" s="38"/>
      <c r="GH37" s="38"/>
      <c r="GI37" s="38"/>
      <c r="GJ37" s="38"/>
      <c r="GK37" s="38"/>
      <c r="GL37" s="38"/>
      <c r="GM37" s="38"/>
      <c r="GN37" s="38"/>
      <c r="GO37" s="38"/>
      <c r="GP37" s="38"/>
      <c r="GQ37" s="38"/>
      <c r="GR37" s="38"/>
      <c r="GS37" s="38"/>
      <c r="GT37" s="38"/>
      <c r="GU37" s="38"/>
      <c r="GV37" s="38"/>
      <c r="GW37" s="38"/>
      <c r="GX37" s="38"/>
      <c r="GY37" s="38"/>
      <c r="GZ37" s="38"/>
      <c r="HA37" s="38"/>
      <c r="HB37" s="38"/>
      <c r="HC37" s="38"/>
      <c r="HD37" s="38"/>
      <c r="HE37" s="38"/>
      <c r="HF37" s="38"/>
      <c r="HG37" s="38"/>
      <c r="HH37" s="38"/>
      <c r="HI37" s="38"/>
      <c r="HJ37" s="38"/>
      <c r="HK37" s="38"/>
      <c r="HL37" s="38"/>
      <c r="HM37" s="38"/>
      <c r="HN37" s="38"/>
      <c r="HO37" s="38"/>
      <c r="HP37" s="38"/>
      <c r="HQ37" s="38"/>
      <c r="HR37" s="38"/>
      <c r="HS37" s="38"/>
      <c r="HT37" s="38"/>
      <c r="HU37" s="38"/>
      <c r="HV37" s="38"/>
      <c r="HW37" s="38"/>
      <c r="HX37" s="38"/>
      <c r="HY37" s="38"/>
      <c r="HZ37" s="38"/>
      <c r="IA37" s="38"/>
      <c r="IB37" s="38"/>
      <c r="IC37" s="38"/>
      <c r="ID37" s="38"/>
      <c r="IE37" s="38"/>
      <c r="IF37" s="38"/>
      <c r="IG37" s="38"/>
      <c r="IH37" s="38"/>
      <c r="II37" s="38"/>
      <c r="IJ37" s="38"/>
      <c r="IK37" s="38"/>
      <c r="IL37" s="38"/>
      <c r="IM37" s="38"/>
      <c r="IN37" s="38"/>
      <c r="IO37" s="38"/>
      <c r="IP37" s="38"/>
      <c r="IQ37" s="38"/>
      <c r="IR37" s="38"/>
      <c r="IS37" s="38"/>
      <c r="IT37" s="38"/>
      <c r="IU37" s="38"/>
      <c r="IV37" s="38"/>
      <c r="IW37" s="38"/>
    </row>
    <row r="38" customFormat="false" ht="24.95" hidden="false" customHeight="true" outlineLevel="0" collapsed="false">
      <c r="A38" s="4" t="s">
        <v>1</v>
      </c>
      <c r="B38" s="49" t="s">
        <v>42</v>
      </c>
      <c r="C38" s="41"/>
      <c r="D38" s="42" t="n">
        <f aca="false">INDEX('[3]CRD SPRD MTM'!$A$6:$W$500,MATCH('DPR 0627'!$B$8,'[3]CRD SPRD MTM'!$A$6:$A$500,0),16)</f>
        <v>0.201858863277999</v>
      </c>
      <c r="E38" s="43" t="s">
        <v>43</v>
      </c>
      <c r="F38" s="44"/>
      <c r="G38" s="42" t="n">
        <f aca="false">INDEX('[3]CRD SPRD MTM'!$A$6:$W$500,MATCH('DPR 0627'!$B$8,'[3]CRD SPRD MTM'!$A$6:$A$500,0),17)</f>
        <v>0</v>
      </c>
      <c r="H38" s="43" t="s">
        <v>43</v>
      </c>
      <c r="I38" s="45"/>
      <c r="J38" s="46" t="n">
        <f aca="false">INDEX('[3]CRD SPRD MTM'!$A$6:$W$500,MATCH('DPR 0627'!$B$8,'[3]CRD SPRD MTM'!$A$6:$A$500,0),18)</f>
        <v>0</v>
      </c>
      <c r="K38" s="45"/>
      <c r="L38" s="52"/>
      <c r="M38" s="47"/>
      <c r="N38" s="54"/>
      <c r="O38" s="54"/>
      <c r="P38" s="54"/>
      <c r="Q38" s="54"/>
      <c r="R38" s="54"/>
      <c r="S38" s="54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  <c r="CC38" s="45"/>
      <c r="CD38" s="45"/>
      <c r="CE38" s="45"/>
      <c r="CF38" s="45"/>
      <c r="CG38" s="45"/>
      <c r="CH38" s="45"/>
      <c r="CI38" s="45"/>
      <c r="CJ38" s="45"/>
      <c r="CK38" s="45"/>
      <c r="CL38" s="45"/>
      <c r="CM38" s="45"/>
      <c r="CN38" s="45"/>
      <c r="CO38" s="45"/>
      <c r="CP38" s="45"/>
      <c r="CQ38" s="45"/>
      <c r="CR38" s="45"/>
      <c r="CS38" s="45"/>
      <c r="CT38" s="45"/>
      <c r="CU38" s="45"/>
      <c r="CV38" s="45"/>
      <c r="CW38" s="45"/>
      <c r="CX38" s="45"/>
      <c r="CY38" s="45"/>
      <c r="CZ38" s="45"/>
      <c r="DA38" s="45"/>
      <c r="DB38" s="45"/>
      <c r="DC38" s="45"/>
      <c r="DD38" s="45"/>
      <c r="DE38" s="45"/>
      <c r="DF38" s="45"/>
      <c r="DG38" s="45"/>
      <c r="DH38" s="45"/>
      <c r="DI38" s="45"/>
      <c r="DJ38" s="45"/>
      <c r="DK38" s="45"/>
      <c r="DL38" s="45"/>
      <c r="DM38" s="45"/>
      <c r="DN38" s="45"/>
      <c r="DO38" s="45"/>
      <c r="DP38" s="45"/>
      <c r="DQ38" s="45"/>
      <c r="DR38" s="45"/>
      <c r="DS38" s="45"/>
      <c r="DT38" s="45"/>
      <c r="DU38" s="45"/>
      <c r="DV38" s="45"/>
      <c r="DW38" s="45"/>
      <c r="DX38" s="45"/>
      <c r="DY38" s="45"/>
      <c r="DZ38" s="45"/>
      <c r="EA38" s="45"/>
      <c r="EB38" s="45"/>
      <c r="EC38" s="45"/>
      <c r="ED38" s="45"/>
      <c r="EE38" s="45"/>
      <c r="EF38" s="45"/>
      <c r="EG38" s="45"/>
      <c r="EH38" s="45"/>
      <c r="EI38" s="45"/>
      <c r="EJ38" s="45"/>
      <c r="EK38" s="45"/>
      <c r="EL38" s="45"/>
      <c r="EM38" s="45"/>
      <c r="EN38" s="45"/>
      <c r="EO38" s="45"/>
      <c r="EP38" s="45"/>
      <c r="EQ38" s="45"/>
      <c r="ER38" s="45"/>
      <c r="ES38" s="45"/>
      <c r="ET38" s="45"/>
      <c r="EU38" s="45"/>
      <c r="EV38" s="45"/>
      <c r="EW38" s="45"/>
      <c r="EX38" s="45"/>
      <c r="EY38" s="45"/>
      <c r="EZ38" s="45"/>
      <c r="FA38" s="45"/>
      <c r="FB38" s="45"/>
      <c r="FC38" s="45"/>
      <c r="FD38" s="45"/>
      <c r="FE38" s="45"/>
      <c r="FF38" s="45"/>
      <c r="FG38" s="45"/>
      <c r="FH38" s="45"/>
      <c r="FI38" s="45"/>
      <c r="FJ38" s="45"/>
      <c r="FK38" s="45"/>
      <c r="FL38" s="45"/>
      <c r="FM38" s="45"/>
      <c r="FN38" s="45"/>
      <c r="FO38" s="45"/>
      <c r="FP38" s="45"/>
      <c r="FQ38" s="45"/>
      <c r="FR38" s="45"/>
      <c r="FS38" s="45"/>
      <c r="FT38" s="45"/>
      <c r="FU38" s="45"/>
      <c r="FV38" s="45"/>
      <c r="FW38" s="45"/>
      <c r="FX38" s="45"/>
      <c r="FY38" s="45"/>
      <c r="FZ38" s="45"/>
      <c r="GA38" s="45"/>
      <c r="GB38" s="45"/>
      <c r="GC38" s="45"/>
      <c r="GD38" s="45"/>
      <c r="GE38" s="45"/>
      <c r="GF38" s="45"/>
      <c r="GG38" s="45"/>
      <c r="GH38" s="45"/>
      <c r="GI38" s="45"/>
      <c r="GJ38" s="45"/>
      <c r="GK38" s="45"/>
      <c r="GL38" s="45"/>
      <c r="GM38" s="45"/>
      <c r="GN38" s="45"/>
      <c r="GO38" s="45"/>
      <c r="GP38" s="45"/>
      <c r="GQ38" s="45"/>
      <c r="GR38" s="45"/>
      <c r="GS38" s="45"/>
      <c r="GT38" s="45"/>
      <c r="GU38" s="45"/>
      <c r="GV38" s="45"/>
      <c r="GW38" s="45"/>
      <c r="GX38" s="45"/>
      <c r="GY38" s="45"/>
      <c r="GZ38" s="45"/>
      <c r="HA38" s="45"/>
      <c r="HB38" s="45"/>
      <c r="HC38" s="45"/>
      <c r="HD38" s="45"/>
      <c r="HE38" s="45"/>
      <c r="HF38" s="45"/>
      <c r="HG38" s="45"/>
      <c r="HH38" s="45"/>
      <c r="HI38" s="45"/>
      <c r="HJ38" s="45"/>
      <c r="HK38" s="45"/>
      <c r="HL38" s="45"/>
      <c r="HM38" s="45"/>
      <c r="HN38" s="45"/>
      <c r="HO38" s="45"/>
      <c r="HP38" s="45"/>
      <c r="HQ38" s="45"/>
      <c r="HR38" s="45"/>
      <c r="HS38" s="45"/>
      <c r="HT38" s="45"/>
      <c r="HU38" s="45"/>
      <c r="HV38" s="45"/>
      <c r="HW38" s="45"/>
      <c r="HX38" s="45"/>
      <c r="HY38" s="45"/>
      <c r="HZ38" s="45"/>
      <c r="IA38" s="45"/>
      <c r="IB38" s="45"/>
      <c r="IC38" s="45"/>
      <c r="ID38" s="45"/>
      <c r="IE38" s="45"/>
      <c r="IF38" s="45"/>
      <c r="IG38" s="45"/>
      <c r="IH38" s="45"/>
      <c r="II38" s="45"/>
      <c r="IJ38" s="45"/>
      <c r="IK38" s="45"/>
      <c r="IL38" s="45"/>
      <c r="IM38" s="45"/>
      <c r="IN38" s="45"/>
      <c r="IO38" s="45"/>
      <c r="IP38" s="45"/>
      <c r="IQ38" s="45"/>
      <c r="IR38" s="45"/>
      <c r="IS38" s="45"/>
      <c r="IT38" s="45"/>
      <c r="IU38" s="45"/>
      <c r="IV38" s="45"/>
      <c r="IW38" s="45"/>
    </row>
    <row r="39" customFormat="false" ht="8.25" hidden="false" customHeight="true" outlineLevel="0" collapsed="false">
      <c r="A39" s="4" t="s">
        <v>1</v>
      </c>
      <c r="B39" s="39"/>
      <c r="C39" s="32"/>
      <c r="D39" s="33"/>
      <c r="E39" s="34"/>
      <c r="F39" s="35"/>
      <c r="G39" s="33"/>
      <c r="H39" s="34"/>
      <c r="I39" s="34"/>
      <c r="J39" s="34"/>
      <c r="K39" s="34"/>
      <c r="L39" s="36"/>
      <c r="M39" s="35"/>
      <c r="N39" s="36"/>
      <c r="O39" s="36"/>
      <c r="P39" s="36"/>
      <c r="Q39" s="36"/>
      <c r="R39" s="36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8"/>
      <c r="DI39" s="38"/>
      <c r="DJ39" s="38"/>
      <c r="DK39" s="38"/>
      <c r="DL39" s="38"/>
      <c r="DM39" s="38"/>
      <c r="DN39" s="38"/>
      <c r="DO39" s="38"/>
      <c r="DP39" s="38"/>
      <c r="DQ39" s="38"/>
      <c r="DR39" s="38"/>
      <c r="DS39" s="38"/>
      <c r="DT39" s="38"/>
      <c r="DU39" s="38"/>
      <c r="DV39" s="38"/>
      <c r="DW39" s="38"/>
      <c r="DX39" s="38"/>
      <c r="DY39" s="38"/>
      <c r="DZ39" s="38"/>
      <c r="EA39" s="38"/>
      <c r="EB39" s="38"/>
      <c r="EC39" s="38"/>
      <c r="ED39" s="38"/>
      <c r="EE39" s="38"/>
      <c r="EF39" s="38"/>
      <c r="EG39" s="38"/>
      <c r="EH39" s="38"/>
      <c r="EI39" s="38"/>
      <c r="EJ39" s="38"/>
      <c r="EK39" s="38"/>
      <c r="EL39" s="38"/>
      <c r="EM39" s="38"/>
      <c r="EN39" s="38"/>
      <c r="EO39" s="38"/>
      <c r="EP39" s="38"/>
      <c r="EQ39" s="38"/>
      <c r="ER39" s="38"/>
      <c r="ES39" s="38"/>
      <c r="ET39" s="38"/>
      <c r="EU39" s="38"/>
      <c r="EV39" s="38"/>
      <c r="EW39" s="38"/>
      <c r="EX39" s="38"/>
      <c r="EY39" s="38"/>
      <c r="EZ39" s="38"/>
      <c r="FA39" s="38"/>
      <c r="FB39" s="38"/>
      <c r="FC39" s="38"/>
      <c r="FD39" s="38"/>
      <c r="FE39" s="38"/>
      <c r="FF39" s="38"/>
      <c r="FG39" s="38"/>
      <c r="FH39" s="38"/>
      <c r="FI39" s="38"/>
      <c r="FJ39" s="38"/>
      <c r="FK39" s="38"/>
      <c r="FL39" s="38"/>
      <c r="FM39" s="38"/>
      <c r="FN39" s="38"/>
      <c r="FO39" s="38"/>
      <c r="FP39" s="38"/>
      <c r="FQ39" s="38"/>
      <c r="FR39" s="38"/>
      <c r="FS39" s="38"/>
      <c r="FT39" s="38"/>
      <c r="FU39" s="38"/>
      <c r="FV39" s="38"/>
      <c r="FW39" s="38"/>
      <c r="FX39" s="38"/>
      <c r="FY39" s="38"/>
      <c r="FZ39" s="38"/>
      <c r="GA39" s="38"/>
      <c r="GB39" s="38"/>
      <c r="GC39" s="38"/>
      <c r="GD39" s="38"/>
      <c r="GE39" s="38"/>
      <c r="GF39" s="38"/>
      <c r="GG39" s="38"/>
      <c r="GH39" s="38"/>
      <c r="GI39" s="38"/>
      <c r="GJ39" s="38"/>
      <c r="GK39" s="38"/>
      <c r="GL39" s="38"/>
      <c r="GM39" s="38"/>
      <c r="GN39" s="38"/>
      <c r="GO39" s="38"/>
      <c r="GP39" s="38"/>
      <c r="GQ39" s="38"/>
      <c r="GR39" s="38"/>
      <c r="GS39" s="38"/>
      <c r="GT39" s="38"/>
      <c r="GU39" s="38"/>
      <c r="GV39" s="38"/>
      <c r="GW39" s="38"/>
      <c r="GX39" s="38"/>
      <c r="GY39" s="38"/>
      <c r="GZ39" s="38"/>
      <c r="HA39" s="38"/>
      <c r="HB39" s="38"/>
      <c r="HC39" s="38"/>
      <c r="HD39" s="38"/>
      <c r="HE39" s="38"/>
      <c r="HF39" s="38"/>
      <c r="HG39" s="38"/>
      <c r="HH39" s="38"/>
      <c r="HI39" s="38"/>
      <c r="HJ39" s="38"/>
      <c r="HK39" s="38"/>
      <c r="HL39" s="38"/>
      <c r="HM39" s="38"/>
      <c r="HN39" s="38"/>
      <c r="HO39" s="38"/>
      <c r="HP39" s="38"/>
      <c r="HQ39" s="38"/>
      <c r="HR39" s="38"/>
      <c r="HS39" s="38"/>
      <c r="HT39" s="38"/>
      <c r="HU39" s="38"/>
      <c r="HV39" s="38"/>
      <c r="HW39" s="38"/>
      <c r="HX39" s="38"/>
      <c r="HY39" s="38"/>
      <c r="HZ39" s="38"/>
      <c r="IA39" s="38"/>
      <c r="IB39" s="38"/>
      <c r="IC39" s="38"/>
      <c r="ID39" s="38"/>
      <c r="IE39" s="38"/>
      <c r="IF39" s="38"/>
      <c r="IG39" s="38"/>
      <c r="IH39" s="38"/>
      <c r="II39" s="38"/>
      <c r="IJ39" s="38"/>
      <c r="IK39" s="38"/>
      <c r="IL39" s="38"/>
      <c r="IM39" s="38"/>
      <c r="IN39" s="38"/>
      <c r="IO39" s="38"/>
      <c r="IP39" s="38"/>
      <c r="IQ39" s="38"/>
      <c r="IR39" s="38"/>
      <c r="IS39" s="38"/>
      <c r="IT39" s="38"/>
      <c r="IU39" s="38"/>
      <c r="IV39" s="38"/>
      <c r="IW39" s="38"/>
    </row>
    <row r="40" customFormat="false" ht="24.95" hidden="false" customHeight="true" outlineLevel="0" collapsed="false">
      <c r="A40" s="4" t="s">
        <v>1</v>
      </c>
      <c r="B40" s="40" t="s">
        <v>44</v>
      </c>
      <c r="C40" s="41"/>
      <c r="D40" s="42" t="n">
        <f aca="false">SUM(D41:D44)</f>
        <v>-0.385384</v>
      </c>
      <c r="E40" s="43" t="s">
        <v>43</v>
      </c>
      <c r="F40" s="44"/>
      <c r="G40" s="42" t="n">
        <f aca="false">SUM(G41:G44)</f>
        <v>0.428368</v>
      </c>
      <c r="H40" s="43" t="s">
        <v>43</v>
      </c>
      <c r="I40" s="70"/>
      <c r="J40" s="46" t="n">
        <f aca="false">SUM(J41:J44)</f>
        <v>0</v>
      </c>
      <c r="K40" s="45"/>
      <c r="L40" s="52"/>
      <c r="M40" s="47"/>
      <c r="N40" s="48" t="n">
        <f aca="false">SUM(N41:N42)</f>
        <v>-114.029</v>
      </c>
      <c r="O40" s="48" t="n">
        <f aca="false">SUM(O41:O42)</f>
        <v>255.184</v>
      </c>
      <c r="P40" s="48" t="n">
        <f aca="false">SUM(P41:P42)</f>
        <v>-16.228</v>
      </c>
      <c r="Q40" s="48" t="n">
        <f aca="false">SUM(Q41:Q42)</f>
        <v>293.573</v>
      </c>
      <c r="R40" s="48" t="n">
        <f aca="false">SUM(R41:R42)</f>
        <v>-1302.8</v>
      </c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  <c r="CA40" s="45"/>
      <c r="CB40" s="45"/>
      <c r="CC40" s="45"/>
      <c r="CD40" s="45"/>
      <c r="CE40" s="45"/>
      <c r="CF40" s="45"/>
      <c r="CG40" s="45"/>
      <c r="CH40" s="45"/>
      <c r="CI40" s="45"/>
      <c r="CJ40" s="45"/>
      <c r="CK40" s="45"/>
      <c r="CL40" s="45"/>
      <c r="CM40" s="45"/>
      <c r="CN40" s="45"/>
      <c r="CO40" s="45"/>
      <c r="CP40" s="45"/>
      <c r="CQ40" s="45"/>
      <c r="CR40" s="45"/>
      <c r="CS40" s="45"/>
      <c r="CT40" s="45"/>
      <c r="CU40" s="45"/>
      <c r="CV40" s="45"/>
      <c r="CW40" s="45"/>
      <c r="CX40" s="45"/>
      <c r="CY40" s="45"/>
      <c r="CZ40" s="45"/>
      <c r="DA40" s="45"/>
      <c r="DB40" s="45"/>
      <c r="DC40" s="45"/>
      <c r="DD40" s="45"/>
      <c r="DE40" s="45"/>
      <c r="DF40" s="45"/>
      <c r="DG40" s="45"/>
      <c r="DH40" s="45"/>
      <c r="DI40" s="45"/>
      <c r="DJ40" s="45"/>
      <c r="DK40" s="45"/>
      <c r="DL40" s="45"/>
      <c r="DM40" s="45"/>
      <c r="DN40" s="45"/>
      <c r="DO40" s="45"/>
      <c r="DP40" s="45"/>
      <c r="DQ40" s="45"/>
      <c r="DR40" s="45"/>
      <c r="DS40" s="45"/>
      <c r="DT40" s="45"/>
      <c r="DU40" s="45"/>
      <c r="DV40" s="45"/>
      <c r="DW40" s="45"/>
      <c r="DX40" s="45"/>
      <c r="DY40" s="45"/>
      <c r="DZ40" s="45"/>
      <c r="EA40" s="45"/>
      <c r="EB40" s="45"/>
      <c r="EC40" s="45"/>
      <c r="ED40" s="45"/>
      <c r="EE40" s="45"/>
      <c r="EF40" s="45"/>
      <c r="EG40" s="45"/>
      <c r="EH40" s="45"/>
      <c r="EI40" s="45"/>
      <c r="EJ40" s="45"/>
      <c r="EK40" s="45"/>
      <c r="EL40" s="45"/>
      <c r="EM40" s="45"/>
      <c r="EN40" s="45"/>
      <c r="EO40" s="45"/>
      <c r="EP40" s="45"/>
      <c r="EQ40" s="45"/>
      <c r="ER40" s="45"/>
      <c r="ES40" s="45"/>
      <c r="ET40" s="45"/>
      <c r="EU40" s="45"/>
      <c r="EV40" s="45"/>
      <c r="EW40" s="45"/>
      <c r="EX40" s="45"/>
      <c r="EY40" s="45"/>
      <c r="EZ40" s="45"/>
      <c r="FA40" s="45"/>
      <c r="FB40" s="45"/>
      <c r="FC40" s="45"/>
      <c r="FD40" s="45"/>
      <c r="FE40" s="45"/>
      <c r="FF40" s="45"/>
      <c r="FG40" s="45"/>
      <c r="FH40" s="45"/>
      <c r="FI40" s="45"/>
      <c r="FJ40" s="45"/>
      <c r="FK40" s="45"/>
      <c r="FL40" s="45"/>
      <c r="FM40" s="45"/>
      <c r="FN40" s="45"/>
      <c r="FO40" s="45"/>
      <c r="FP40" s="45"/>
      <c r="FQ40" s="45"/>
      <c r="FR40" s="45"/>
      <c r="FS40" s="45"/>
      <c r="FT40" s="45"/>
      <c r="FU40" s="45"/>
      <c r="FV40" s="45"/>
      <c r="FW40" s="45"/>
      <c r="FX40" s="45"/>
      <c r="FY40" s="45"/>
      <c r="FZ40" s="45"/>
      <c r="GA40" s="45"/>
      <c r="GB40" s="45"/>
      <c r="GC40" s="45"/>
      <c r="GD40" s="45"/>
      <c r="GE40" s="45"/>
      <c r="GF40" s="45"/>
      <c r="GG40" s="45"/>
      <c r="GH40" s="45"/>
      <c r="GI40" s="45"/>
      <c r="GJ40" s="45"/>
      <c r="GK40" s="45"/>
      <c r="GL40" s="45"/>
      <c r="GM40" s="45"/>
      <c r="GN40" s="45"/>
      <c r="GO40" s="45"/>
      <c r="GP40" s="45"/>
      <c r="GQ40" s="45"/>
      <c r="GR40" s="45"/>
      <c r="GS40" s="45"/>
      <c r="GT40" s="45"/>
      <c r="GU40" s="45"/>
      <c r="GV40" s="45"/>
      <c r="GW40" s="45"/>
      <c r="GX40" s="45"/>
      <c r="GY40" s="45"/>
      <c r="GZ40" s="45"/>
      <c r="HA40" s="45"/>
      <c r="HB40" s="45"/>
      <c r="HC40" s="45"/>
      <c r="HD40" s="45"/>
      <c r="HE40" s="45"/>
      <c r="HF40" s="45"/>
      <c r="HG40" s="45"/>
      <c r="HH40" s="45"/>
      <c r="HI40" s="45"/>
      <c r="HJ40" s="45"/>
      <c r="HK40" s="45"/>
      <c r="HL40" s="45"/>
      <c r="HM40" s="45"/>
      <c r="HN40" s="45"/>
      <c r="HO40" s="45"/>
      <c r="HP40" s="45"/>
      <c r="HQ40" s="45"/>
      <c r="HR40" s="45"/>
      <c r="HS40" s="45"/>
      <c r="HT40" s="45"/>
      <c r="HU40" s="45"/>
      <c r="HV40" s="45"/>
      <c r="HW40" s="45"/>
      <c r="HX40" s="45"/>
      <c r="HY40" s="45"/>
      <c r="HZ40" s="45"/>
      <c r="IA40" s="45"/>
      <c r="IB40" s="45"/>
      <c r="IC40" s="45"/>
      <c r="ID40" s="45"/>
      <c r="IE40" s="45"/>
      <c r="IF40" s="45"/>
      <c r="IG40" s="45"/>
      <c r="IH40" s="45"/>
      <c r="II40" s="45"/>
      <c r="IJ40" s="45"/>
      <c r="IK40" s="45"/>
      <c r="IL40" s="45"/>
      <c r="IM40" s="45"/>
      <c r="IN40" s="45"/>
      <c r="IO40" s="45"/>
      <c r="IP40" s="45"/>
      <c r="IQ40" s="45"/>
      <c r="IR40" s="45"/>
      <c r="IS40" s="45"/>
      <c r="IT40" s="45"/>
      <c r="IU40" s="45"/>
      <c r="IV40" s="45"/>
      <c r="IW40" s="45"/>
    </row>
    <row r="41" customFormat="false" ht="21.75" hidden="true" customHeight="true" outlineLevel="0" collapsed="false">
      <c r="A41" s="4" t="s">
        <v>29</v>
      </c>
      <c r="B41" s="58" t="s">
        <v>40</v>
      </c>
      <c r="C41" s="59"/>
      <c r="D41" s="60" t="n">
        <f aca="false">INDEX('[3]TBS CRD MTM'!$A$6:$W$500,MATCH('DPR 0627'!$B$8,'[3]TBS CRD MTM'!$A$6:$A$500,0),16)</f>
        <v>-0.385384</v>
      </c>
      <c r="E41" s="61"/>
      <c r="F41" s="62"/>
      <c r="G41" s="60" t="n">
        <f aca="false">INDEX('[3]TBS CRD MTM'!$A$6:$W$500,MATCH('DPR 0627'!$B$8,'[3]TBS CRD MTM'!$A$6:$A$500,0),17)</f>
        <v>0.428368</v>
      </c>
      <c r="H41" s="61"/>
      <c r="I41" s="59"/>
      <c r="J41" s="63" t="n">
        <f aca="false">INDEX('[3]TBS CRD MTM'!$A$6:$W$500,MATCH('DPR 0627'!$B$8,'[3]TBS CRD MTM'!$A$6:$A$500,0),18)</f>
        <v>0</v>
      </c>
      <c r="K41" s="59"/>
      <c r="L41" s="61"/>
      <c r="M41" s="64"/>
      <c r="N41" s="65" t="n">
        <f aca="false">INDEX('[3]TBS CRD MTM'!$A$6:$W$500,MATCH('DPR 0627'!$B$8,'[3]TBS CRD MTM'!$A$6:$A$500,0),19)</f>
        <v>-114.029</v>
      </c>
      <c r="O41" s="65" t="n">
        <f aca="false">'[3]TBS CRD MTM'!T$3</f>
        <v>255.184</v>
      </c>
      <c r="P41" s="65" t="n">
        <f aca="false">INDEX('[3]TBS CRD MTM'!$A$6:$W$500,MATCH('DPR 0627'!$B$8,'[3]TBS CRD MTM'!$A$6:$A$500,0),21)</f>
        <v>-16.228</v>
      </c>
      <c r="Q41" s="65" t="n">
        <f aca="false">INDEX('[3]TBS CRD MTM'!$A$6:$W$500,MATCH('DPR 0627'!$B$8,'[3]TBS CRD MTM'!$A$6:$A$500,0),22)</f>
        <v>293.573</v>
      </c>
      <c r="R41" s="65" t="n">
        <f aca="false">INDEX('[3]TBS CRD MTM'!$A$6:$W$500,MATCH('DPR 0627'!$B$8,'[3]TBS CRD MTM'!$A$6:$A$500,0),23)</f>
        <v>-1302.8</v>
      </c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59"/>
      <c r="CA41" s="59"/>
      <c r="CB41" s="59"/>
      <c r="CC41" s="59"/>
      <c r="CD41" s="59"/>
      <c r="CE41" s="59"/>
      <c r="CF41" s="59"/>
      <c r="CG41" s="59"/>
      <c r="CH41" s="59"/>
      <c r="CI41" s="59"/>
      <c r="CJ41" s="59"/>
      <c r="CK41" s="59"/>
      <c r="CL41" s="59"/>
      <c r="CM41" s="59"/>
      <c r="CN41" s="59"/>
      <c r="CO41" s="59"/>
      <c r="CP41" s="59"/>
      <c r="CQ41" s="59"/>
      <c r="CR41" s="59"/>
      <c r="CS41" s="59"/>
      <c r="CT41" s="59"/>
      <c r="CU41" s="59"/>
      <c r="CV41" s="59"/>
      <c r="CW41" s="59"/>
      <c r="CX41" s="59"/>
      <c r="CY41" s="59"/>
      <c r="CZ41" s="59"/>
      <c r="DA41" s="59"/>
      <c r="DB41" s="59"/>
      <c r="DC41" s="59"/>
      <c r="DD41" s="59"/>
      <c r="DE41" s="59"/>
      <c r="DF41" s="59"/>
      <c r="DG41" s="59"/>
      <c r="DH41" s="59"/>
      <c r="DI41" s="59"/>
      <c r="DJ41" s="59"/>
      <c r="DK41" s="59"/>
      <c r="DL41" s="59"/>
      <c r="DM41" s="59"/>
      <c r="DN41" s="59"/>
      <c r="DO41" s="59"/>
      <c r="DP41" s="59"/>
      <c r="DQ41" s="59"/>
      <c r="DR41" s="59"/>
      <c r="DS41" s="59"/>
      <c r="DT41" s="59"/>
      <c r="DU41" s="59"/>
      <c r="DV41" s="59"/>
      <c r="DW41" s="59"/>
      <c r="DX41" s="59"/>
      <c r="DY41" s="59"/>
      <c r="DZ41" s="59"/>
      <c r="EA41" s="59"/>
      <c r="EB41" s="59"/>
      <c r="EC41" s="59"/>
      <c r="ED41" s="59"/>
      <c r="EE41" s="59"/>
      <c r="EF41" s="59"/>
      <c r="EG41" s="59"/>
      <c r="EH41" s="59"/>
      <c r="EI41" s="59"/>
      <c r="EJ41" s="59"/>
      <c r="EK41" s="59"/>
      <c r="EL41" s="59"/>
      <c r="EM41" s="59"/>
      <c r="EN41" s="59"/>
      <c r="EO41" s="59"/>
      <c r="EP41" s="59"/>
      <c r="EQ41" s="59"/>
      <c r="ER41" s="59"/>
      <c r="ES41" s="59"/>
      <c r="ET41" s="59"/>
      <c r="EU41" s="59"/>
      <c r="EV41" s="59"/>
      <c r="EW41" s="59"/>
      <c r="EX41" s="59"/>
      <c r="EY41" s="59"/>
      <c r="EZ41" s="59"/>
      <c r="FA41" s="59"/>
      <c r="FB41" s="59"/>
      <c r="FC41" s="59"/>
      <c r="FD41" s="59"/>
      <c r="FE41" s="59"/>
      <c r="FF41" s="59"/>
      <c r="FG41" s="59"/>
      <c r="FH41" s="59"/>
      <c r="FI41" s="59"/>
      <c r="FJ41" s="59"/>
      <c r="FK41" s="59"/>
      <c r="FL41" s="59"/>
      <c r="FM41" s="59"/>
      <c r="FN41" s="59"/>
      <c r="FO41" s="59"/>
      <c r="FP41" s="59"/>
      <c r="FQ41" s="59"/>
      <c r="FR41" s="59"/>
      <c r="FS41" s="59"/>
      <c r="FT41" s="59"/>
      <c r="FU41" s="59"/>
      <c r="FV41" s="59"/>
      <c r="FW41" s="59"/>
      <c r="FX41" s="59"/>
      <c r="FY41" s="59"/>
      <c r="FZ41" s="59"/>
      <c r="GA41" s="59"/>
      <c r="GB41" s="59"/>
      <c r="GC41" s="59"/>
      <c r="GD41" s="59"/>
      <c r="GE41" s="59"/>
      <c r="GF41" s="59"/>
      <c r="GG41" s="59"/>
      <c r="GH41" s="59"/>
      <c r="GI41" s="59"/>
      <c r="GJ41" s="59"/>
      <c r="GK41" s="59"/>
      <c r="GL41" s="59"/>
      <c r="GM41" s="59"/>
      <c r="GN41" s="59"/>
      <c r="GO41" s="59"/>
      <c r="GP41" s="59"/>
      <c r="GQ41" s="59"/>
      <c r="GR41" s="59"/>
      <c r="GS41" s="59"/>
      <c r="GT41" s="59"/>
      <c r="GU41" s="59"/>
      <c r="GV41" s="59"/>
      <c r="GW41" s="59"/>
      <c r="GX41" s="59"/>
      <c r="GY41" s="59"/>
      <c r="GZ41" s="59"/>
      <c r="HA41" s="59"/>
      <c r="HB41" s="59"/>
      <c r="HC41" s="59"/>
      <c r="HD41" s="59"/>
      <c r="HE41" s="59"/>
      <c r="HF41" s="59"/>
      <c r="HG41" s="59"/>
      <c r="HH41" s="59"/>
      <c r="HI41" s="59"/>
      <c r="HJ41" s="59"/>
      <c r="HK41" s="59"/>
      <c r="HL41" s="59"/>
      <c r="HM41" s="59"/>
      <c r="HN41" s="59"/>
      <c r="HO41" s="59"/>
      <c r="HP41" s="59"/>
      <c r="HQ41" s="59"/>
      <c r="HR41" s="59"/>
      <c r="HS41" s="59"/>
      <c r="HT41" s="59"/>
      <c r="HU41" s="59"/>
      <c r="HV41" s="59"/>
      <c r="HW41" s="59"/>
      <c r="HX41" s="59"/>
      <c r="HY41" s="59"/>
      <c r="HZ41" s="59"/>
      <c r="IA41" s="59"/>
      <c r="IB41" s="59"/>
      <c r="IC41" s="59"/>
      <c r="ID41" s="59"/>
      <c r="IE41" s="59"/>
      <c r="IF41" s="59"/>
      <c r="IG41" s="59"/>
      <c r="IH41" s="59"/>
      <c r="II41" s="59"/>
      <c r="IJ41" s="59"/>
      <c r="IK41" s="59"/>
      <c r="IL41" s="59"/>
      <c r="IM41" s="59"/>
      <c r="IN41" s="59"/>
      <c r="IO41" s="59"/>
      <c r="IP41" s="59"/>
      <c r="IQ41" s="59"/>
      <c r="IR41" s="59"/>
      <c r="IS41" s="59"/>
      <c r="IT41" s="59"/>
      <c r="IU41" s="59"/>
      <c r="IV41" s="59"/>
      <c r="IW41" s="59"/>
    </row>
    <row r="42" customFormat="false" ht="21.75" hidden="true" customHeight="true" outlineLevel="0" collapsed="false">
      <c r="A42" s="4" t="s">
        <v>29</v>
      </c>
      <c r="B42" s="58" t="s">
        <v>41</v>
      </c>
      <c r="C42" s="59"/>
      <c r="D42" s="60"/>
      <c r="E42" s="61"/>
      <c r="F42" s="62"/>
      <c r="G42" s="60"/>
      <c r="H42" s="61"/>
      <c r="I42" s="59"/>
      <c r="J42" s="63"/>
      <c r="K42" s="59"/>
      <c r="L42" s="61"/>
      <c r="M42" s="64"/>
      <c r="N42" s="65" t="n">
        <f aca="false">INDEX('[3]TBS CRD ACC'!$A$6:$W$500,MATCH('DPR 0627'!$B$8,'[3]TBS CRD ACC'!$A$6:$A$500,0),19)*0</f>
        <v>-0</v>
      </c>
      <c r="O42" s="65" t="n">
        <f aca="false">'[3]TBS CRD ACC'!T$3*0</f>
        <v>0</v>
      </c>
      <c r="P42" s="65" t="n">
        <f aca="false">INDEX('[3]TBS CRD ACC'!$A$6:$W$500,MATCH('DPR 0627'!$B$8,'[3]TBS CRD ACC'!$A$6:$A$500,0),21)*0</f>
        <v>-0</v>
      </c>
      <c r="Q42" s="65" t="n">
        <f aca="false">INDEX('[3]TBS CRD ACC'!$A$6:$W$500,MATCH('DPR 0627'!$B$8,'[3]TBS CRD ACC'!$A$6:$A$500,0),22)*0</f>
        <v>0</v>
      </c>
      <c r="R42" s="65" t="n">
        <f aca="false">INDEX('[3]TBS CRD ACC'!$A$6:$W$500,MATCH('DPR 0627'!$B$8,'[3]TBS CRD ACC'!$A$6:$A$500,0),23)*0</f>
        <v>-0</v>
      </c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59"/>
      <c r="CE42" s="59"/>
      <c r="CF42" s="59"/>
      <c r="CG42" s="59"/>
      <c r="CH42" s="59"/>
      <c r="CI42" s="59"/>
      <c r="CJ42" s="59"/>
      <c r="CK42" s="59"/>
      <c r="CL42" s="59"/>
      <c r="CM42" s="59"/>
      <c r="CN42" s="59"/>
      <c r="CO42" s="59"/>
      <c r="CP42" s="59"/>
      <c r="CQ42" s="59"/>
      <c r="CR42" s="59"/>
      <c r="CS42" s="59"/>
      <c r="CT42" s="59"/>
      <c r="CU42" s="59"/>
      <c r="CV42" s="59"/>
      <c r="CW42" s="59"/>
      <c r="CX42" s="59"/>
      <c r="CY42" s="59"/>
      <c r="CZ42" s="59"/>
      <c r="DA42" s="59"/>
      <c r="DB42" s="59"/>
      <c r="DC42" s="59"/>
      <c r="DD42" s="59"/>
      <c r="DE42" s="59"/>
      <c r="DF42" s="59"/>
      <c r="DG42" s="59"/>
      <c r="DH42" s="59"/>
      <c r="DI42" s="59"/>
      <c r="DJ42" s="59"/>
      <c r="DK42" s="59"/>
      <c r="DL42" s="59"/>
      <c r="DM42" s="59"/>
      <c r="DN42" s="59"/>
      <c r="DO42" s="59"/>
      <c r="DP42" s="59"/>
      <c r="DQ42" s="59"/>
      <c r="DR42" s="59"/>
      <c r="DS42" s="59"/>
      <c r="DT42" s="59"/>
      <c r="DU42" s="59"/>
      <c r="DV42" s="59"/>
      <c r="DW42" s="59"/>
      <c r="DX42" s="59"/>
      <c r="DY42" s="59"/>
      <c r="DZ42" s="59"/>
      <c r="EA42" s="59"/>
      <c r="EB42" s="59"/>
      <c r="EC42" s="59"/>
      <c r="ED42" s="59"/>
      <c r="EE42" s="59"/>
      <c r="EF42" s="59"/>
      <c r="EG42" s="59"/>
      <c r="EH42" s="59"/>
      <c r="EI42" s="59"/>
      <c r="EJ42" s="59"/>
      <c r="EK42" s="59"/>
      <c r="EL42" s="59"/>
      <c r="EM42" s="59"/>
      <c r="EN42" s="59"/>
      <c r="EO42" s="59"/>
      <c r="EP42" s="59"/>
      <c r="EQ42" s="59"/>
      <c r="ER42" s="59"/>
      <c r="ES42" s="59"/>
      <c r="ET42" s="59"/>
      <c r="EU42" s="59"/>
      <c r="EV42" s="59"/>
      <c r="EW42" s="59"/>
      <c r="EX42" s="59"/>
      <c r="EY42" s="59"/>
      <c r="EZ42" s="59"/>
      <c r="FA42" s="59"/>
      <c r="FB42" s="59"/>
      <c r="FC42" s="59"/>
      <c r="FD42" s="59"/>
      <c r="FE42" s="59"/>
      <c r="FF42" s="59"/>
      <c r="FG42" s="59"/>
      <c r="FH42" s="59"/>
      <c r="FI42" s="59"/>
      <c r="FJ42" s="59"/>
      <c r="FK42" s="59"/>
      <c r="FL42" s="59"/>
      <c r="FM42" s="59"/>
      <c r="FN42" s="59"/>
      <c r="FO42" s="59"/>
      <c r="FP42" s="59"/>
      <c r="FQ42" s="59"/>
      <c r="FR42" s="59"/>
      <c r="FS42" s="59"/>
      <c r="FT42" s="59"/>
      <c r="FU42" s="59"/>
      <c r="FV42" s="59"/>
      <c r="FW42" s="59"/>
      <c r="FX42" s="59"/>
      <c r="FY42" s="59"/>
      <c r="FZ42" s="59"/>
      <c r="GA42" s="59"/>
      <c r="GB42" s="59"/>
      <c r="GC42" s="59"/>
      <c r="GD42" s="59"/>
      <c r="GE42" s="59"/>
      <c r="GF42" s="59"/>
      <c r="GG42" s="59"/>
      <c r="GH42" s="59"/>
      <c r="GI42" s="59"/>
      <c r="GJ42" s="59"/>
      <c r="GK42" s="59"/>
      <c r="GL42" s="59"/>
      <c r="GM42" s="59"/>
      <c r="GN42" s="59"/>
      <c r="GO42" s="59"/>
      <c r="GP42" s="59"/>
      <c r="GQ42" s="59"/>
      <c r="GR42" s="59"/>
      <c r="GS42" s="59"/>
      <c r="GT42" s="59"/>
      <c r="GU42" s="59"/>
      <c r="GV42" s="59"/>
      <c r="GW42" s="59"/>
      <c r="GX42" s="59"/>
      <c r="GY42" s="59"/>
      <c r="GZ42" s="59"/>
      <c r="HA42" s="59"/>
      <c r="HB42" s="59"/>
      <c r="HC42" s="59"/>
      <c r="HD42" s="59"/>
      <c r="HE42" s="59"/>
      <c r="HF42" s="59"/>
      <c r="HG42" s="59"/>
      <c r="HH42" s="59"/>
      <c r="HI42" s="59"/>
      <c r="HJ42" s="59"/>
      <c r="HK42" s="59"/>
      <c r="HL42" s="59"/>
      <c r="HM42" s="59"/>
      <c r="HN42" s="59"/>
      <c r="HO42" s="59"/>
      <c r="HP42" s="59"/>
      <c r="HQ42" s="59"/>
      <c r="HR42" s="59"/>
      <c r="HS42" s="59"/>
      <c r="HT42" s="59"/>
      <c r="HU42" s="59"/>
      <c r="HV42" s="59"/>
      <c r="HW42" s="59"/>
      <c r="HX42" s="59"/>
      <c r="HY42" s="59"/>
      <c r="HZ42" s="59"/>
      <c r="IA42" s="59"/>
      <c r="IB42" s="59"/>
      <c r="IC42" s="59"/>
      <c r="ID42" s="59"/>
      <c r="IE42" s="59"/>
      <c r="IF42" s="59"/>
      <c r="IG42" s="59"/>
      <c r="IH42" s="59"/>
      <c r="II42" s="59"/>
      <c r="IJ42" s="59"/>
      <c r="IK42" s="59"/>
      <c r="IL42" s="59"/>
      <c r="IM42" s="59"/>
      <c r="IN42" s="59"/>
      <c r="IO42" s="59"/>
      <c r="IP42" s="59"/>
      <c r="IQ42" s="59"/>
      <c r="IR42" s="59"/>
      <c r="IS42" s="59"/>
      <c r="IT42" s="59"/>
      <c r="IU42" s="59"/>
      <c r="IV42" s="59"/>
      <c r="IW42" s="59"/>
    </row>
    <row r="43" customFormat="false" ht="21.75" hidden="false" customHeight="true" outlineLevel="0" collapsed="false">
      <c r="A43" s="72"/>
      <c r="B43" s="66"/>
      <c r="C43" s="67"/>
      <c r="D43" s="51"/>
      <c r="E43" s="52"/>
      <c r="F43" s="68"/>
      <c r="G43" s="69"/>
      <c r="H43" s="52"/>
      <c r="I43" s="70"/>
      <c r="J43" s="53"/>
      <c r="K43" s="70"/>
      <c r="L43" s="52"/>
      <c r="M43" s="47"/>
      <c r="N43" s="54"/>
      <c r="O43" s="71"/>
      <c r="P43" s="71"/>
      <c r="Q43" s="54"/>
      <c r="R43" s="54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70"/>
      <c r="BI43" s="70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70"/>
      <c r="CM43" s="70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70"/>
      <c r="DB43" s="70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70"/>
      <c r="DQ43" s="70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70"/>
      <c r="EF43" s="70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70"/>
      <c r="EU43" s="70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70"/>
      <c r="FJ43" s="70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70"/>
      <c r="FY43" s="70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70"/>
      <c r="GN43" s="70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70"/>
      <c r="HC43" s="70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70"/>
      <c r="HR43" s="70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70"/>
      <c r="IG43" s="70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70"/>
      <c r="IV43" s="70"/>
      <c r="IW43" s="70"/>
    </row>
    <row r="44" customFormat="false" ht="21.75" hidden="false" customHeight="true" outlineLevel="0" collapsed="false">
      <c r="A44" s="72"/>
      <c r="B44" s="66"/>
      <c r="C44" s="67"/>
      <c r="D44" s="51"/>
      <c r="E44" s="52"/>
      <c r="F44" s="68"/>
      <c r="G44" s="69"/>
      <c r="H44" s="52"/>
      <c r="I44" s="70"/>
      <c r="J44" s="53"/>
      <c r="K44" s="70"/>
      <c r="L44" s="52"/>
      <c r="M44" s="47"/>
      <c r="N44" s="54"/>
      <c r="O44" s="71"/>
      <c r="P44" s="71"/>
      <c r="Q44" s="54"/>
      <c r="R44" s="54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70"/>
      <c r="CM44" s="70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70"/>
      <c r="DB44" s="70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70"/>
      <c r="DQ44" s="70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70"/>
      <c r="EF44" s="70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70"/>
      <c r="EU44" s="70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70"/>
      <c r="FJ44" s="70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70"/>
      <c r="FY44" s="70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70"/>
      <c r="GN44" s="70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70"/>
      <c r="HC44" s="70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70"/>
      <c r="HR44" s="70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70"/>
      <c r="IG44" s="70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70"/>
      <c r="IV44" s="70"/>
      <c r="IW44" s="70"/>
    </row>
    <row r="45" customFormat="false" ht="21.75" hidden="false" customHeight="true" outlineLevel="0" collapsed="false">
      <c r="A45" s="72"/>
      <c r="B45" s="66"/>
      <c r="C45" s="67"/>
      <c r="D45" s="51"/>
      <c r="E45" s="52"/>
      <c r="F45" s="68"/>
      <c r="G45" s="69"/>
      <c r="H45" s="52"/>
      <c r="I45" s="70"/>
      <c r="J45" s="53"/>
      <c r="K45" s="70"/>
      <c r="L45" s="52"/>
      <c r="M45" s="47"/>
      <c r="N45" s="54"/>
      <c r="O45" s="71"/>
      <c r="P45" s="71"/>
      <c r="Q45" s="54"/>
      <c r="R45" s="54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70"/>
      <c r="BX45" s="70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70"/>
      <c r="CM45" s="70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70"/>
      <c r="DB45" s="70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70"/>
      <c r="DQ45" s="70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70"/>
      <c r="EF45" s="70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70"/>
      <c r="EU45" s="70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70"/>
      <c r="FJ45" s="70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70"/>
      <c r="FY45" s="70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70"/>
      <c r="GN45" s="70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70"/>
      <c r="HC45" s="70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70"/>
      <c r="HR45" s="70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70"/>
      <c r="IG45" s="70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70"/>
      <c r="IV45" s="70"/>
      <c r="IW45" s="70"/>
    </row>
    <row r="46" customFormat="false" ht="21.75" hidden="false" customHeight="true" outlineLevel="0" collapsed="false">
      <c r="A46" s="72"/>
      <c r="B46" s="66"/>
      <c r="C46" s="67"/>
      <c r="D46" s="51"/>
      <c r="E46" s="52"/>
      <c r="F46" s="68"/>
      <c r="G46" s="69"/>
      <c r="H46" s="52"/>
      <c r="I46" s="70"/>
      <c r="J46" s="53"/>
      <c r="K46" s="70"/>
      <c r="L46" s="52"/>
      <c r="M46" s="47"/>
      <c r="N46" s="54"/>
      <c r="O46" s="71"/>
      <c r="P46" s="71"/>
      <c r="Q46" s="54"/>
      <c r="R46" s="54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70"/>
      <c r="BX46" s="70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70"/>
      <c r="CM46" s="70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70"/>
      <c r="DB46" s="70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70"/>
      <c r="DQ46" s="70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70"/>
      <c r="EF46" s="70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70"/>
      <c r="EU46" s="70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70"/>
      <c r="FJ46" s="70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70"/>
      <c r="FY46" s="70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70"/>
      <c r="GN46" s="70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70"/>
      <c r="HC46" s="70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70"/>
      <c r="HR46" s="70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70"/>
      <c r="IG46" s="70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70"/>
      <c r="IV46" s="70"/>
      <c r="IW46" s="70"/>
    </row>
    <row r="47" customFormat="false" ht="21.75" hidden="false" customHeight="true" outlineLevel="0" collapsed="false">
      <c r="A47" s="72"/>
      <c r="B47" s="66"/>
      <c r="C47" s="67"/>
      <c r="D47" s="51"/>
      <c r="E47" s="52"/>
      <c r="F47" s="68"/>
      <c r="G47" s="69"/>
      <c r="H47" s="52"/>
      <c r="I47" s="70"/>
      <c r="J47" s="53"/>
      <c r="K47" s="70"/>
      <c r="L47" s="52"/>
      <c r="M47" s="47"/>
      <c r="N47" s="54"/>
      <c r="O47" s="71"/>
      <c r="P47" s="71"/>
      <c r="Q47" s="54"/>
      <c r="R47" s="54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70"/>
      <c r="CM47" s="70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70"/>
      <c r="DB47" s="70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70"/>
      <c r="DQ47" s="70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70"/>
      <c r="EF47" s="70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70"/>
      <c r="EU47" s="70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70"/>
      <c r="FJ47" s="70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70"/>
      <c r="FY47" s="70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70"/>
      <c r="GN47" s="70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70"/>
      <c r="HC47" s="70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70"/>
      <c r="HR47" s="70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70"/>
      <c r="IG47" s="70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70"/>
      <c r="IV47" s="70"/>
      <c r="IW47" s="70"/>
    </row>
    <row r="48" customFormat="false" ht="21.75" hidden="false" customHeight="true" outlineLevel="0" collapsed="false">
      <c r="A48" s="72"/>
      <c r="B48" s="66"/>
      <c r="C48" s="67"/>
      <c r="D48" s="51"/>
      <c r="E48" s="52"/>
      <c r="F48" s="68"/>
      <c r="G48" s="69"/>
      <c r="H48" s="52"/>
      <c r="I48" s="70"/>
      <c r="J48" s="53"/>
      <c r="K48" s="70"/>
      <c r="L48" s="52"/>
      <c r="M48" s="47"/>
      <c r="N48" s="54"/>
      <c r="O48" s="71"/>
      <c r="P48" s="71"/>
      <c r="Q48" s="54"/>
      <c r="R48" s="54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70"/>
      <c r="CM48" s="70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70"/>
      <c r="DB48" s="70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70"/>
      <c r="DQ48" s="70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70"/>
      <c r="EF48" s="70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70"/>
      <c r="EU48" s="70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70"/>
      <c r="FJ48" s="70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70"/>
      <c r="FY48" s="70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70"/>
      <c r="GN48" s="70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70"/>
      <c r="HC48" s="70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70"/>
      <c r="HR48" s="70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70"/>
      <c r="IG48" s="70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70"/>
      <c r="IV48" s="70"/>
      <c r="IW48" s="70"/>
    </row>
    <row r="49" customFormat="false" ht="21.75" hidden="false" customHeight="true" outlineLevel="0" collapsed="false">
      <c r="A49" s="72"/>
      <c r="B49" s="66"/>
      <c r="C49" s="67"/>
      <c r="D49" s="51"/>
      <c r="E49" s="52"/>
      <c r="F49" s="68"/>
      <c r="G49" s="69"/>
      <c r="H49" s="52"/>
      <c r="I49" s="70"/>
      <c r="J49" s="53"/>
      <c r="K49" s="70"/>
      <c r="L49" s="52"/>
      <c r="M49" s="47"/>
      <c r="N49" s="54"/>
      <c r="O49" s="71"/>
      <c r="P49" s="71"/>
      <c r="Q49" s="54"/>
      <c r="R49" s="54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70"/>
      <c r="CM49" s="70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70"/>
      <c r="DB49" s="70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70"/>
      <c r="DQ49" s="70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70"/>
      <c r="EF49" s="70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70"/>
      <c r="EU49" s="70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70"/>
      <c r="FJ49" s="70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70"/>
      <c r="FY49" s="70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70"/>
      <c r="GN49" s="70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70"/>
      <c r="HC49" s="70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70"/>
      <c r="HR49" s="70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70"/>
      <c r="IG49" s="70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70"/>
      <c r="IV49" s="70"/>
      <c r="IW49" s="70"/>
    </row>
    <row r="50" customFormat="false" ht="21.75" hidden="false" customHeight="true" outlineLevel="0" collapsed="false">
      <c r="A50" s="72"/>
      <c r="B50" s="66"/>
      <c r="C50" s="67"/>
      <c r="D50" s="51"/>
      <c r="E50" s="52"/>
      <c r="F50" s="68"/>
      <c r="G50" s="69"/>
      <c r="H50" s="52"/>
      <c r="I50" s="70"/>
      <c r="J50" s="53"/>
      <c r="K50" s="70"/>
      <c r="L50" s="52"/>
      <c r="M50" s="47"/>
      <c r="N50" s="54"/>
      <c r="O50" s="71"/>
      <c r="P50" s="71"/>
      <c r="Q50" s="54"/>
      <c r="R50" s="54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70"/>
      <c r="CM50" s="70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70"/>
      <c r="DB50" s="70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70"/>
      <c r="DQ50" s="70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70"/>
      <c r="EF50" s="70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70"/>
      <c r="EU50" s="70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70"/>
      <c r="FJ50" s="70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70"/>
      <c r="FY50" s="70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70"/>
      <c r="GN50" s="70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70"/>
      <c r="HC50" s="70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70"/>
      <c r="HR50" s="70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70"/>
      <c r="IG50" s="70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70"/>
      <c r="IV50" s="70"/>
      <c r="IW50" s="70"/>
    </row>
    <row r="51" customFormat="false" ht="21.75" hidden="false" customHeight="true" outlineLevel="0" collapsed="false">
      <c r="A51" s="72"/>
      <c r="B51" s="66"/>
      <c r="C51" s="67"/>
      <c r="D51" s="51"/>
      <c r="E51" s="52"/>
      <c r="F51" s="68"/>
      <c r="G51" s="69"/>
      <c r="H51" s="52"/>
      <c r="I51" s="70"/>
      <c r="J51" s="53"/>
      <c r="K51" s="70"/>
      <c r="L51" s="52"/>
      <c r="M51" s="47"/>
      <c r="N51" s="54"/>
      <c r="O51" s="71"/>
      <c r="P51" s="71"/>
      <c r="Q51" s="54"/>
      <c r="R51" s="54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70"/>
      <c r="CM51" s="70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70"/>
      <c r="DB51" s="70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70"/>
      <c r="DQ51" s="70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70"/>
      <c r="EF51" s="70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70"/>
      <c r="EU51" s="70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70"/>
      <c r="FJ51" s="70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70"/>
      <c r="FY51" s="70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70"/>
      <c r="GN51" s="70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70"/>
      <c r="HC51" s="70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70"/>
      <c r="HR51" s="70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70"/>
      <c r="IG51" s="70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70"/>
      <c r="IV51" s="70"/>
      <c r="IW51" s="70"/>
    </row>
    <row r="52" customFormat="false" ht="21.75" hidden="false" customHeight="true" outlineLevel="0" collapsed="false">
      <c r="A52" s="72"/>
      <c r="B52" s="66"/>
      <c r="C52" s="67"/>
      <c r="D52" s="51"/>
      <c r="E52" s="52"/>
      <c r="F52" s="68"/>
      <c r="G52" s="69"/>
      <c r="H52" s="52"/>
      <c r="I52" s="70"/>
      <c r="J52" s="53"/>
      <c r="K52" s="70"/>
      <c r="L52" s="52"/>
      <c r="M52" s="47"/>
      <c r="N52" s="54"/>
      <c r="O52" s="71"/>
      <c r="P52" s="71"/>
      <c r="Q52" s="54"/>
      <c r="R52" s="54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70"/>
      <c r="CM52" s="70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70"/>
      <c r="DB52" s="70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70"/>
      <c r="DQ52" s="70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70"/>
      <c r="EF52" s="70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70"/>
      <c r="EU52" s="70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70"/>
      <c r="FJ52" s="70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70"/>
      <c r="FY52" s="70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70"/>
      <c r="GN52" s="70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70"/>
      <c r="HC52" s="70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70"/>
      <c r="HR52" s="70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70"/>
      <c r="IG52" s="70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70"/>
      <c r="IV52" s="70"/>
      <c r="IW52" s="70"/>
    </row>
    <row r="53" customFormat="false" ht="21.75" hidden="false" customHeight="true" outlineLevel="0" collapsed="false">
      <c r="A53" s="72"/>
      <c r="B53" s="66"/>
      <c r="C53" s="67"/>
      <c r="D53" s="51"/>
      <c r="E53" s="52"/>
      <c r="F53" s="68"/>
      <c r="G53" s="69"/>
      <c r="H53" s="52"/>
      <c r="I53" s="70"/>
      <c r="J53" s="53"/>
      <c r="K53" s="70"/>
      <c r="L53" s="52"/>
      <c r="M53" s="47"/>
      <c r="N53" s="54"/>
      <c r="O53" s="71"/>
      <c r="P53" s="71"/>
      <c r="Q53" s="54"/>
      <c r="R53" s="54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70"/>
      <c r="CM53" s="70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70"/>
      <c r="DB53" s="70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70"/>
      <c r="DQ53" s="70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70"/>
      <c r="EF53" s="70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70"/>
      <c r="EU53" s="70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70"/>
      <c r="FJ53" s="70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70"/>
      <c r="FY53" s="70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70"/>
      <c r="GN53" s="70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70"/>
      <c r="HC53" s="70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70"/>
      <c r="HR53" s="70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70"/>
      <c r="IG53" s="70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70"/>
      <c r="IV53" s="70"/>
      <c r="IW53" s="70"/>
    </row>
    <row r="54" customFormat="false" ht="21.75" hidden="false" customHeight="true" outlineLevel="0" collapsed="false">
      <c r="A54" s="72"/>
      <c r="B54" s="66"/>
      <c r="C54" s="67"/>
      <c r="D54" s="51"/>
      <c r="E54" s="52"/>
      <c r="F54" s="68"/>
      <c r="G54" s="69"/>
      <c r="H54" s="52"/>
      <c r="I54" s="70"/>
      <c r="J54" s="53"/>
      <c r="K54" s="70"/>
      <c r="L54" s="52"/>
      <c r="M54" s="47"/>
      <c r="N54" s="54"/>
      <c r="O54" s="71"/>
      <c r="P54" s="71"/>
      <c r="Q54" s="54"/>
      <c r="R54" s="54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70"/>
      <c r="CM54" s="70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70"/>
      <c r="DB54" s="70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70"/>
      <c r="DQ54" s="70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70"/>
      <c r="EF54" s="70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70"/>
      <c r="EU54" s="70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70"/>
      <c r="FJ54" s="70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70"/>
      <c r="FY54" s="70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70"/>
      <c r="GN54" s="70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70"/>
      <c r="HC54" s="70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70"/>
      <c r="HR54" s="70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70"/>
      <c r="IG54" s="70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70"/>
      <c r="IV54" s="70"/>
      <c r="IW54" s="70"/>
    </row>
    <row r="55" customFormat="false" ht="24.75" hidden="false" customHeight="true" outlineLevel="0" collapsed="false">
      <c r="A55" s="30"/>
      <c r="B55" s="39"/>
      <c r="C55" s="32"/>
      <c r="D55" s="33"/>
      <c r="E55" s="34"/>
      <c r="F55" s="35"/>
      <c r="G55" s="33"/>
      <c r="H55" s="34"/>
      <c r="I55" s="34"/>
      <c r="J55" s="34"/>
      <c r="K55" s="34"/>
      <c r="L55" s="36"/>
      <c r="M55" s="35"/>
      <c r="N55" s="36"/>
      <c r="O55" s="36"/>
      <c r="P55" s="36"/>
      <c r="Q55" s="36"/>
      <c r="R55" s="36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  <c r="CJ55" s="38"/>
      <c r="CK55" s="38"/>
      <c r="CL55" s="38"/>
      <c r="CM55" s="38"/>
      <c r="CN55" s="38"/>
      <c r="CO55" s="38"/>
      <c r="CP55" s="38"/>
      <c r="CQ55" s="38"/>
      <c r="CR55" s="38"/>
      <c r="CS55" s="38"/>
      <c r="CT55" s="38"/>
      <c r="CU55" s="38"/>
      <c r="CV55" s="38"/>
      <c r="CW55" s="38"/>
      <c r="CX55" s="38"/>
      <c r="CY55" s="38"/>
      <c r="CZ55" s="38"/>
      <c r="DA55" s="38"/>
      <c r="DB55" s="38"/>
      <c r="DC55" s="38"/>
      <c r="DD55" s="38"/>
      <c r="DE55" s="38"/>
      <c r="DF55" s="38"/>
      <c r="DG55" s="38"/>
      <c r="DH55" s="38"/>
      <c r="DI55" s="38"/>
      <c r="DJ55" s="38"/>
      <c r="DK55" s="38"/>
      <c r="DL55" s="38"/>
      <c r="DM55" s="38"/>
      <c r="DN55" s="38"/>
      <c r="DO55" s="38"/>
      <c r="DP55" s="38"/>
      <c r="DQ55" s="38"/>
      <c r="DR55" s="38"/>
      <c r="DS55" s="38"/>
      <c r="DT55" s="38"/>
      <c r="DU55" s="38"/>
      <c r="DV55" s="38"/>
      <c r="DW55" s="38"/>
      <c r="DX55" s="38"/>
      <c r="DY55" s="38"/>
      <c r="DZ55" s="38"/>
      <c r="EA55" s="38"/>
      <c r="EB55" s="38"/>
      <c r="EC55" s="38"/>
      <c r="ED55" s="38"/>
      <c r="EE55" s="38"/>
      <c r="EF55" s="38"/>
      <c r="EG55" s="38"/>
      <c r="EH55" s="38"/>
      <c r="EI55" s="38"/>
      <c r="EJ55" s="38"/>
      <c r="EK55" s="38"/>
      <c r="EL55" s="38"/>
      <c r="EM55" s="38"/>
      <c r="EN55" s="38"/>
      <c r="EO55" s="38"/>
      <c r="EP55" s="38"/>
      <c r="EQ55" s="38"/>
      <c r="ER55" s="38"/>
      <c r="ES55" s="38"/>
      <c r="ET55" s="38"/>
      <c r="EU55" s="38"/>
      <c r="EV55" s="38"/>
      <c r="EW55" s="38"/>
      <c r="EX55" s="38"/>
      <c r="EY55" s="38"/>
      <c r="EZ55" s="38"/>
      <c r="FA55" s="38"/>
      <c r="FB55" s="38"/>
      <c r="FC55" s="38"/>
      <c r="FD55" s="38"/>
      <c r="FE55" s="38"/>
      <c r="FF55" s="38"/>
      <c r="FG55" s="38"/>
      <c r="FH55" s="38"/>
      <c r="FI55" s="38"/>
      <c r="FJ55" s="38"/>
      <c r="FK55" s="38"/>
      <c r="FL55" s="38"/>
      <c r="FM55" s="38"/>
      <c r="FN55" s="38"/>
      <c r="FO55" s="38"/>
      <c r="FP55" s="38"/>
      <c r="FQ55" s="38"/>
      <c r="FR55" s="38"/>
      <c r="FS55" s="38"/>
      <c r="FT55" s="38"/>
      <c r="FU55" s="38"/>
      <c r="FV55" s="38"/>
      <c r="FW55" s="38"/>
      <c r="FX55" s="38"/>
      <c r="FY55" s="38"/>
      <c r="FZ55" s="38"/>
      <c r="GA55" s="38"/>
      <c r="GB55" s="38"/>
      <c r="GC55" s="38"/>
      <c r="GD55" s="38"/>
      <c r="GE55" s="38"/>
      <c r="GF55" s="38"/>
      <c r="GG55" s="38"/>
      <c r="GH55" s="38"/>
      <c r="GI55" s="38"/>
      <c r="GJ55" s="38"/>
      <c r="GK55" s="38"/>
      <c r="GL55" s="38"/>
      <c r="GM55" s="38"/>
      <c r="GN55" s="38"/>
      <c r="GO55" s="38"/>
      <c r="GP55" s="38"/>
      <c r="GQ55" s="38"/>
      <c r="GR55" s="38"/>
      <c r="GS55" s="38"/>
      <c r="GT55" s="38"/>
      <c r="GU55" s="38"/>
      <c r="GV55" s="38"/>
      <c r="GW55" s="38"/>
      <c r="GX55" s="38"/>
      <c r="GY55" s="38"/>
      <c r="GZ55" s="38"/>
      <c r="HA55" s="38"/>
      <c r="HB55" s="38"/>
      <c r="HC55" s="38"/>
      <c r="HD55" s="38"/>
      <c r="HE55" s="38"/>
      <c r="HF55" s="38"/>
      <c r="HG55" s="38"/>
      <c r="HH55" s="38"/>
      <c r="HI55" s="38"/>
      <c r="HJ55" s="38"/>
      <c r="HK55" s="38"/>
      <c r="HL55" s="38"/>
      <c r="HM55" s="38"/>
      <c r="HN55" s="38"/>
      <c r="HO55" s="38"/>
      <c r="HP55" s="38"/>
      <c r="HQ55" s="38"/>
      <c r="HR55" s="38"/>
      <c r="HS55" s="38"/>
      <c r="HT55" s="38"/>
      <c r="HU55" s="38"/>
      <c r="HV55" s="38"/>
      <c r="HW55" s="38"/>
      <c r="HX55" s="38"/>
      <c r="HY55" s="38"/>
      <c r="HZ55" s="38"/>
      <c r="IA55" s="38"/>
      <c r="IB55" s="38"/>
      <c r="IC55" s="38"/>
      <c r="ID55" s="38"/>
      <c r="IE55" s="38"/>
      <c r="IF55" s="38"/>
      <c r="IG55" s="38"/>
      <c r="IH55" s="38"/>
      <c r="II55" s="38"/>
      <c r="IJ55" s="38"/>
      <c r="IK55" s="38"/>
      <c r="IL55" s="38"/>
      <c r="IM55" s="38"/>
      <c r="IN55" s="38"/>
      <c r="IO55" s="38"/>
      <c r="IP55" s="38"/>
      <c r="IQ55" s="38"/>
      <c r="IR55" s="38"/>
      <c r="IS55" s="38"/>
      <c r="IT55" s="38"/>
      <c r="IU55" s="38"/>
      <c r="IV55" s="38"/>
      <c r="IW55" s="38"/>
    </row>
  </sheetData>
  <autoFilter ref="A1:T42">
    <filterColumn colId="0">
      <filters>
        <filter val="y"/>
      </filters>
    </filterColumn>
  </autoFilter>
  <mergeCells count="4">
    <mergeCell ref="D9:E9"/>
    <mergeCell ref="G9:H9"/>
    <mergeCell ref="J9:L9"/>
    <mergeCell ref="N9:R9"/>
  </mergeCells>
  <printOptions headings="false" gridLines="false" gridLinesSet="true" horizontalCentered="true" verticalCentered="false"/>
  <pageMargins left="0.259722222222222" right="0.140277777777778" top="0.6" bottom="0.640277777777778" header="0.6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2000-06-28T13:35:38Z</dcterms:created>
  <dc:creator>msteven</dc:creator>
  <dc:description/>
  <dc:language>en-US</dc:language>
  <cp:lastModifiedBy>msteven</cp:lastModifiedBy>
  <cp:revision>0</cp:revision>
  <dc:subject/>
  <dc:title/>
</cp:coreProperties>
</file>