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01" sheetId="1" state="visible" r:id="rId3"/>
    <sheet name="Feb01" sheetId="2" state="visible" r:id="rId4"/>
    <sheet name="Mar01" sheetId="3" state="visible" r:id="rId5"/>
    <sheet name="Apr01" sheetId="4" state="visible" r:id="rId6"/>
    <sheet name="May01" sheetId="5" state="visible" r:id="rId7"/>
    <sheet name="June01" sheetId="6" state="visible" r:id="rId8"/>
    <sheet name="July01" sheetId="7" state="visible" r:id="rId9"/>
    <sheet name="Aug01" sheetId="8" state="visible" r:id="rId10"/>
    <sheet name="Sept01" sheetId="9" state="visible" r:id="rId11"/>
    <sheet name="Oct01" sheetId="10" state="visible" r:id="rId12"/>
    <sheet name="Nov01" sheetId="11" state="visible" r:id="rId13"/>
    <sheet name="Dec01" sheetId="12" state="visible" r:id="rId14"/>
  </sheets>
  <definedNames>
    <definedName function="false" hidden="false" localSheetId="0" name="_xlnm.Print_Area" vbProcedure="false">Jan01!$A$1:$I$31,Jan01!$A$1:$H$31,Jan01!$A$1:$H$31,Jan01!$A$1:$I$31,Jan01!$A$1:$I$31,Jan01!$A$1:$H$31,Jan01!$A$1:$H$31,Jan01!$A$1:$I$31,Jan01!$A$1:$H$31,Jan01!$A$1:$H$31,Jan01!$A$1:$H$31,Jan01!$A$1:$H$31</definedName>
    <definedName function="false" hidden="false" localSheetId="0" name="Excel_BuiltIn_Print_Area" vbProcedure="false">Jan01!$A$1:$I$31</definedName>
    <definedName function="false" hidden="false" localSheetId="1" name="Excel_BuiltIn_Print_Area" vbProcedure="false">Feb01!$A$1:$I$31</definedName>
    <definedName function="false" hidden="false" localSheetId="2" name="Excel_BuiltIn_Print_Area" vbProcedure="false">Mar01!$A$1:$I$31</definedName>
    <definedName function="false" hidden="false" localSheetId="3" name="Excel_BuiltIn_Print_Area" vbProcedure="false">Apr01!$A$1:$I$31</definedName>
    <definedName function="false" hidden="false" localSheetId="4" name="Excel_BuiltIn_Print_Area" vbProcedure="false">May01!$A$1:$H$31</definedName>
    <definedName function="false" hidden="false" localSheetId="5" name="Excel_BuiltIn_Print_Area" vbProcedure="false">June01!$A$1:$H$31</definedName>
    <definedName function="false" hidden="false" localSheetId="6" name="Excel_BuiltIn_Print_Area" vbProcedure="false">July01!$A$1:$H$31</definedName>
    <definedName function="false" hidden="false" localSheetId="7" name="Excel_BuiltIn_Print_Area" vbProcedure="false">Aug01!$A$1:$H$31</definedName>
    <definedName function="false" hidden="false" localSheetId="8" name="Excel_BuiltIn_Print_Area" vbProcedure="false">Sept01!$A$1:$H$31</definedName>
    <definedName function="false" hidden="false" localSheetId="9" name="Excel_BuiltIn_Print_Area" vbProcedure="false">Oct01!$A$1:$H$31</definedName>
    <definedName function="false" hidden="false" localSheetId="10" name="Excel_BuiltIn_Print_Area" vbProcedure="false">Nov01!$A$1:$H$31</definedName>
    <definedName function="false" hidden="false" localSheetId="11" name="Excel_BuiltIn_Print_Area" vbProcedure="false">Dec01!$A$1:$H$31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<sst xmlns="http://schemas.openxmlformats.org/spreadsheetml/2006/main" count="623" uniqueCount="46">
  <si>
    <t xml:space="preserve">DOER - 110 INVESTOR OWNED UTILITY DATA REQUEST</t>
  </si>
  <si>
    <t xml:space="preserve">Division of Energy Resources</t>
  </si>
  <si>
    <t xml:space="preserve">FORM</t>
  </si>
  <si>
    <t xml:space="preserve">Company Name:</t>
  </si>
  <si>
    <t xml:space="preserve">Cambridge Electric</t>
  </si>
  <si>
    <t xml:space="preserve">Form DOER - 110 (1999)</t>
  </si>
  <si>
    <t xml:space="preserve">Standard Offer, Default, and Competitive Generation Customers as of the last day of the month: </t>
  </si>
  <si>
    <t xml:space="preserve">Month Ending:</t>
  </si>
  <si>
    <t xml:space="preserve">PRIVILEGED &amp; CONFIDENTIAL INFORMATION - NOT TO BE USED ON A COMPANY BASIS</t>
  </si>
  <si>
    <t xml:space="preserve">Incumbent Generation</t>
  </si>
  <si>
    <t xml:space="preserve">Competitive Generation</t>
  </si>
  <si>
    <t xml:space="preserve">Customer Rate Class</t>
  </si>
  <si>
    <t xml:space="preserve">Number of Std. Offer Service Customers                             (a)</t>
  </si>
  <si>
    <t xml:space="preserve">kWh Used by Std. Offer Customers for Month                                         (b) </t>
  </si>
  <si>
    <t xml:space="preserve">Number of Default Service Customers                                     ( c )</t>
  </si>
  <si>
    <t xml:space="preserve">kWh Used by Default Service Customers for Month                        (d)</t>
  </si>
  <si>
    <t xml:space="preserve">Number of Competitive Generation Customers                      (g)</t>
  </si>
  <si>
    <t xml:space="preserve">kWh of Competitive Generation Used for Month                                                        (h)</t>
  </si>
  <si>
    <t xml:space="preserve">R-1</t>
  </si>
  <si>
    <t xml:space="preserve">R-2</t>
  </si>
  <si>
    <t xml:space="preserve">R-3</t>
  </si>
  <si>
    <t xml:space="preserve">R-4</t>
  </si>
  <si>
    <t xml:space="preserve">R-5</t>
  </si>
  <si>
    <t xml:space="preserve">R-6</t>
  </si>
  <si>
    <t xml:space="preserve">G-0</t>
  </si>
  <si>
    <t xml:space="preserve">G-1</t>
  </si>
  <si>
    <t xml:space="preserve">G-2</t>
  </si>
  <si>
    <t xml:space="preserve">G-3</t>
  </si>
  <si>
    <t xml:space="preserve">G-4</t>
  </si>
  <si>
    <t xml:space="preserve">G-5</t>
  </si>
  <si>
    <t xml:space="preserve">G-6</t>
  </si>
  <si>
    <t xml:space="preserve">N/A</t>
  </si>
  <si>
    <t xml:space="preserve">G-7</t>
  </si>
  <si>
    <t xml:space="preserve">T-0</t>
  </si>
  <si>
    <t xml:space="preserve">T-1</t>
  </si>
  <si>
    <t xml:space="preserve">T-2</t>
  </si>
  <si>
    <t xml:space="preserve">T-4</t>
  </si>
  <si>
    <t xml:space="preserve">Farms</t>
  </si>
  <si>
    <t xml:space="preserve">Street Lights</t>
  </si>
  <si>
    <t xml:space="preserve">MIT</t>
  </si>
  <si>
    <t xml:space="preserve">Wholesale</t>
  </si>
  <si>
    <t xml:space="preserve">TOTAL</t>
  </si>
  <si>
    <t xml:space="preserve">DOER - 110</t>
  </si>
  <si>
    <t xml:space="preserve">Prepared By:</t>
  </si>
  <si>
    <t xml:space="preserve">Lynda Lee</t>
  </si>
  <si>
    <t xml:space="preserve">Date: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</si>
</sst>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[$-409]d\-mmm\-yy"/>
    <numFmt numFmtId="167" formatCode="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800080"/>
      <name val="Arial"/>
      <family val="0"/>
    </font>
    <font>
      <u val="single"/>
      <sz val="10"/>
      <color rgb="FF0000FF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medium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</cellStyleXfs>
  <cellXfs count="1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0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4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7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1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6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1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2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7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6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1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6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1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1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llowed Hyperlink" xfId="20"/>
    <cellStyle name="Hyperlink 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21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18.7"/>
    <col collapsed="false" customWidth="true" hidden="false" outlineLevel="0" max="8" min="3" style="1" width="24.7"/>
    <col collapsed="false" customWidth="true" hidden="false" outlineLevel="0" max="11" min="9" style="2" width="18.7"/>
    <col collapsed="false" customWidth="true" hidden="false" outlineLevel="0" max="12" min="12" style="2" width="18.41"/>
    <col collapsed="false" customWidth="true" hidden="false" outlineLevel="0" max="13" min="13" style="3" width="14.41"/>
  </cols>
  <sheetData>
    <row r="1" customFormat="false" ht="21.75" hidden="false" customHeight="true" outlineLevel="0" collapsed="false">
      <c r="A1" s="4"/>
      <c r="B1" s="4"/>
      <c r="E1" s="5" t="s">
        <v>0</v>
      </c>
      <c r="M1" s="6"/>
    </row>
    <row r="2" customFormat="false" ht="21.75" hidden="false" customHeight="true" outlineLevel="0" collapsed="false">
      <c r="A2" s="7" t="s">
        <v>1</v>
      </c>
      <c r="E2" s="5" t="s">
        <v>2</v>
      </c>
      <c r="G2" s="5" t="s">
        <v>3</v>
      </c>
      <c r="H2" s="8" t="s">
        <v>4</v>
      </c>
    </row>
    <row r="3" customFormat="false" ht="21.75" hidden="false" customHeight="true" outlineLevel="0" collapsed="false">
      <c r="A3" s="0" t="s">
        <v>5</v>
      </c>
    </row>
    <row r="4" customFormat="false" ht="21.75" hidden="false" customHeight="true" outlineLevel="0" collapsed="false">
      <c r="A4" s="9" t="s">
        <v>6</v>
      </c>
      <c r="C4" s="10"/>
      <c r="D4" s="11"/>
      <c r="E4" s="10"/>
      <c r="F4" s="10"/>
      <c r="G4" s="10" t="s">
        <v>7</v>
      </c>
      <c r="H4" s="12" t="n">
        <v>36922</v>
      </c>
    </row>
    <row r="5" customFormat="false" ht="21.75" hidden="false" customHeight="true" outlineLevel="0" collapsed="false">
      <c r="A5" s="9" t="s">
        <v>8</v>
      </c>
      <c r="C5" s="10"/>
      <c r="D5" s="11"/>
      <c r="E5" s="10"/>
      <c r="F5" s="10"/>
      <c r="G5" s="10"/>
    </row>
    <row r="6" customFormat="false" ht="47.25" hidden="false" customHeight="true" outlineLevel="0" collapsed="false">
      <c r="B6" s="13"/>
      <c r="C6" s="14" t="s">
        <v>9</v>
      </c>
      <c r="D6" s="15"/>
      <c r="E6" s="15"/>
      <c r="F6" s="15"/>
      <c r="G6" s="16" t="s">
        <v>10</v>
      </c>
      <c r="H6" s="17"/>
    </row>
    <row r="7" customFormat="false" ht="70.5" hidden="false" customHeight="true" outlineLevel="0" collapsed="false">
      <c r="B7" s="13" t="s">
        <v>11</v>
      </c>
      <c r="C7" s="18" t="s">
        <v>12</v>
      </c>
      <c r="D7" s="19" t="s">
        <v>13</v>
      </c>
      <c r="E7" s="18" t="s">
        <v>14</v>
      </c>
      <c r="F7" s="20" t="s">
        <v>15</v>
      </c>
      <c r="G7" s="18" t="s">
        <v>16</v>
      </c>
      <c r="H7" s="21" t="s">
        <v>17</v>
      </c>
    </row>
    <row r="8" customFormat="false" ht="30" hidden="false" customHeight="true" outlineLevel="0" collapsed="false">
      <c r="B8" s="22" t="s">
        <v>18</v>
      </c>
      <c r="C8" s="23" t="n">
        <v>20782</v>
      </c>
      <c r="D8" s="24" t="n">
        <v>9771952</v>
      </c>
      <c r="E8" s="23" t="n">
        <v>16132</v>
      </c>
      <c r="F8" s="25" t="n">
        <v>5663488</v>
      </c>
      <c r="G8" s="23" t="n">
        <v>40</v>
      </c>
      <c r="H8" s="26" t="n">
        <v>21225</v>
      </c>
      <c r="I8" s="27"/>
      <c r="J8" s="27"/>
      <c r="K8" s="27"/>
      <c r="L8" s="27"/>
      <c r="M8" s="28"/>
      <c r="N8" s="29"/>
      <c r="O8" s="29"/>
      <c r="P8" s="29"/>
      <c r="Q8" s="29"/>
      <c r="R8" s="29"/>
    </row>
    <row r="9" customFormat="false" ht="30" hidden="false" customHeight="true" outlineLevel="0" collapsed="false">
      <c r="B9" s="30" t="s">
        <v>19</v>
      </c>
      <c r="C9" s="31" t="n">
        <v>1286</v>
      </c>
      <c r="D9" s="32" t="n">
        <v>504884</v>
      </c>
      <c r="E9" s="31" t="n">
        <v>49</v>
      </c>
      <c r="F9" s="33" t="n">
        <v>23119</v>
      </c>
      <c r="G9" s="31"/>
      <c r="H9" s="34"/>
      <c r="I9" s="27"/>
      <c r="J9" s="27"/>
      <c r="K9" s="27"/>
      <c r="L9" s="27"/>
      <c r="M9" s="28"/>
      <c r="N9" s="29"/>
      <c r="O9" s="29"/>
      <c r="P9" s="29"/>
      <c r="Q9" s="29"/>
      <c r="R9" s="29"/>
    </row>
    <row r="10" customFormat="false" ht="30" hidden="false" customHeight="true" outlineLevel="0" collapsed="false">
      <c r="B10" s="30" t="s">
        <v>20</v>
      </c>
      <c r="C10" s="31" t="n">
        <v>675</v>
      </c>
      <c r="D10" s="32" t="n">
        <v>973062</v>
      </c>
      <c r="E10" s="31" t="n">
        <v>432</v>
      </c>
      <c r="F10" s="33" t="n">
        <v>496149</v>
      </c>
      <c r="G10" s="31" t="n">
        <v>2</v>
      </c>
      <c r="H10" s="34" t="n">
        <v>7194</v>
      </c>
      <c r="I10" s="27"/>
      <c r="J10" s="27"/>
      <c r="K10" s="27"/>
      <c r="L10" s="27"/>
      <c r="M10" s="28"/>
      <c r="N10" s="29"/>
      <c r="O10" s="29"/>
      <c r="P10" s="29"/>
      <c r="Q10" s="29"/>
      <c r="R10" s="29"/>
    </row>
    <row r="11" customFormat="false" ht="30" hidden="false" customHeight="true" outlineLevel="0" collapsed="false">
      <c r="B11" s="30" t="s">
        <v>21</v>
      </c>
      <c r="C11" s="31" t="n">
        <v>58</v>
      </c>
      <c r="D11" s="32" t="n">
        <v>93628</v>
      </c>
      <c r="E11" s="31"/>
      <c r="F11" s="33"/>
      <c r="G11" s="31"/>
      <c r="H11" s="34"/>
      <c r="I11" s="27"/>
      <c r="J11" s="27"/>
      <c r="K11" s="27"/>
      <c r="L11" s="27"/>
      <c r="M11" s="28"/>
      <c r="N11" s="29"/>
      <c r="O11" s="29"/>
      <c r="P11" s="29"/>
      <c r="Q11" s="29"/>
      <c r="R11" s="29"/>
    </row>
    <row r="12" customFormat="false" ht="30" hidden="false" customHeight="true" outlineLevel="0" collapsed="false">
      <c r="B12" s="35" t="s">
        <v>22</v>
      </c>
      <c r="C12" s="31" t="n">
        <v>1</v>
      </c>
      <c r="D12" s="36" t="n">
        <v>1480</v>
      </c>
      <c r="E12" s="37"/>
      <c r="F12" s="38"/>
      <c r="G12" s="37"/>
      <c r="H12" s="39"/>
      <c r="I12" s="27"/>
      <c r="J12" s="27"/>
      <c r="K12" s="27"/>
      <c r="L12" s="27"/>
      <c r="M12" s="28"/>
      <c r="N12" s="29"/>
      <c r="O12" s="29"/>
      <c r="P12" s="29"/>
      <c r="Q12" s="29"/>
      <c r="R12" s="29"/>
    </row>
    <row r="13" customFormat="false" ht="30" hidden="false" customHeight="true" outlineLevel="0" collapsed="false">
      <c r="B13" s="35" t="s">
        <v>23</v>
      </c>
      <c r="C13" s="31" t="n">
        <v>1</v>
      </c>
      <c r="D13" s="36" t="n">
        <v>3494</v>
      </c>
      <c r="E13" s="37"/>
      <c r="F13" s="38"/>
      <c r="G13" s="37"/>
      <c r="H13" s="39"/>
      <c r="I13" s="27"/>
      <c r="J13" s="27"/>
      <c r="K13" s="27"/>
      <c r="L13" s="27"/>
      <c r="M13" s="28"/>
      <c r="N13" s="29"/>
      <c r="O13" s="29"/>
      <c r="P13" s="29"/>
      <c r="Q13" s="29"/>
      <c r="R13" s="29"/>
    </row>
    <row r="14" customFormat="false" ht="30" hidden="false" customHeight="true" outlineLevel="0" collapsed="false">
      <c r="B14" s="35" t="s">
        <v>24</v>
      </c>
      <c r="C14" s="31" t="n">
        <v>3446</v>
      </c>
      <c r="D14" s="36" t="n">
        <v>3248075</v>
      </c>
      <c r="E14" s="37" t="n">
        <v>974</v>
      </c>
      <c r="F14" s="38" t="n">
        <v>921880</v>
      </c>
      <c r="G14" s="37"/>
      <c r="H14" s="39"/>
      <c r="I14" s="27"/>
      <c r="J14" s="27"/>
      <c r="K14" s="27"/>
      <c r="L14" s="27"/>
      <c r="M14" s="28"/>
      <c r="N14" s="29"/>
      <c r="O14" s="29"/>
      <c r="P14" s="29"/>
      <c r="Q14" s="29"/>
      <c r="R14" s="29"/>
    </row>
    <row r="15" customFormat="false" ht="30" hidden="false" customHeight="true" outlineLevel="0" collapsed="false">
      <c r="B15" s="40" t="s">
        <v>25</v>
      </c>
      <c r="C15" s="41" t="n">
        <v>1634</v>
      </c>
      <c r="D15" s="42" t="n">
        <v>14474048</v>
      </c>
      <c r="E15" s="41" t="n">
        <v>576</v>
      </c>
      <c r="F15" s="43" t="n">
        <v>5591119</v>
      </c>
      <c r="G15" s="41"/>
      <c r="H15" s="44"/>
      <c r="I15" s="27"/>
      <c r="J15" s="27"/>
      <c r="K15" s="27"/>
      <c r="L15" s="27"/>
      <c r="M15" s="28"/>
      <c r="N15" s="29"/>
      <c r="O15" s="29"/>
      <c r="P15" s="29"/>
      <c r="Q15" s="29"/>
      <c r="R15" s="29"/>
    </row>
    <row r="16" customFormat="false" ht="30" hidden="false" customHeight="true" outlineLevel="0" collapsed="false">
      <c r="B16" s="40" t="s">
        <v>26</v>
      </c>
      <c r="C16" s="41" t="n">
        <v>216</v>
      </c>
      <c r="D16" s="42" t="n">
        <v>28744804</v>
      </c>
      <c r="E16" s="41" t="n">
        <v>85</v>
      </c>
      <c r="F16" s="43" t="n">
        <v>12592132</v>
      </c>
      <c r="G16" s="41"/>
      <c r="H16" s="44"/>
      <c r="I16" s="27"/>
      <c r="J16" s="27"/>
      <c r="K16" s="27"/>
      <c r="L16" s="27"/>
      <c r="M16" s="28"/>
      <c r="N16" s="29"/>
      <c r="O16" s="29"/>
      <c r="P16" s="29"/>
      <c r="Q16" s="29"/>
      <c r="R16" s="29"/>
    </row>
    <row r="17" customFormat="false" ht="30" hidden="false" customHeight="true" outlineLevel="0" collapsed="false">
      <c r="B17" s="40" t="s">
        <v>27</v>
      </c>
      <c r="C17" s="45" t="n">
        <v>44</v>
      </c>
      <c r="D17" s="46" t="n">
        <f aca="false">35961720+571003+165600</f>
        <v>36698323</v>
      </c>
      <c r="E17" s="45" t="n">
        <v>24</v>
      </c>
      <c r="F17" s="47" t="n">
        <v>7337400</v>
      </c>
      <c r="G17" s="45"/>
      <c r="H17" s="48"/>
      <c r="I17" s="27"/>
      <c r="J17" s="27"/>
      <c r="K17" s="27"/>
      <c r="L17" s="27"/>
      <c r="M17" s="28"/>
      <c r="N17" s="29"/>
      <c r="O17" s="29"/>
      <c r="P17" s="29"/>
      <c r="Q17" s="29"/>
      <c r="R17" s="29"/>
    </row>
    <row r="18" customFormat="false" ht="30" hidden="false" customHeight="true" outlineLevel="0" collapsed="false">
      <c r="B18" s="40" t="s">
        <v>28</v>
      </c>
      <c r="C18" s="31" t="n">
        <v>7</v>
      </c>
      <c r="D18" s="46" t="n">
        <v>155445</v>
      </c>
      <c r="E18" s="45"/>
      <c r="F18" s="47"/>
      <c r="G18" s="45"/>
      <c r="H18" s="48"/>
      <c r="I18" s="27"/>
      <c r="J18" s="27"/>
      <c r="K18" s="27"/>
      <c r="L18" s="27"/>
      <c r="M18" s="28"/>
      <c r="N18" s="29"/>
      <c r="O18" s="29"/>
      <c r="P18" s="29"/>
      <c r="Q18" s="29"/>
      <c r="R18" s="29"/>
    </row>
    <row r="19" customFormat="false" ht="30" hidden="false" customHeight="true" outlineLevel="0" collapsed="false">
      <c r="B19" s="40" t="s">
        <v>29</v>
      </c>
      <c r="C19" s="31" t="n">
        <v>68</v>
      </c>
      <c r="D19" s="46" t="n">
        <v>1687139</v>
      </c>
      <c r="E19" s="45" t="n">
        <v>17</v>
      </c>
      <c r="F19" s="47" t="n">
        <v>456817</v>
      </c>
      <c r="G19" s="45"/>
      <c r="H19" s="48"/>
      <c r="I19" s="27"/>
      <c r="J19" s="27"/>
      <c r="K19" s="27"/>
      <c r="L19" s="27"/>
      <c r="M19" s="28"/>
      <c r="N19" s="29"/>
      <c r="O19" s="29"/>
      <c r="P19" s="29"/>
      <c r="Q19" s="29"/>
      <c r="R19" s="29"/>
    </row>
    <row r="20" customFormat="false" ht="30" hidden="false" customHeight="true" outlineLevel="0" collapsed="false">
      <c r="B20" s="40" t="s">
        <v>30</v>
      </c>
      <c r="C20" s="45" t="s">
        <v>31</v>
      </c>
      <c r="D20" s="46"/>
      <c r="E20" s="45"/>
      <c r="F20" s="47"/>
      <c r="G20" s="45"/>
      <c r="H20" s="48"/>
      <c r="I20" s="27"/>
      <c r="J20" s="27"/>
      <c r="K20" s="27"/>
      <c r="L20" s="27"/>
      <c r="M20" s="28"/>
      <c r="N20" s="29"/>
      <c r="O20" s="29"/>
      <c r="P20" s="29"/>
      <c r="Q20" s="29"/>
      <c r="R20" s="29"/>
    </row>
    <row r="21" customFormat="false" ht="30" hidden="false" customHeight="true" outlineLevel="0" collapsed="false">
      <c r="B21" s="40" t="s">
        <v>32</v>
      </c>
      <c r="C21" s="45" t="s">
        <v>31</v>
      </c>
      <c r="D21" s="46"/>
      <c r="E21" s="45"/>
      <c r="F21" s="47"/>
      <c r="G21" s="45"/>
      <c r="H21" s="48"/>
      <c r="I21" s="27"/>
      <c r="J21" s="27"/>
      <c r="K21" s="27"/>
      <c r="L21" s="27"/>
      <c r="M21" s="28"/>
      <c r="N21" s="29"/>
      <c r="O21" s="29"/>
      <c r="P21" s="29"/>
      <c r="Q21" s="29"/>
      <c r="R21" s="29"/>
    </row>
    <row r="22" customFormat="false" ht="30" hidden="false" customHeight="true" outlineLevel="0" collapsed="false">
      <c r="B22" s="40" t="s">
        <v>33</v>
      </c>
      <c r="C22" s="45" t="s">
        <v>31</v>
      </c>
      <c r="D22" s="46"/>
      <c r="E22" s="45"/>
      <c r="F22" s="47"/>
      <c r="G22" s="45"/>
      <c r="H22" s="48"/>
      <c r="I22" s="27"/>
      <c r="J22" s="27"/>
      <c r="K22" s="27"/>
      <c r="L22" s="27"/>
      <c r="M22" s="28"/>
      <c r="N22" s="29"/>
      <c r="O22" s="29"/>
      <c r="P22" s="29"/>
      <c r="Q22" s="29"/>
      <c r="R22" s="29"/>
    </row>
    <row r="23" customFormat="false" ht="30" hidden="false" customHeight="true" outlineLevel="0" collapsed="false">
      <c r="B23" s="40" t="s">
        <v>34</v>
      </c>
      <c r="C23" s="45" t="s">
        <v>31</v>
      </c>
      <c r="D23" s="46"/>
      <c r="E23" s="45"/>
      <c r="F23" s="47"/>
      <c r="G23" s="45"/>
      <c r="H23" s="48"/>
      <c r="I23" s="27"/>
      <c r="J23" s="27"/>
      <c r="K23" s="27"/>
      <c r="L23" s="27"/>
      <c r="M23" s="28"/>
      <c r="N23" s="29"/>
      <c r="O23" s="29"/>
      <c r="P23" s="29"/>
      <c r="Q23" s="29"/>
      <c r="R23" s="29"/>
    </row>
    <row r="24" customFormat="false" ht="30" hidden="false" customHeight="true" outlineLevel="0" collapsed="false">
      <c r="B24" s="40" t="s">
        <v>35</v>
      </c>
      <c r="C24" s="45" t="s">
        <v>31</v>
      </c>
      <c r="D24" s="46"/>
      <c r="E24" s="45"/>
      <c r="F24" s="47"/>
      <c r="G24" s="45"/>
      <c r="H24" s="48"/>
      <c r="I24" s="27"/>
      <c r="J24" s="27"/>
      <c r="K24" s="27"/>
      <c r="L24" s="27"/>
      <c r="M24" s="28"/>
      <c r="N24" s="29"/>
      <c r="O24" s="29"/>
      <c r="P24" s="29"/>
      <c r="Q24" s="29"/>
      <c r="R24" s="29"/>
    </row>
    <row r="25" customFormat="false" ht="30" hidden="false" customHeight="true" outlineLevel="0" collapsed="false">
      <c r="B25" s="40" t="s">
        <v>36</v>
      </c>
      <c r="C25" s="45" t="s">
        <v>31</v>
      </c>
      <c r="D25" s="46"/>
      <c r="E25" s="45"/>
      <c r="F25" s="47"/>
      <c r="G25" s="45"/>
      <c r="H25" s="48"/>
      <c r="I25" s="27"/>
      <c r="J25" s="27"/>
      <c r="K25" s="27"/>
      <c r="L25" s="27"/>
      <c r="M25" s="28"/>
      <c r="N25" s="29"/>
      <c r="O25" s="29"/>
      <c r="P25" s="29"/>
      <c r="Q25" s="29"/>
      <c r="R25" s="29"/>
    </row>
    <row r="26" customFormat="false" ht="30" hidden="false" customHeight="true" outlineLevel="0" collapsed="false">
      <c r="B26" s="49" t="s">
        <v>37</v>
      </c>
      <c r="C26" s="45" t="s">
        <v>31</v>
      </c>
      <c r="D26" s="46"/>
      <c r="E26" s="45"/>
      <c r="F26" s="47"/>
      <c r="G26" s="45"/>
      <c r="H26" s="48"/>
      <c r="I26" s="27"/>
      <c r="J26" s="27"/>
      <c r="K26" s="27"/>
      <c r="L26" s="27"/>
      <c r="M26" s="28"/>
      <c r="N26" s="29"/>
      <c r="O26" s="29"/>
      <c r="P26" s="29"/>
      <c r="Q26" s="29"/>
      <c r="R26" s="29"/>
    </row>
    <row r="27" customFormat="false" ht="30" hidden="false" customHeight="true" outlineLevel="0" collapsed="false">
      <c r="B27" s="49" t="s">
        <v>38</v>
      </c>
      <c r="C27" s="45" t="n">
        <v>210</v>
      </c>
      <c r="D27" s="46" t="n">
        <v>630895</v>
      </c>
      <c r="E27" s="45" t="n">
        <v>58</v>
      </c>
      <c r="F27" s="47" t="n">
        <v>19332</v>
      </c>
      <c r="G27" s="45"/>
      <c r="H27" s="48"/>
      <c r="I27" s="27"/>
      <c r="J27" s="27"/>
      <c r="K27" s="27"/>
      <c r="L27" s="27"/>
      <c r="M27" s="28"/>
      <c r="N27" s="29"/>
      <c r="O27" s="29"/>
      <c r="P27" s="29"/>
      <c r="Q27" s="29"/>
      <c r="R27" s="29"/>
    </row>
    <row r="28" customFormat="false" ht="30" hidden="false" customHeight="true" outlineLevel="0" collapsed="false">
      <c r="B28" s="49" t="s">
        <v>39</v>
      </c>
      <c r="C28" s="45"/>
      <c r="D28" s="50"/>
      <c r="E28" s="45"/>
      <c r="F28" s="51"/>
      <c r="G28" s="45"/>
      <c r="H28" s="52"/>
      <c r="I28" s="27"/>
      <c r="J28" s="27"/>
      <c r="K28" s="27"/>
      <c r="L28" s="27"/>
      <c r="M28" s="28"/>
      <c r="N28" s="29"/>
      <c r="O28" s="29"/>
      <c r="P28" s="29"/>
      <c r="Q28" s="29"/>
      <c r="R28" s="29"/>
    </row>
    <row r="29" customFormat="false" ht="30" hidden="false" customHeight="true" outlineLevel="0" collapsed="false">
      <c r="B29" s="49" t="s">
        <v>40</v>
      </c>
      <c r="C29" s="45"/>
      <c r="D29" s="42"/>
      <c r="E29" s="45"/>
      <c r="F29" s="51"/>
      <c r="G29" s="45"/>
      <c r="H29" s="52"/>
      <c r="I29" s="27"/>
      <c r="J29" s="27"/>
      <c r="K29" s="27"/>
      <c r="L29" s="27"/>
      <c r="M29" s="28"/>
      <c r="N29" s="29"/>
      <c r="O29" s="29"/>
      <c r="P29" s="29"/>
      <c r="Q29" s="29"/>
      <c r="R29" s="29"/>
    </row>
    <row r="30" customFormat="false" ht="30" hidden="false" customHeight="true" outlineLevel="0" collapsed="false">
      <c r="B30" s="53" t="s">
        <v>41</v>
      </c>
      <c r="C30" s="54" t="n">
        <f aca="false">SUM(C8:C29)</f>
        <v>28428</v>
      </c>
      <c r="D30" s="55" t="n">
        <f aca="false">SUM(D8:D29)</f>
        <v>96987229</v>
      </c>
      <c r="E30" s="54" t="n">
        <f aca="false">SUM(E8:E27)</f>
        <v>18347</v>
      </c>
      <c r="F30" s="56" t="n">
        <f aca="false">SUM(F8:F27)</f>
        <v>33101436</v>
      </c>
      <c r="G30" s="54" t="n">
        <f aca="false">SUM(G8:G27)</f>
        <v>42</v>
      </c>
      <c r="H30" s="56" t="n">
        <f aca="false">SUM(H8:H27)</f>
        <v>28419</v>
      </c>
      <c r="I30" s="27"/>
      <c r="J30" s="27"/>
      <c r="K30" s="27"/>
      <c r="L30" s="27"/>
      <c r="M30" s="28"/>
      <c r="N30" s="29"/>
      <c r="O30" s="29"/>
      <c r="P30" s="29"/>
      <c r="Q30" s="29"/>
      <c r="R30" s="29"/>
    </row>
    <row r="31" customFormat="false" ht="30" hidden="false" customHeight="true" outlineLevel="0" collapsed="false">
      <c r="B31" s="57" t="s">
        <v>42</v>
      </c>
      <c r="C31" s="58"/>
      <c r="D31" s="11"/>
      <c r="E31" s="59" t="s">
        <v>43</v>
      </c>
      <c r="F31" s="60" t="s">
        <v>44</v>
      </c>
      <c r="G31" s="59" t="s">
        <v>45</v>
      </c>
      <c r="H31" s="61" t="n">
        <f aca="true">NOW()</f>
        <v>45926.9620879256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 A1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116" width="5.71"/>
    <col collapsed="false" customWidth="true" hidden="false" outlineLevel="0" max="2" min="2" style="116" width="18.7"/>
    <col collapsed="false" customWidth="true" hidden="false" outlineLevel="0" max="8" min="3" style="63" width="24.7"/>
    <col collapsed="false" customWidth="true" hidden="false" outlineLevel="0" max="11" min="9" style="64" width="18.7"/>
    <col collapsed="false" customWidth="true" hidden="false" outlineLevel="0" max="12" min="12" style="64" width="18.41"/>
    <col collapsed="false" customWidth="true" hidden="false" outlineLevel="0" max="13" min="13" style="117" width="14.41"/>
    <col collapsed="false" customWidth="false" hidden="false" outlineLevel="0" max="257" min="14" style="116" width="9.14"/>
  </cols>
  <sheetData>
    <row r="1" customFormat="false" ht="21.75" hidden="false" customHeight="true" outlineLevel="0" collapsed="false">
      <c r="A1" s="118"/>
      <c r="B1" s="118"/>
      <c r="E1" s="67" t="s">
        <v>0</v>
      </c>
      <c r="M1" s="119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  <c r="ID1" s="118"/>
      <c r="IE1" s="118"/>
      <c r="IF1" s="118"/>
      <c r="IG1" s="118"/>
      <c r="IH1" s="118"/>
      <c r="II1" s="118"/>
      <c r="IJ1" s="118"/>
      <c r="IK1" s="118"/>
      <c r="IL1" s="118"/>
      <c r="IM1" s="118"/>
      <c r="IN1" s="118"/>
      <c r="IO1" s="118"/>
      <c r="IP1" s="118"/>
      <c r="IQ1" s="118"/>
      <c r="IR1" s="118"/>
      <c r="IS1" s="118"/>
      <c r="IT1" s="118"/>
      <c r="IU1" s="118"/>
      <c r="IV1" s="118"/>
      <c r="IW1" s="118"/>
    </row>
    <row r="2" customFormat="false" ht="21.75" hidden="false" customHeight="true" outlineLevel="0" collapsed="false">
      <c r="A2" s="69" t="s">
        <v>1</v>
      </c>
      <c r="E2" s="67" t="s">
        <v>2</v>
      </c>
      <c r="G2" s="67" t="s">
        <v>3</v>
      </c>
      <c r="H2" s="70" t="s">
        <v>4</v>
      </c>
    </row>
    <row r="3" customFormat="false" ht="21.75" hidden="false" customHeight="true" outlineLevel="0" collapsed="false">
      <c r="A3" s="116" t="s">
        <v>5</v>
      </c>
    </row>
    <row r="4" customFormat="false" ht="21.75" hidden="false" customHeight="true" outlineLevel="0" collapsed="false">
      <c r="A4" s="71" t="s">
        <v>6</v>
      </c>
      <c r="C4" s="64"/>
      <c r="D4" s="72"/>
      <c r="E4" s="64"/>
      <c r="F4" s="64"/>
      <c r="G4" s="64" t="s">
        <v>7</v>
      </c>
      <c r="H4" s="73" t="n">
        <v>37195</v>
      </c>
    </row>
    <row r="5" customFormat="false" ht="21.75" hidden="false" customHeight="true" outlineLevel="0" collapsed="false">
      <c r="A5" s="71" t="s">
        <v>8</v>
      </c>
      <c r="B5" s="69"/>
      <c r="C5" s="64"/>
      <c r="D5" s="72"/>
      <c r="E5" s="64"/>
      <c r="F5" s="64"/>
      <c r="G5" s="64"/>
    </row>
    <row r="6" customFormat="false" ht="47.25" hidden="false" customHeight="true" outlineLevel="0" collapsed="false">
      <c r="B6" s="74"/>
      <c r="C6" s="75" t="s">
        <v>9</v>
      </c>
      <c r="D6" s="76"/>
      <c r="E6" s="76"/>
      <c r="F6" s="76"/>
      <c r="G6" s="77" t="s">
        <v>10</v>
      </c>
      <c r="H6" s="78"/>
    </row>
    <row r="7" customFormat="false" ht="70.5" hidden="false" customHeight="true" outlineLevel="0" collapsed="false">
      <c r="B7" s="74" t="s">
        <v>11</v>
      </c>
      <c r="C7" s="79" t="s">
        <v>12</v>
      </c>
      <c r="D7" s="80" t="s">
        <v>13</v>
      </c>
      <c r="E7" s="79" t="s">
        <v>14</v>
      </c>
      <c r="F7" s="81" t="s">
        <v>15</v>
      </c>
      <c r="G7" s="79" t="s">
        <v>16</v>
      </c>
      <c r="H7" s="81" t="s">
        <v>17</v>
      </c>
    </row>
    <row r="8" customFormat="false" ht="30" hidden="false" customHeight="true" outlineLevel="0" collapsed="false">
      <c r="B8" s="82" t="s">
        <v>18</v>
      </c>
      <c r="C8" s="83"/>
      <c r="D8" s="84"/>
      <c r="E8" s="83"/>
      <c r="F8" s="85"/>
      <c r="G8" s="83"/>
      <c r="H8" s="85"/>
      <c r="I8" s="86"/>
      <c r="J8" s="86"/>
      <c r="K8" s="86"/>
      <c r="L8" s="86"/>
      <c r="M8" s="120"/>
      <c r="N8" s="121"/>
      <c r="O8" s="121"/>
      <c r="P8" s="121"/>
      <c r="Q8" s="121"/>
      <c r="R8" s="121"/>
    </row>
    <row r="9" customFormat="false" ht="30" hidden="false" customHeight="true" outlineLevel="0" collapsed="false">
      <c r="B9" s="89" t="s">
        <v>19</v>
      </c>
      <c r="C9" s="90"/>
      <c r="D9" s="91"/>
      <c r="E9" s="90"/>
      <c r="F9" s="92"/>
      <c r="G9" s="90"/>
      <c r="H9" s="92"/>
      <c r="I9" s="86"/>
      <c r="J9" s="86"/>
      <c r="K9" s="86"/>
      <c r="L9" s="86"/>
      <c r="M9" s="120"/>
      <c r="N9" s="121"/>
      <c r="O9" s="121"/>
      <c r="P9" s="121"/>
      <c r="Q9" s="121"/>
      <c r="R9" s="121"/>
    </row>
    <row r="10" customFormat="false" ht="30" hidden="false" customHeight="true" outlineLevel="0" collapsed="false">
      <c r="B10" s="89" t="s">
        <v>20</v>
      </c>
      <c r="C10" s="90"/>
      <c r="D10" s="91"/>
      <c r="E10" s="90"/>
      <c r="F10" s="92"/>
      <c r="G10" s="90"/>
      <c r="H10" s="92"/>
      <c r="I10" s="86"/>
      <c r="J10" s="86"/>
      <c r="K10" s="86"/>
      <c r="L10" s="86"/>
      <c r="M10" s="120"/>
      <c r="N10" s="121"/>
      <c r="O10" s="121"/>
      <c r="P10" s="121"/>
      <c r="Q10" s="121"/>
      <c r="R10" s="121"/>
    </row>
    <row r="11" customFormat="false" ht="30" hidden="false" customHeight="true" outlineLevel="0" collapsed="false">
      <c r="B11" s="89" t="s">
        <v>21</v>
      </c>
      <c r="C11" s="90"/>
      <c r="D11" s="91"/>
      <c r="E11" s="90"/>
      <c r="F11" s="92"/>
      <c r="G11" s="90"/>
      <c r="H11" s="92"/>
      <c r="I11" s="86"/>
      <c r="J11" s="86"/>
      <c r="K11" s="86"/>
      <c r="L11" s="86"/>
      <c r="M11" s="120"/>
      <c r="N11" s="121"/>
      <c r="O11" s="121"/>
      <c r="P11" s="121"/>
      <c r="Q11" s="121"/>
      <c r="R11" s="121"/>
    </row>
    <row r="12" customFormat="false" ht="30" hidden="false" customHeight="true" outlineLevel="0" collapsed="false">
      <c r="B12" s="93" t="s">
        <v>22</v>
      </c>
      <c r="C12" s="90"/>
      <c r="D12" s="94"/>
      <c r="E12" s="95"/>
      <c r="F12" s="96"/>
      <c r="G12" s="95"/>
      <c r="H12" s="96"/>
      <c r="I12" s="86"/>
      <c r="J12" s="86"/>
      <c r="K12" s="86"/>
      <c r="L12" s="86"/>
      <c r="M12" s="120"/>
      <c r="N12" s="121"/>
      <c r="O12" s="121"/>
      <c r="P12" s="121"/>
      <c r="Q12" s="121"/>
      <c r="R12" s="121"/>
    </row>
    <row r="13" customFormat="false" ht="30" hidden="false" customHeight="true" outlineLevel="0" collapsed="false">
      <c r="B13" s="93" t="s">
        <v>23</v>
      </c>
      <c r="C13" s="90"/>
      <c r="D13" s="94"/>
      <c r="E13" s="95"/>
      <c r="F13" s="96"/>
      <c r="G13" s="95"/>
      <c r="H13" s="96"/>
      <c r="I13" s="86"/>
      <c r="J13" s="86"/>
      <c r="K13" s="86"/>
      <c r="L13" s="86"/>
      <c r="M13" s="120"/>
      <c r="N13" s="121"/>
      <c r="O13" s="121"/>
      <c r="P13" s="121"/>
      <c r="Q13" s="121"/>
      <c r="R13" s="121"/>
    </row>
    <row r="14" customFormat="false" ht="30" hidden="false" customHeight="true" outlineLevel="0" collapsed="false">
      <c r="B14" s="93" t="s">
        <v>24</v>
      </c>
      <c r="C14" s="90"/>
      <c r="D14" s="94"/>
      <c r="E14" s="95"/>
      <c r="F14" s="96"/>
      <c r="G14" s="95"/>
      <c r="H14" s="96"/>
      <c r="I14" s="86"/>
      <c r="J14" s="86"/>
      <c r="K14" s="86"/>
      <c r="L14" s="86"/>
      <c r="M14" s="120"/>
      <c r="N14" s="121"/>
      <c r="O14" s="121"/>
      <c r="P14" s="121"/>
      <c r="Q14" s="121"/>
      <c r="R14" s="121"/>
    </row>
    <row r="15" customFormat="false" ht="30" hidden="false" customHeight="true" outlineLevel="0" collapsed="false">
      <c r="B15" s="97" t="s">
        <v>25</v>
      </c>
      <c r="C15" s="98"/>
      <c r="D15" s="99"/>
      <c r="E15" s="98"/>
      <c r="F15" s="100"/>
      <c r="G15" s="98"/>
      <c r="H15" s="100"/>
      <c r="I15" s="86"/>
      <c r="J15" s="86"/>
      <c r="K15" s="86"/>
      <c r="L15" s="86"/>
      <c r="M15" s="120"/>
      <c r="N15" s="121"/>
      <c r="O15" s="121"/>
      <c r="P15" s="121"/>
      <c r="Q15" s="121"/>
      <c r="R15" s="121"/>
    </row>
    <row r="16" customFormat="false" ht="30" hidden="false" customHeight="true" outlineLevel="0" collapsed="false">
      <c r="B16" s="97" t="s">
        <v>26</v>
      </c>
      <c r="C16" s="98"/>
      <c r="D16" s="99"/>
      <c r="E16" s="98"/>
      <c r="F16" s="100"/>
      <c r="G16" s="98"/>
      <c r="H16" s="100"/>
      <c r="I16" s="86"/>
      <c r="J16" s="86"/>
      <c r="K16" s="86"/>
      <c r="L16" s="86"/>
      <c r="M16" s="120"/>
      <c r="N16" s="121"/>
      <c r="O16" s="121"/>
      <c r="P16" s="121"/>
      <c r="Q16" s="121"/>
      <c r="R16" s="121"/>
    </row>
    <row r="17" customFormat="false" ht="30" hidden="false" customHeight="true" outlineLevel="0" collapsed="false">
      <c r="B17" s="97" t="s">
        <v>27</v>
      </c>
      <c r="C17" s="101"/>
      <c r="D17" s="102"/>
      <c r="E17" s="101"/>
      <c r="F17" s="103"/>
      <c r="G17" s="101"/>
      <c r="H17" s="103"/>
      <c r="I17" s="86"/>
      <c r="J17" s="86"/>
      <c r="K17" s="86"/>
      <c r="L17" s="86"/>
      <c r="M17" s="120"/>
      <c r="N17" s="121"/>
      <c r="O17" s="121"/>
      <c r="P17" s="121"/>
      <c r="Q17" s="121"/>
      <c r="R17" s="121"/>
    </row>
    <row r="18" customFormat="false" ht="30" hidden="false" customHeight="true" outlineLevel="0" collapsed="false">
      <c r="B18" s="97" t="s">
        <v>28</v>
      </c>
      <c r="C18" s="90"/>
      <c r="D18" s="102"/>
      <c r="E18" s="101"/>
      <c r="F18" s="103"/>
      <c r="G18" s="101"/>
      <c r="H18" s="103"/>
      <c r="I18" s="86"/>
      <c r="J18" s="86"/>
      <c r="K18" s="86"/>
      <c r="L18" s="86"/>
      <c r="M18" s="120"/>
      <c r="N18" s="121"/>
      <c r="O18" s="121"/>
      <c r="P18" s="121"/>
      <c r="Q18" s="121"/>
      <c r="R18" s="121"/>
    </row>
    <row r="19" customFormat="false" ht="30" hidden="false" customHeight="true" outlineLevel="0" collapsed="false">
      <c r="B19" s="97" t="s">
        <v>29</v>
      </c>
      <c r="C19" s="90"/>
      <c r="D19" s="102"/>
      <c r="E19" s="101"/>
      <c r="F19" s="103"/>
      <c r="G19" s="101"/>
      <c r="H19" s="103"/>
      <c r="I19" s="86"/>
      <c r="J19" s="86"/>
      <c r="K19" s="86"/>
      <c r="L19" s="86"/>
      <c r="M19" s="120"/>
      <c r="N19" s="121"/>
      <c r="O19" s="121"/>
      <c r="P19" s="121"/>
      <c r="Q19" s="121"/>
      <c r="R19" s="121"/>
    </row>
    <row r="20" customFormat="false" ht="30" hidden="false" customHeight="true" outlineLevel="0" collapsed="false">
      <c r="B20" s="97" t="s">
        <v>30</v>
      </c>
      <c r="C20" s="45" t="s">
        <v>31</v>
      </c>
      <c r="D20" s="102"/>
      <c r="E20" s="101"/>
      <c r="F20" s="103"/>
      <c r="G20" s="101"/>
      <c r="H20" s="103"/>
      <c r="I20" s="86"/>
      <c r="J20" s="86"/>
      <c r="K20" s="86"/>
      <c r="L20" s="86"/>
      <c r="M20" s="120"/>
      <c r="N20" s="121"/>
      <c r="O20" s="121"/>
      <c r="P20" s="121"/>
      <c r="Q20" s="121"/>
      <c r="R20" s="121"/>
    </row>
    <row r="21" customFormat="false" ht="30" hidden="false" customHeight="true" outlineLevel="0" collapsed="false">
      <c r="B21" s="97" t="s">
        <v>32</v>
      </c>
      <c r="C21" s="45" t="s">
        <v>31</v>
      </c>
      <c r="D21" s="102"/>
      <c r="E21" s="101"/>
      <c r="F21" s="103"/>
      <c r="G21" s="101"/>
      <c r="H21" s="103"/>
      <c r="I21" s="86"/>
      <c r="J21" s="86"/>
      <c r="K21" s="86"/>
      <c r="L21" s="86"/>
      <c r="M21" s="120"/>
      <c r="N21" s="121"/>
      <c r="O21" s="121"/>
      <c r="P21" s="121"/>
      <c r="Q21" s="121"/>
      <c r="R21" s="121"/>
    </row>
    <row r="22" customFormat="false" ht="30" hidden="false" customHeight="true" outlineLevel="0" collapsed="false">
      <c r="B22" s="97" t="s">
        <v>33</v>
      </c>
      <c r="C22" s="45" t="s">
        <v>31</v>
      </c>
      <c r="D22" s="102"/>
      <c r="E22" s="101"/>
      <c r="F22" s="103"/>
      <c r="G22" s="101"/>
      <c r="H22" s="103"/>
      <c r="I22" s="86"/>
      <c r="J22" s="86"/>
      <c r="K22" s="86"/>
      <c r="L22" s="86"/>
      <c r="M22" s="120"/>
      <c r="N22" s="121"/>
      <c r="O22" s="121"/>
      <c r="P22" s="121"/>
      <c r="Q22" s="121"/>
      <c r="R22" s="121"/>
    </row>
    <row r="23" customFormat="false" ht="30" hidden="false" customHeight="true" outlineLevel="0" collapsed="false">
      <c r="B23" s="97" t="s">
        <v>34</v>
      </c>
      <c r="C23" s="45" t="s">
        <v>31</v>
      </c>
      <c r="D23" s="102"/>
      <c r="E23" s="101"/>
      <c r="F23" s="103"/>
      <c r="G23" s="101"/>
      <c r="H23" s="103"/>
      <c r="I23" s="86"/>
      <c r="J23" s="86"/>
      <c r="K23" s="86"/>
      <c r="L23" s="86"/>
      <c r="M23" s="120"/>
      <c r="N23" s="121"/>
      <c r="O23" s="121"/>
      <c r="P23" s="121"/>
      <c r="Q23" s="121"/>
      <c r="R23" s="121"/>
    </row>
    <row r="24" customFormat="false" ht="30" hidden="false" customHeight="true" outlineLevel="0" collapsed="false">
      <c r="B24" s="97" t="s">
        <v>35</v>
      </c>
      <c r="C24" s="45" t="s">
        <v>31</v>
      </c>
      <c r="D24" s="102"/>
      <c r="E24" s="101"/>
      <c r="F24" s="103"/>
      <c r="G24" s="101"/>
      <c r="H24" s="103"/>
      <c r="I24" s="86"/>
      <c r="J24" s="86"/>
      <c r="K24" s="86"/>
      <c r="L24" s="86"/>
      <c r="M24" s="120"/>
      <c r="N24" s="121"/>
      <c r="O24" s="121"/>
      <c r="P24" s="121"/>
      <c r="Q24" s="121"/>
      <c r="R24" s="121"/>
    </row>
    <row r="25" customFormat="false" ht="30" hidden="false" customHeight="true" outlineLevel="0" collapsed="false">
      <c r="B25" s="97" t="s">
        <v>36</v>
      </c>
      <c r="C25" s="45" t="s">
        <v>31</v>
      </c>
      <c r="D25" s="102"/>
      <c r="E25" s="101"/>
      <c r="F25" s="103"/>
      <c r="G25" s="101"/>
      <c r="H25" s="103"/>
      <c r="I25" s="86"/>
      <c r="J25" s="86"/>
      <c r="K25" s="86"/>
      <c r="L25" s="86"/>
      <c r="M25" s="120"/>
      <c r="N25" s="121"/>
      <c r="O25" s="121"/>
      <c r="P25" s="121"/>
      <c r="Q25" s="121"/>
      <c r="R25" s="121"/>
    </row>
    <row r="26" customFormat="false" ht="30" hidden="false" customHeight="true" outlineLevel="0" collapsed="false">
      <c r="B26" s="104" t="s">
        <v>37</v>
      </c>
      <c r="C26" s="45" t="s">
        <v>31</v>
      </c>
      <c r="D26" s="102"/>
      <c r="E26" s="101"/>
      <c r="F26" s="103"/>
      <c r="G26" s="101"/>
      <c r="H26" s="103"/>
      <c r="I26" s="86"/>
      <c r="J26" s="86"/>
      <c r="K26" s="86"/>
      <c r="L26" s="86"/>
      <c r="M26" s="120"/>
      <c r="N26" s="121"/>
      <c r="O26" s="121"/>
      <c r="P26" s="121"/>
      <c r="Q26" s="121"/>
      <c r="R26" s="121"/>
    </row>
    <row r="27" customFormat="false" ht="30" hidden="false" customHeight="true" outlineLevel="0" collapsed="false">
      <c r="B27" s="104" t="s">
        <v>38</v>
      </c>
      <c r="C27" s="101"/>
      <c r="D27" s="102"/>
      <c r="E27" s="101"/>
      <c r="F27" s="103"/>
      <c r="G27" s="101"/>
      <c r="H27" s="103"/>
      <c r="I27" s="86"/>
      <c r="J27" s="86"/>
      <c r="K27" s="86"/>
      <c r="L27" s="86"/>
      <c r="M27" s="120"/>
      <c r="N27" s="121"/>
      <c r="O27" s="121"/>
      <c r="P27" s="121"/>
      <c r="Q27" s="121"/>
      <c r="R27" s="121"/>
    </row>
    <row r="28" customFormat="false" ht="30" hidden="false" customHeight="true" outlineLevel="0" collapsed="false">
      <c r="B28" s="104" t="s">
        <v>39</v>
      </c>
      <c r="C28" s="101"/>
      <c r="D28" s="105"/>
      <c r="E28" s="101"/>
      <c r="F28" s="106"/>
      <c r="G28" s="101"/>
      <c r="H28" s="107"/>
      <c r="I28" s="86"/>
      <c r="J28" s="86"/>
      <c r="K28" s="86"/>
      <c r="L28" s="86"/>
      <c r="M28" s="120"/>
      <c r="N28" s="121"/>
      <c r="O28" s="121"/>
      <c r="P28" s="121"/>
      <c r="Q28" s="121"/>
      <c r="R28" s="121"/>
    </row>
    <row r="29" customFormat="false" ht="30" hidden="false" customHeight="true" outlineLevel="0" collapsed="false">
      <c r="B29" s="104" t="s">
        <v>40</v>
      </c>
      <c r="C29" s="101"/>
      <c r="D29" s="105"/>
      <c r="E29" s="101"/>
      <c r="F29" s="106"/>
      <c r="G29" s="101"/>
      <c r="H29" s="107"/>
      <c r="I29" s="86"/>
      <c r="J29" s="86"/>
      <c r="K29" s="86"/>
      <c r="L29" s="86"/>
      <c r="M29" s="120"/>
      <c r="N29" s="121"/>
      <c r="O29" s="121"/>
      <c r="P29" s="121"/>
      <c r="Q29" s="121"/>
      <c r="R29" s="121"/>
    </row>
    <row r="30" customFormat="false" ht="30" hidden="false" customHeight="true" outlineLevel="0" collapsed="false">
      <c r="B30" s="108" t="s">
        <v>41</v>
      </c>
      <c r="C30" s="109" t="n">
        <f aca="false">SUM(C8:C29)</f>
        <v>0</v>
      </c>
      <c r="D30" s="110" t="n">
        <f aca="false">SUM(D8:D29)</f>
        <v>0</v>
      </c>
      <c r="E30" s="109" t="n">
        <f aca="false">SUM(E8:E27)</f>
        <v>0</v>
      </c>
      <c r="F30" s="110" t="n">
        <f aca="false">SUM(F8:F27)</f>
        <v>0</v>
      </c>
      <c r="G30" s="109" t="n">
        <f aca="false">SUM(G8:G27)</f>
        <v>0</v>
      </c>
      <c r="H30" s="110" t="n">
        <f aca="false">SUM(H8:H27)</f>
        <v>0</v>
      </c>
      <c r="I30" s="86"/>
      <c r="J30" s="86"/>
      <c r="K30" s="86"/>
      <c r="L30" s="86"/>
      <c r="M30" s="120"/>
      <c r="N30" s="121"/>
      <c r="O30" s="121"/>
      <c r="P30" s="121"/>
      <c r="Q30" s="121"/>
      <c r="R30" s="121"/>
    </row>
    <row r="31" customFormat="false" ht="30" hidden="false" customHeight="true" outlineLevel="0" collapsed="false">
      <c r="B31" s="111" t="s">
        <v>42</v>
      </c>
      <c r="C31" s="112"/>
      <c r="D31" s="72"/>
      <c r="E31" s="113" t="s">
        <v>43</v>
      </c>
      <c r="F31" s="114" t="s">
        <v>44</v>
      </c>
      <c r="G31" s="113" t="s">
        <v>45</v>
      </c>
      <c r="H31" s="115" t="n">
        <f aca="true">NOW()</f>
        <v>45926.9620880571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 A1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116" width="5.71"/>
    <col collapsed="false" customWidth="true" hidden="false" outlineLevel="0" max="2" min="2" style="116" width="18.7"/>
    <col collapsed="false" customWidth="true" hidden="false" outlineLevel="0" max="8" min="3" style="63" width="24.7"/>
    <col collapsed="false" customWidth="true" hidden="false" outlineLevel="0" max="11" min="9" style="64" width="18.7"/>
    <col collapsed="false" customWidth="true" hidden="false" outlineLevel="0" max="12" min="12" style="64" width="18.41"/>
    <col collapsed="false" customWidth="true" hidden="false" outlineLevel="0" max="13" min="13" style="117" width="14.41"/>
    <col collapsed="false" customWidth="false" hidden="false" outlineLevel="0" max="257" min="14" style="116" width="9.14"/>
  </cols>
  <sheetData>
    <row r="1" customFormat="false" ht="21.75" hidden="false" customHeight="true" outlineLevel="0" collapsed="false">
      <c r="A1" s="118"/>
      <c r="B1" s="118"/>
      <c r="E1" s="67" t="s">
        <v>0</v>
      </c>
      <c r="M1" s="119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  <c r="ID1" s="118"/>
      <c r="IE1" s="118"/>
      <c r="IF1" s="118"/>
      <c r="IG1" s="118"/>
      <c r="IH1" s="118"/>
      <c r="II1" s="118"/>
      <c r="IJ1" s="118"/>
      <c r="IK1" s="118"/>
      <c r="IL1" s="118"/>
      <c r="IM1" s="118"/>
      <c r="IN1" s="118"/>
      <c r="IO1" s="118"/>
      <c r="IP1" s="118"/>
      <c r="IQ1" s="118"/>
      <c r="IR1" s="118"/>
      <c r="IS1" s="118"/>
      <c r="IT1" s="118"/>
      <c r="IU1" s="118"/>
      <c r="IV1" s="118"/>
      <c r="IW1" s="118"/>
    </row>
    <row r="2" customFormat="false" ht="21.75" hidden="false" customHeight="true" outlineLevel="0" collapsed="false">
      <c r="A2" s="69" t="s">
        <v>1</v>
      </c>
      <c r="E2" s="67" t="s">
        <v>2</v>
      </c>
      <c r="G2" s="67" t="s">
        <v>3</v>
      </c>
      <c r="H2" s="70" t="s">
        <v>4</v>
      </c>
    </row>
    <row r="3" customFormat="false" ht="21.75" hidden="false" customHeight="true" outlineLevel="0" collapsed="false">
      <c r="A3" s="116" t="s">
        <v>5</v>
      </c>
    </row>
    <row r="4" customFormat="false" ht="21.75" hidden="false" customHeight="true" outlineLevel="0" collapsed="false">
      <c r="A4" s="71" t="s">
        <v>6</v>
      </c>
      <c r="C4" s="64"/>
      <c r="D4" s="72"/>
      <c r="E4" s="64"/>
      <c r="F4" s="64"/>
      <c r="G4" s="64" t="s">
        <v>7</v>
      </c>
      <c r="H4" s="73" t="n">
        <v>37225</v>
      </c>
    </row>
    <row r="5" customFormat="false" ht="21.75" hidden="false" customHeight="true" outlineLevel="0" collapsed="false">
      <c r="A5" s="71" t="s">
        <v>8</v>
      </c>
      <c r="B5" s="69"/>
      <c r="C5" s="64"/>
      <c r="D5" s="72"/>
      <c r="E5" s="64"/>
      <c r="F5" s="64"/>
      <c r="G5" s="64"/>
    </row>
    <row r="6" customFormat="false" ht="47.25" hidden="false" customHeight="true" outlineLevel="0" collapsed="false">
      <c r="B6" s="74"/>
      <c r="C6" s="75" t="s">
        <v>9</v>
      </c>
      <c r="D6" s="76"/>
      <c r="E6" s="76"/>
      <c r="F6" s="76"/>
      <c r="G6" s="77" t="s">
        <v>10</v>
      </c>
      <c r="H6" s="78"/>
    </row>
    <row r="7" customFormat="false" ht="70.5" hidden="false" customHeight="true" outlineLevel="0" collapsed="false">
      <c r="B7" s="74" t="s">
        <v>11</v>
      </c>
      <c r="C7" s="79" t="s">
        <v>12</v>
      </c>
      <c r="D7" s="80" t="s">
        <v>13</v>
      </c>
      <c r="E7" s="79" t="s">
        <v>14</v>
      </c>
      <c r="F7" s="81" t="s">
        <v>15</v>
      </c>
      <c r="G7" s="79" t="s">
        <v>16</v>
      </c>
      <c r="H7" s="81" t="s">
        <v>17</v>
      </c>
    </row>
    <row r="8" customFormat="false" ht="30" hidden="false" customHeight="true" outlineLevel="0" collapsed="false">
      <c r="B8" s="82" t="s">
        <v>18</v>
      </c>
      <c r="C8" s="83"/>
      <c r="D8" s="84"/>
      <c r="E8" s="83"/>
      <c r="F8" s="85"/>
      <c r="G8" s="83"/>
      <c r="H8" s="85"/>
      <c r="I8" s="86"/>
      <c r="J8" s="86"/>
      <c r="K8" s="86"/>
      <c r="L8" s="86"/>
      <c r="M8" s="120"/>
      <c r="N8" s="121"/>
      <c r="O8" s="121"/>
      <c r="P8" s="121"/>
      <c r="Q8" s="121"/>
      <c r="R8" s="121"/>
    </row>
    <row r="9" customFormat="false" ht="30" hidden="false" customHeight="true" outlineLevel="0" collapsed="false">
      <c r="B9" s="89" t="s">
        <v>19</v>
      </c>
      <c r="C9" s="90"/>
      <c r="D9" s="91"/>
      <c r="E9" s="90"/>
      <c r="F9" s="92"/>
      <c r="G9" s="90"/>
      <c r="H9" s="92"/>
      <c r="I9" s="86"/>
      <c r="J9" s="86"/>
      <c r="K9" s="86"/>
      <c r="L9" s="86"/>
      <c r="M9" s="120"/>
      <c r="N9" s="121"/>
      <c r="O9" s="121"/>
      <c r="P9" s="121"/>
      <c r="Q9" s="121"/>
      <c r="R9" s="121"/>
    </row>
    <row r="10" customFormat="false" ht="30" hidden="false" customHeight="true" outlineLevel="0" collapsed="false">
      <c r="B10" s="89" t="s">
        <v>20</v>
      </c>
      <c r="C10" s="90"/>
      <c r="D10" s="91"/>
      <c r="E10" s="90"/>
      <c r="F10" s="92"/>
      <c r="G10" s="90"/>
      <c r="H10" s="92"/>
      <c r="I10" s="86"/>
      <c r="J10" s="86"/>
      <c r="K10" s="86"/>
      <c r="L10" s="86"/>
      <c r="M10" s="120"/>
      <c r="N10" s="121"/>
      <c r="O10" s="121"/>
      <c r="P10" s="121"/>
      <c r="Q10" s="121"/>
      <c r="R10" s="121"/>
    </row>
    <row r="11" customFormat="false" ht="30" hidden="false" customHeight="true" outlineLevel="0" collapsed="false">
      <c r="B11" s="89" t="s">
        <v>21</v>
      </c>
      <c r="C11" s="90"/>
      <c r="D11" s="91"/>
      <c r="E11" s="90"/>
      <c r="F11" s="92"/>
      <c r="G11" s="90"/>
      <c r="H11" s="92"/>
      <c r="I11" s="86"/>
      <c r="J11" s="86"/>
      <c r="K11" s="86"/>
      <c r="L11" s="86"/>
      <c r="M11" s="120"/>
      <c r="N11" s="121"/>
      <c r="O11" s="121"/>
      <c r="P11" s="121"/>
      <c r="Q11" s="121"/>
      <c r="R11" s="121"/>
    </row>
    <row r="12" customFormat="false" ht="30" hidden="false" customHeight="true" outlineLevel="0" collapsed="false">
      <c r="B12" s="93" t="s">
        <v>22</v>
      </c>
      <c r="C12" s="90"/>
      <c r="D12" s="94"/>
      <c r="E12" s="95"/>
      <c r="F12" s="96"/>
      <c r="G12" s="95"/>
      <c r="H12" s="96"/>
      <c r="I12" s="86"/>
      <c r="J12" s="86"/>
      <c r="K12" s="86"/>
      <c r="L12" s="86"/>
      <c r="M12" s="120"/>
      <c r="N12" s="121"/>
      <c r="O12" s="121"/>
      <c r="P12" s="121"/>
      <c r="Q12" s="121"/>
      <c r="R12" s="121"/>
    </row>
    <row r="13" customFormat="false" ht="30" hidden="false" customHeight="true" outlineLevel="0" collapsed="false">
      <c r="B13" s="93" t="s">
        <v>23</v>
      </c>
      <c r="C13" s="90"/>
      <c r="D13" s="94"/>
      <c r="E13" s="95"/>
      <c r="F13" s="96"/>
      <c r="G13" s="95"/>
      <c r="H13" s="96"/>
      <c r="I13" s="86"/>
      <c r="J13" s="86"/>
      <c r="K13" s="86"/>
      <c r="L13" s="86"/>
      <c r="M13" s="120"/>
      <c r="N13" s="121"/>
      <c r="O13" s="121"/>
      <c r="P13" s="121"/>
      <c r="Q13" s="121"/>
      <c r="R13" s="121"/>
    </row>
    <row r="14" customFormat="false" ht="30" hidden="false" customHeight="true" outlineLevel="0" collapsed="false">
      <c r="B14" s="93" t="s">
        <v>24</v>
      </c>
      <c r="C14" s="90"/>
      <c r="D14" s="94"/>
      <c r="E14" s="95"/>
      <c r="F14" s="96"/>
      <c r="G14" s="95"/>
      <c r="H14" s="96"/>
      <c r="I14" s="86"/>
      <c r="J14" s="86"/>
      <c r="K14" s="86"/>
      <c r="L14" s="86"/>
      <c r="M14" s="120"/>
      <c r="N14" s="121"/>
      <c r="O14" s="121"/>
      <c r="P14" s="121"/>
      <c r="Q14" s="121"/>
      <c r="R14" s="121"/>
    </row>
    <row r="15" customFormat="false" ht="30" hidden="false" customHeight="true" outlineLevel="0" collapsed="false">
      <c r="B15" s="97" t="s">
        <v>25</v>
      </c>
      <c r="C15" s="98"/>
      <c r="D15" s="99"/>
      <c r="E15" s="98"/>
      <c r="F15" s="100"/>
      <c r="G15" s="98"/>
      <c r="H15" s="100"/>
      <c r="I15" s="86"/>
      <c r="J15" s="86"/>
      <c r="K15" s="86"/>
      <c r="L15" s="86"/>
      <c r="M15" s="120"/>
      <c r="N15" s="121"/>
      <c r="O15" s="121"/>
      <c r="P15" s="121"/>
      <c r="Q15" s="121"/>
      <c r="R15" s="121"/>
    </row>
    <row r="16" customFormat="false" ht="30" hidden="false" customHeight="true" outlineLevel="0" collapsed="false">
      <c r="B16" s="97" t="s">
        <v>26</v>
      </c>
      <c r="C16" s="98"/>
      <c r="D16" s="99"/>
      <c r="E16" s="98"/>
      <c r="F16" s="100"/>
      <c r="G16" s="98"/>
      <c r="H16" s="100"/>
      <c r="I16" s="86"/>
      <c r="J16" s="86"/>
      <c r="K16" s="86"/>
      <c r="L16" s="86"/>
      <c r="M16" s="120"/>
      <c r="N16" s="121"/>
      <c r="O16" s="121"/>
      <c r="P16" s="121"/>
      <c r="Q16" s="121"/>
      <c r="R16" s="121"/>
    </row>
    <row r="17" customFormat="false" ht="30" hidden="false" customHeight="true" outlineLevel="0" collapsed="false">
      <c r="B17" s="97" t="s">
        <v>27</v>
      </c>
      <c r="C17" s="101"/>
      <c r="D17" s="102"/>
      <c r="E17" s="101"/>
      <c r="F17" s="103"/>
      <c r="G17" s="101"/>
      <c r="H17" s="103"/>
      <c r="I17" s="86"/>
      <c r="J17" s="86"/>
      <c r="K17" s="86"/>
      <c r="L17" s="86"/>
      <c r="M17" s="120"/>
      <c r="N17" s="121"/>
      <c r="O17" s="121"/>
      <c r="P17" s="121"/>
      <c r="Q17" s="121"/>
      <c r="R17" s="121"/>
    </row>
    <row r="18" customFormat="false" ht="30" hidden="false" customHeight="true" outlineLevel="0" collapsed="false">
      <c r="B18" s="97" t="s">
        <v>28</v>
      </c>
      <c r="C18" s="90"/>
      <c r="D18" s="102"/>
      <c r="E18" s="101"/>
      <c r="F18" s="103"/>
      <c r="G18" s="101"/>
      <c r="H18" s="103"/>
      <c r="I18" s="86"/>
      <c r="J18" s="86"/>
      <c r="K18" s="86"/>
      <c r="L18" s="86"/>
      <c r="M18" s="120"/>
      <c r="N18" s="121"/>
      <c r="O18" s="121"/>
      <c r="P18" s="121"/>
      <c r="Q18" s="121"/>
      <c r="R18" s="121"/>
    </row>
    <row r="19" customFormat="false" ht="30" hidden="false" customHeight="true" outlineLevel="0" collapsed="false">
      <c r="B19" s="97" t="s">
        <v>29</v>
      </c>
      <c r="C19" s="90"/>
      <c r="D19" s="102"/>
      <c r="E19" s="101"/>
      <c r="F19" s="103"/>
      <c r="G19" s="101"/>
      <c r="H19" s="103"/>
      <c r="I19" s="86"/>
      <c r="J19" s="86"/>
      <c r="K19" s="86"/>
      <c r="L19" s="86"/>
      <c r="M19" s="120"/>
      <c r="N19" s="121"/>
      <c r="O19" s="121"/>
      <c r="P19" s="121"/>
      <c r="Q19" s="121"/>
      <c r="R19" s="121"/>
    </row>
    <row r="20" customFormat="false" ht="30" hidden="false" customHeight="true" outlineLevel="0" collapsed="false">
      <c r="B20" s="97" t="s">
        <v>30</v>
      </c>
      <c r="C20" s="45" t="s">
        <v>31</v>
      </c>
      <c r="D20" s="102"/>
      <c r="E20" s="101"/>
      <c r="F20" s="103"/>
      <c r="G20" s="101"/>
      <c r="H20" s="103"/>
      <c r="I20" s="86"/>
      <c r="J20" s="86"/>
      <c r="K20" s="86"/>
      <c r="L20" s="86"/>
      <c r="M20" s="120"/>
      <c r="N20" s="121"/>
      <c r="O20" s="121"/>
      <c r="P20" s="121"/>
      <c r="Q20" s="121"/>
      <c r="R20" s="121"/>
    </row>
    <row r="21" customFormat="false" ht="30" hidden="false" customHeight="true" outlineLevel="0" collapsed="false">
      <c r="B21" s="97" t="s">
        <v>32</v>
      </c>
      <c r="C21" s="45" t="s">
        <v>31</v>
      </c>
      <c r="D21" s="102"/>
      <c r="E21" s="101"/>
      <c r="F21" s="103"/>
      <c r="G21" s="101"/>
      <c r="H21" s="103"/>
      <c r="I21" s="86"/>
      <c r="J21" s="86"/>
      <c r="K21" s="86"/>
      <c r="L21" s="86"/>
      <c r="M21" s="120"/>
      <c r="N21" s="121"/>
      <c r="O21" s="121"/>
      <c r="P21" s="121"/>
      <c r="Q21" s="121"/>
      <c r="R21" s="121"/>
    </row>
    <row r="22" customFormat="false" ht="30" hidden="false" customHeight="true" outlineLevel="0" collapsed="false">
      <c r="B22" s="97" t="s">
        <v>33</v>
      </c>
      <c r="C22" s="45" t="s">
        <v>31</v>
      </c>
      <c r="D22" s="102"/>
      <c r="E22" s="101"/>
      <c r="F22" s="103"/>
      <c r="G22" s="101"/>
      <c r="H22" s="103"/>
      <c r="I22" s="86"/>
      <c r="J22" s="86"/>
      <c r="K22" s="86"/>
      <c r="L22" s="86"/>
      <c r="M22" s="120"/>
      <c r="N22" s="121"/>
      <c r="O22" s="121"/>
      <c r="P22" s="121"/>
      <c r="Q22" s="121"/>
      <c r="R22" s="121"/>
    </row>
    <row r="23" customFormat="false" ht="30" hidden="false" customHeight="true" outlineLevel="0" collapsed="false">
      <c r="B23" s="97" t="s">
        <v>34</v>
      </c>
      <c r="C23" s="45" t="s">
        <v>31</v>
      </c>
      <c r="D23" s="102"/>
      <c r="E23" s="101"/>
      <c r="F23" s="103"/>
      <c r="G23" s="101"/>
      <c r="H23" s="103"/>
      <c r="I23" s="86"/>
      <c r="J23" s="86"/>
      <c r="K23" s="86"/>
      <c r="L23" s="86"/>
      <c r="M23" s="120"/>
      <c r="N23" s="121"/>
      <c r="O23" s="121"/>
      <c r="P23" s="121"/>
      <c r="Q23" s="121"/>
      <c r="R23" s="121"/>
    </row>
    <row r="24" customFormat="false" ht="30" hidden="false" customHeight="true" outlineLevel="0" collapsed="false">
      <c r="B24" s="97" t="s">
        <v>35</v>
      </c>
      <c r="C24" s="45" t="s">
        <v>31</v>
      </c>
      <c r="D24" s="102"/>
      <c r="E24" s="101"/>
      <c r="F24" s="103"/>
      <c r="G24" s="101"/>
      <c r="H24" s="103"/>
      <c r="I24" s="86"/>
      <c r="J24" s="86"/>
      <c r="K24" s="86"/>
      <c r="L24" s="86"/>
      <c r="M24" s="120"/>
      <c r="N24" s="121"/>
      <c r="O24" s="121"/>
      <c r="P24" s="121"/>
      <c r="Q24" s="121"/>
      <c r="R24" s="121"/>
    </row>
    <row r="25" customFormat="false" ht="30" hidden="false" customHeight="true" outlineLevel="0" collapsed="false">
      <c r="B25" s="97" t="s">
        <v>36</v>
      </c>
      <c r="C25" s="45" t="s">
        <v>31</v>
      </c>
      <c r="D25" s="102"/>
      <c r="E25" s="101"/>
      <c r="F25" s="103"/>
      <c r="G25" s="101"/>
      <c r="H25" s="103"/>
      <c r="I25" s="86"/>
      <c r="J25" s="86"/>
      <c r="K25" s="86"/>
      <c r="L25" s="86"/>
      <c r="M25" s="120"/>
      <c r="N25" s="121"/>
      <c r="O25" s="121"/>
      <c r="P25" s="121"/>
      <c r="Q25" s="121"/>
      <c r="R25" s="121"/>
    </row>
    <row r="26" customFormat="false" ht="30" hidden="false" customHeight="true" outlineLevel="0" collapsed="false">
      <c r="B26" s="104" t="s">
        <v>37</v>
      </c>
      <c r="C26" s="45" t="s">
        <v>31</v>
      </c>
      <c r="D26" s="102"/>
      <c r="E26" s="101"/>
      <c r="F26" s="103"/>
      <c r="G26" s="101"/>
      <c r="H26" s="103"/>
      <c r="I26" s="86"/>
      <c r="J26" s="86"/>
      <c r="K26" s="86"/>
      <c r="L26" s="86"/>
      <c r="M26" s="120"/>
      <c r="N26" s="121"/>
      <c r="O26" s="121"/>
      <c r="P26" s="121"/>
      <c r="Q26" s="121"/>
      <c r="R26" s="121"/>
    </row>
    <row r="27" customFormat="false" ht="30" hidden="false" customHeight="true" outlineLevel="0" collapsed="false">
      <c r="B27" s="104" t="s">
        <v>38</v>
      </c>
      <c r="C27" s="101"/>
      <c r="D27" s="102"/>
      <c r="E27" s="101"/>
      <c r="F27" s="103"/>
      <c r="G27" s="101"/>
      <c r="H27" s="103"/>
      <c r="I27" s="86"/>
      <c r="J27" s="86"/>
      <c r="K27" s="86"/>
      <c r="L27" s="86"/>
      <c r="M27" s="120"/>
      <c r="N27" s="121"/>
      <c r="O27" s="121"/>
      <c r="P27" s="121"/>
      <c r="Q27" s="121"/>
      <c r="R27" s="121"/>
    </row>
    <row r="28" customFormat="false" ht="30" hidden="false" customHeight="true" outlineLevel="0" collapsed="false">
      <c r="B28" s="104" t="s">
        <v>39</v>
      </c>
      <c r="C28" s="101"/>
      <c r="D28" s="105"/>
      <c r="E28" s="101"/>
      <c r="F28" s="106"/>
      <c r="G28" s="101"/>
      <c r="H28" s="107"/>
      <c r="I28" s="86"/>
      <c r="J28" s="86"/>
      <c r="K28" s="86"/>
      <c r="L28" s="86"/>
      <c r="M28" s="120"/>
      <c r="N28" s="121"/>
      <c r="O28" s="121"/>
      <c r="P28" s="121"/>
      <c r="Q28" s="121"/>
      <c r="R28" s="121"/>
    </row>
    <row r="29" customFormat="false" ht="30" hidden="false" customHeight="true" outlineLevel="0" collapsed="false">
      <c r="B29" s="104" t="s">
        <v>40</v>
      </c>
      <c r="C29" s="101"/>
      <c r="D29" s="105"/>
      <c r="E29" s="101"/>
      <c r="F29" s="106"/>
      <c r="G29" s="101"/>
      <c r="H29" s="107"/>
      <c r="I29" s="86"/>
      <c r="J29" s="86"/>
      <c r="K29" s="86"/>
      <c r="L29" s="86"/>
      <c r="M29" s="120"/>
      <c r="N29" s="121"/>
      <c r="O29" s="121"/>
      <c r="P29" s="121"/>
      <c r="Q29" s="121"/>
      <c r="R29" s="121"/>
    </row>
    <row r="30" customFormat="false" ht="30" hidden="false" customHeight="true" outlineLevel="0" collapsed="false">
      <c r="B30" s="108" t="s">
        <v>41</v>
      </c>
      <c r="C30" s="109" t="n">
        <f aca="false">SUM(C8:C29)</f>
        <v>0</v>
      </c>
      <c r="D30" s="110" t="n">
        <f aca="false">SUM(D8:D29)</f>
        <v>0</v>
      </c>
      <c r="E30" s="109" t="n">
        <f aca="false">SUM(E8:E27)</f>
        <v>0</v>
      </c>
      <c r="F30" s="110" t="n">
        <f aca="false">SUM(F8:F27)</f>
        <v>0</v>
      </c>
      <c r="G30" s="109" t="n">
        <f aca="false">SUM(G8:G27)</f>
        <v>0</v>
      </c>
      <c r="H30" s="110" t="n">
        <f aca="false">SUM(H8:H27)</f>
        <v>0</v>
      </c>
      <c r="I30" s="86"/>
      <c r="J30" s="86"/>
      <c r="K30" s="86"/>
      <c r="L30" s="86"/>
      <c r="M30" s="120"/>
      <c r="N30" s="121"/>
      <c r="O30" s="121"/>
      <c r="P30" s="121"/>
      <c r="Q30" s="121"/>
      <c r="R30" s="121"/>
    </row>
    <row r="31" customFormat="false" ht="30" hidden="false" customHeight="true" outlineLevel="0" collapsed="false">
      <c r="B31" s="111" t="s">
        <v>42</v>
      </c>
      <c r="C31" s="112"/>
      <c r="D31" s="72"/>
      <c r="E31" s="113" t="s">
        <v>43</v>
      </c>
      <c r="F31" s="114" t="s">
        <v>44</v>
      </c>
      <c r="G31" s="113" t="s">
        <v>45</v>
      </c>
      <c r="H31" s="115" t="n">
        <f aca="true">NOW()</f>
        <v>45926.962088073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E13" activeCellId="0" sqref="E13 E13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116" width="5.71"/>
    <col collapsed="false" customWidth="true" hidden="false" outlineLevel="0" max="2" min="2" style="116" width="18.7"/>
    <col collapsed="false" customWidth="true" hidden="false" outlineLevel="0" max="8" min="3" style="63" width="24.7"/>
    <col collapsed="false" customWidth="true" hidden="false" outlineLevel="0" max="11" min="9" style="64" width="18.7"/>
    <col collapsed="false" customWidth="true" hidden="false" outlineLevel="0" max="12" min="12" style="64" width="18.41"/>
    <col collapsed="false" customWidth="true" hidden="false" outlineLevel="0" max="13" min="13" style="117" width="14.41"/>
    <col collapsed="false" customWidth="false" hidden="false" outlineLevel="0" max="257" min="14" style="116" width="9.14"/>
  </cols>
  <sheetData>
    <row r="1" customFormat="false" ht="21.75" hidden="false" customHeight="true" outlineLevel="0" collapsed="false">
      <c r="A1" s="118"/>
      <c r="B1" s="118"/>
      <c r="E1" s="67" t="s">
        <v>0</v>
      </c>
      <c r="M1" s="119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  <c r="ID1" s="118"/>
      <c r="IE1" s="118"/>
      <c r="IF1" s="118"/>
      <c r="IG1" s="118"/>
      <c r="IH1" s="118"/>
      <c r="II1" s="118"/>
      <c r="IJ1" s="118"/>
      <c r="IK1" s="118"/>
      <c r="IL1" s="118"/>
      <c r="IM1" s="118"/>
      <c r="IN1" s="118"/>
      <c r="IO1" s="118"/>
      <c r="IP1" s="118"/>
      <c r="IQ1" s="118"/>
      <c r="IR1" s="118"/>
      <c r="IS1" s="118"/>
      <c r="IT1" s="118"/>
      <c r="IU1" s="118"/>
      <c r="IV1" s="118"/>
      <c r="IW1" s="118"/>
    </row>
    <row r="2" customFormat="false" ht="21.75" hidden="false" customHeight="true" outlineLevel="0" collapsed="false">
      <c r="A2" s="69" t="s">
        <v>1</v>
      </c>
      <c r="E2" s="67" t="s">
        <v>2</v>
      </c>
      <c r="G2" s="67" t="s">
        <v>3</v>
      </c>
      <c r="H2" s="70" t="s">
        <v>4</v>
      </c>
    </row>
    <row r="3" customFormat="false" ht="21.75" hidden="false" customHeight="true" outlineLevel="0" collapsed="false">
      <c r="A3" s="116" t="s">
        <v>5</v>
      </c>
    </row>
    <row r="4" customFormat="false" ht="21.75" hidden="false" customHeight="true" outlineLevel="0" collapsed="false">
      <c r="A4" s="71" t="s">
        <v>6</v>
      </c>
      <c r="C4" s="64"/>
      <c r="D4" s="72"/>
      <c r="E4" s="64"/>
      <c r="F4" s="64"/>
      <c r="G4" s="64" t="s">
        <v>7</v>
      </c>
      <c r="H4" s="73" t="n">
        <v>37256</v>
      </c>
    </row>
    <row r="5" customFormat="false" ht="21.75" hidden="false" customHeight="true" outlineLevel="0" collapsed="false">
      <c r="A5" s="71" t="s">
        <v>8</v>
      </c>
      <c r="B5" s="69"/>
      <c r="C5" s="64"/>
      <c r="D5" s="72"/>
      <c r="E5" s="64"/>
      <c r="F5" s="64"/>
      <c r="G5" s="64"/>
    </row>
    <row r="6" customFormat="false" ht="47.25" hidden="false" customHeight="true" outlineLevel="0" collapsed="false">
      <c r="B6" s="74"/>
      <c r="C6" s="75" t="s">
        <v>9</v>
      </c>
      <c r="D6" s="76"/>
      <c r="E6" s="76"/>
      <c r="F6" s="76"/>
      <c r="G6" s="77" t="s">
        <v>10</v>
      </c>
      <c r="H6" s="78"/>
    </row>
    <row r="7" customFormat="false" ht="70.5" hidden="false" customHeight="true" outlineLevel="0" collapsed="false">
      <c r="B7" s="74" t="s">
        <v>11</v>
      </c>
      <c r="C7" s="79" t="s">
        <v>12</v>
      </c>
      <c r="D7" s="80" t="s">
        <v>13</v>
      </c>
      <c r="E7" s="79" t="s">
        <v>14</v>
      </c>
      <c r="F7" s="81" t="s">
        <v>15</v>
      </c>
      <c r="G7" s="79" t="s">
        <v>16</v>
      </c>
      <c r="H7" s="81" t="s">
        <v>17</v>
      </c>
    </row>
    <row r="8" customFormat="false" ht="30" hidden="false" customHeight="true" outlineLevel="0" collapsed="false">
      <c r="B8" s="82" t="s">
        <v>18</v>
      </c>
      <c r="C8" s="83"/>
      <c r="D8" s="84"/>
      <c r="E8" s="83"/>
      <c r="F8" s="85"/>
      <c r="G8" s="83"/>
      <c r="H8" s="85"/>
      <c r="I8" s="86"/>
      <c r="J8" s="86"/>
      <c r="K8" s="86"/>
      <c r="L8" s="86"/>
      <c r="M8" s="120"/>
      <c r="N8" s="121"/>
      <c r="O8" s="121"/>
      <c r="P8" s="121"/>
      <c r="Q8" s="121"/>
      <c r="R8" s="121"/>
    </row>
    <row r="9" customFormat="false" ht="30" hidden="false" customHeight="true" outlineLevel="0" collapsed="false">
      <c r="B9" s="89" t="s">
        <v>19</v>
      </c>
      <c r="C9" s="90"/>
      <c r="D9" s="91"/>
      <c r="E9" s="90"/>
      <c r="F9" s="92"/>
      <c r="G9" s="90"/>
      <c r="H9" s="92"/>
      <c r="I9" s="86"/>
      <c r="J9" s="86"/>
      <c r="K9" s="86"/>
      <c r="L9" s="86"/>
      <c r="M9" s="120"/>
      <c r="N9" s="121"/>
      <c r="O9" s="121"/>
      <c r="P9" s="121"/>
      <c r="Q9" s="121"/>
      <c r="R9" s="121"/>
    </row>
    <row r="10" customFormat="false" ht="30" hidden="false" customHeight="true" outlineLevel="0" collapsed="false">
      <c r="B10" s="89" t="s">
        <v>20</v>
      </c>
      <c r="C10" s="90"/>
      <c r="D10" s="91"/>
      <c r="E10" s="90"/>
      <c r="F10" s="92"/>
      <c r="G10" s="90"/>
      <c r="H10" s="92"/>
      <c r="I10" s="86"/>
      <c r="J10" s="86"/>
      <c r="K10" s="86"/>
      <c r="L10" s="86"/>
      <c r="M10" s="120"/>
      <c r="N10" s="121"/>
      <c r="O10" s="121"/>
      <c r="P10" s="121"/>
      <c r="Q10" s="121"/>
      <c r="R10" s="121"/>
    </row>
    <row r="11" customFormat="false" ht="30" hidden="false" customHeight="true" outlineLevel="0" collapsed="false">
      <c r="B11" s="89" t="s">
        <v>21</v>
      </c>
      <c r="C11" s="90"/>
      <c r="D11" s="91"/>
      <c r="E11" s="90"/>
      <c r="F11" s="92"/>
      <c r="G11" s="90"/>
      <c r="H11" s="92"/>
      <c r="I11" s="86"/>
      <c r="J11" s="86"/>
      <c r="K11" s="86"/>
      <c r="L11" s="86"/>
      <c r="M11" s="120"/>
      <c r="N11" s="121"/>
      <c r="O11" s="121"/>
      <c r="P11" s="121"/>
      <c r="Q11" s="121"/>
      <c r="R11" s="121"/>
    </row>
    <row r="12" customFormat="false" ht="30" hidden="false" customHeight="true" outlineLevel="0" collapsed="false">
      <c r="B12" s="93" t="s">
        <v>22</v>
      </c>
      <c r="C12" s="90"/>
      <c r="D12" s="94"/>
      <c r="E12" s="95"/>
      <c r="F12" s="96"/>
      <c r="G12" s="95"/>
      <c r="H12" s="96"/>
      <c r="I12" s="86"/>
      <c r="J12" s="86"/>
      <c r="K12" s="86"/>
      <c r="L12" s="86"/>
      <c r="M12" s="120"/>
      <c r="N12" s="121"/>
      <c r="O12" s="121"/>
      <c r="P12" s="121"/>
      <c r="Q12" s="121"/>
      <c r="R12" s="121"/>
    </row>
    <row r="13" customFormat="false" ht="30" hidden="false" customHeight="true" outlineLevel="0" collapsed="false">
      <c r="B13" s="93" t="s">
        <v>23</v>
      </c>
      <c r="C13" s="90"/>
      <c r="D13" s="94"/>
      <c r="E13" s="95"/>
      <c r="F13" s="96"/>
      <c r="G13" s="95"/>
      <c r="H13" s="96"/>
      <c r="I13" s="86"/>
      <c r="J13" s="86"/>
      <c r="K13" s="86"/>
      <c r="L13" s="86"/>
      <c r="M13" s="120"/>
      <c r="N13" s="121"/>
      <c r="O13" s="121"/>
      <c r="P13" s="121"/>
      <c r="Q13" s="121"/>
      <c r="R13" s="121"/>
    </row>
    <row r="14" customFormat="false" ht="30" hidden="false" customHeight="true" outlineLevel="0" collapsed="false">
      <c r="B14" s="93" t="s">
        <v>24</v>
      </c>
      <c r="C14" s="90"/>
      <c r="D14" s="94"/>
      <c r="E14" s="95"/>
      <c r="F14" s="96"/>
      <c r="G14" s="95"/>
      <c r="H14" s="96"/>
      <c r="I14" s="86"/>
      <c r="J14" s="86"/>
      <c r="K14" s="86"/>
      <c r="L14" s="86"/>
      <c r="M14" s="120"/>
      <c r="N14" s="121"/>
      <c r="O14" s="121"/>
      <c r="P14" s="121"/>
      <c r="Q14" s="121"/>
      <c r="R14" s="121"/>
    </row>
    <row r="15" customFormat="false" ht="30" hidden="false" customHeight="true" outlineLevel="0" collapsed="false">
      <c r="B15" s="97" t="s">
        <v>25</v>
      </c>
      <c r="C15" s="98"/>
      <c r="D15" s="99"/>
      <c r="E15" s="98"/>
      <c r="F15" s="100"/>
      <c r="G15" s="98"/>
      <c r="H15" s="100"/>
      <c r="I15" s="86"/>
      <c r="J15" s="86"/>
      <c r="K15" s="86"/>
      <c r="L15" s="86"/>
      <c r="M15" s="120"/>
      <c r="N15" s="121"/>
      <c r="O15" s="121"/>
      <c r="P15" s="121"/>
      <c r="Q15" s="121"/>
      <c r="R15" s="121"/>
    </row>
    <row r="16" customFormat="false" ht="30" hidden="false" customHeight="true" outlineLevel="0" collapsed="false">
      <c r="B16" s="97" t="s">
        <v>26</v>
      </c>
      <c r="C16" s="98"/>
      <c r="D16" s="99"/>
      <c r="E16" s="98"/>
      <c r="F16" s="100"/>
      <c r="G16" s="98"/>
      <c r="H16" s="100"/>
      <c r="I16" s="86"/>
      <c r="J16" s="86"/>
      <c r="K16" s="86"/>
      <c r="L16" s="86"/>
      <c r="M16" s="120"/>
      <c r="N16" s="121"/>
      <c r="O16" s="121"/>
      <c r="P16" s="121"/>
      <c r="Q16" s="121"/>
      <c r="R16" s="121"/>
    </row>
    <row r="17" customFormat="false" ht="30" hidden="false" customHeight="true" outlineLevel="0" collapsed="false">
      <c r="B17" s="97" t="s">
        <v>27</v>
      </c>
      <c r="C17" s="101"/>
      <c r="D17" s="102"/>
      <c r="E17" s="101"/>
      <c r="F17" s="103"/>
      <c r="G17" s="101"/>
      <c r="H17" s="103"/>
      <c r="I17" s="86"/>
      <c r="J17" s="86"/>
      <c r="K17" s="86"/>
      <c r="L17" s="86"/>
      <c r="M17" s="120"/>
      <c r="N17" s="121"/>
      <c r="O17" s="121"/>
      <c r="P17" s="121"/>
      <c r="Q17" s="121"/>
      <c r="R17" s="121"/>
    </row>
    <row r="18" customFormat="false" ht="30" hidden="false" customHeight="true" outlineLevel="0" collapsed="false">
      <c r="B18" s="97" t="s">
        <v>28</v>
      </c>
      <c r="C18" s="90"/>
      <c r="D18" s="102"/>
      <c r="E18" s="101"/>
      <c r="F18" s="103"/>
      <c r="G18" s="101"/>
      <c r="H18" s="103"/>
      <c r="I18" s="86"/>
      <c r="J18" s="86"/>
      <c r="K18" s="86"/>
      <c r="L18" s="86"/>
      <c r="M18" s="120"/>
      <c r="N18" s="121"/>
      <c r="O18" s="121"/>
      <c r="P18" s="121"/>
      <c r="Q18" s="121"/>
      <c r="R18" s="121"/>
    </row>
    <row r="19" customFormat="false" ht="30" hidden="false" customHeight="true" outlineLevel="0" collapsed="false">
      <c r="B19" s="97" t="s">
        <v>29</v>
      </c>
      <c r="C19" s="90"/>
      <c r="D19" s="102"/>
      <c r="E19" s="101"/>
      <c r="F19" s="103"/>
      <c r="G19" s="101"/>
      <c r="H19" s="103"/>
      <c r="I19" s="86"/>
      <c r="J19" s="86"/>
      <c r="K19" s="86"/>
      <c r="L19" s="86"/>
      <c r="M19" s="120"/>
      <c r="N19" s="121"/>
      <c r="O19" s="121"/>
      <c r="P19" s="121"/>
      <c r="Q19" s="121"/>
      <c r="R19" s="121"/>
    </row>
    <row r="20" customFormat="false" ht="30" hidden="false" customHeight="true" outlineLevel="0" collapsed="false">
      <c r="B20" s="97" t="s">
        <v>30</v>
      </c>
      <c r="C20" s="45"/>
      <c r="D20" s="102"/>
      <c r="E20" s="101"/>
      <c r="F20" s="103"/>
      <c r="G20" s="101"/>
      <c r="H20" s="103"/>
      <c r="I20" s="86"/>
      <c r="J20" s="86"/>
      <c r="K20" s="86"/>
      <c r="L20" s="86"/>
      <c r="M20" s="120"/>
      <c r="N20" s="121"/>
      <c r="O20" s="121"/>
      <c r="P20" s="121"/>
      <c r="Q20" s="121"/>
      <c r="R20" s="121"/>
    </row>
    <row r="21" customFormat="false" ht="30" hidden="false" customHeight="true" outlineLevel="0" collapsed="false">
      <c r="B21" s="97" t="s">
        <v>32</v>
      </c>
      <c r="C21" s="45" t="s">
        <v>31</v>
      </c>
      <c r="D21" s="102"/>
      <c r="E21" s="101"/>
      <c r="F21" s="103"/>
      <c r="G21" s="101"/>
      <c r="H21" s="103"/>
      <c r="I21" s="86"/>
      <c r="J21" s="86"/>
      <c r="K21" s="86"/>
      <c r="L21" s="86"/>
      <c r="M21" s="120"/>
      <c r="N21" s="121"/>
      <c r="O21" s="121"/>
      <c r="P21" s="121"/>
      <c r="Q21" s="121"/>
      <c r="R21" s="121"/>
    </row>
    <row r="22" customFormat="false" ht="30" hidden="false" customHeight="true" outlineLevel="0" collapsed="false">
      <c r="B22" s="97" t="s">
        <v>33</v>
      </c>
      <c r="C22" s="45" t="s">
        <v>31</v>
      </c>
      <c r="D22" s="102"/>
      <c r="E22" s="101"/>
      <c r="F22" s="103"/>
      <c r="G22" s="101"/>
      <c r="H22" s="103"/>
      <c r="I22" s="86"/>
      <c r="J22" s="86"/>
      <c r="K22" s="86"/>
      <c r="L22" s="86"/>
      <c r="M22" s="120"/>
      <c r="N22" s="121"/>
      <c r="O22" s="121"/>
      <c r="P22" s="121"/>
      <c r="Q22" s="121"/>
      <c r="R22" s="121"/>
    </row>
    <row r="23" customFormat="false" ht="30" hidden="false" customHeight="true" outlineLevel="0" collapsed="false">
      <c r="B23" s="97" t="s">
        <v>34</v>
      </c>
      <c r="C23" s="45" t="s">
        <v>31</v>
      </c>
      <c r="D23" s="102"/>
      <c r="E23" s="101"/>
      <c r="F23" s="103"/>
      <c r="G23" s="101"/>
      <c r="H23" s="103"/>
      <c r="I23" s="86"/>
      <c r="J23" s="86"/>
      <c r="K23" s="86"/>
      <c r="L23" s="86"/>
      <c r="M23" s="120"/>
      <c r="N23" s="121"/>
      <c r="O23" s="121"/>
      <c r="P23" s="121"/>
      <c r="Q23" s="121"/>
      <c r="R23" s="121"/>
    </row>
    <row r="24" customFormat="false" ht="30" hidden="false" customHeight="true" outlineLevel="0" collapsed="false">
      <c r="B24" s="97" t="s">
        <v>35</v>
      </c>
      <c r="C24" s="45" t="s">
        <v>31</v>
      </c>
      <c r="D24" s="102"/>
      <c r="E24" s="101"/>
      <c r="F24" s="103"/>
      <c r="G24" s="101"/>
      <c r="H24" s="103"/>
      <c r="I24" s="86"/>
      <c r="J24" s="86"/>
      <c r="K24" s="86"/>
      <c r="L24" s="86"/>
      <c r="M24" s="120"/>
      <c r="N24" s="121"/>
      <c r="O24" s="121"/>
      <c r="P24" s="121"/>
      <c r="Q24" s="121"/>
      <c r="R24" s="121"/>
    </row>
    <row r="25" customFormat="false" ht="30" hidden="false" customHeight="true" outlineLevel="0" collapsed="false">
      <c r="B25" s="97" t="s">
        <v>36</v>
      </c>
      <c r="C25" s="45" t="s">
        <v>31</v>
      </c>
      <c r="D25" s="102"/>
      <c r="E25" s="101"/>
      <c r="F25" s="103"/>
      <c r="G25" s="101"/>
      <c r="H25" s="103"/>
      <c r="I25" s="86"/>
      <c r="J25" s="86"/>
      <c r="K25" s="86"/>
      <c r="L25" s="86"/>
      <c r="M25" s="120"/>
      <c r="N25" s="121"/>
      <c r="O25" s="121"/>
      <c r="P25" s="121"/>
      <c r="Q25" s="121"/>
      <c r="R25" s="121"/>
    </row>
    <row r="26" customFormat="false" ht="30" hidden="false" customHeight="true" outlineLevel="0" collapsed="false">
      <c r="B26" s="104" t="s">
        <v>37</v>
      </c>
      <c r="C26" s="45" t="s">
        <v>31</v>
      </c>
      <c r="D26" s="102"/>
      <c r="E26" s="101"/>
      <c r="F26" s="103"/>
      <c r="G26" s="101"/>
      <c r="H26" s="103"/>
      <c r="I26" s="86"/>
      <c r="J26" s="86"/>
      <c r="K26" s="86"/>
      <c r="L26" s="86"/>
      <c r="M26" s="120"/>
      <c r="N26" s="121"/>
      <c r="O26" s="121"/>
      <c r="P26" s="121"/>
      <c r="Q26" s="121"/>
      <c r="R26" s="121"/>
    </row>
    <row r="27" customFormat="false" ht="30" hidden="false" customHeight="true" outlineLevel="0" collapsed="false">
      <c r="B27" s="104" t="s">
        <v>38</v>
      </c>
      <c r="C27" s="101"/>
      <c r="D27" s="102"/>
      <c r="E27" s="101"/>
      <c r="F27" s="103"/>
      <c r="G27" s="101"/>
      <c r="H27" s="103"/>
      <c r="I27" s="86"/>
      <c r="J27" s="86"/>
      <c r="K27" s="86"/>
      <c r="L27" s="86"/>
      <c r="M27" s="120"/>
      <c r="N27" s="121"/>
      <c r="O27" s="121"/>
      <c r="P27" s="121"/>
      <c r="Q27" s="121"/>
      <c r="R27" s="121"/>
    </row>
    <row r="28" customFormat="false" ht="30" hidden="false" customHeight="true" outlineLevel="0" collapsed="false">
      <c r="B28" s="104" t="s">
        <v>39</v>
      </c>
      <c r="C28" s="101"/>
      <c r="D28" s="105"/>
      <c r="E28" s="101"/>
      <c r="F28" s="106"/>
      <c r="G28" s="101"/>
      <c r="H28" s="107"/>
      <c r="I28" s="86"/>
      <c r="J28" s="86"/>
      <c r="K28" s="86"/>
      <c r="L28" s="86"/>
      <c r="M28" s="120"/>
      <c r="N28" s="121"/>
      <c r="O28" s="121"/>
      <c r="P28" s="121"/>
      <c r="Q28" s="121"/>
      <c r="R28" s="121"/>
    </row>
    <row r="29" customFormat="false" ht="30" hidden="false" customHeight="true" outlineLevel="0" collapsed="false">
      <c r="B29" s="104" t="s">
        <v>40</v>
      </c>
      <c r="C29" s="101"/>
      <c r="D29" s="105"/>
      <c r="E29" s="101"/>
      <c r="F29" s="106"/>
      <c r="G29" s="101"/>
      <c r="H29" s="107"/>
      <c r="I29" s="86"/>
      <c r="J29" s="86"/>
      <c r="K29" s="86"/>
      <c r="L29" s="86"/>
      <c r="M29" s="120"/>
      <c r="N29" s="121"/>
      <c r="O29" s="121"/>
      <c r="P29" s="121"/>
      <c r="Q29" s="121"/>
      <c r="R29" s="121"/>
    </row>
    <row r="30" customFormat="false" ht="30" hidden="false" customHeight="true" outlineLevel="0" collapsed="false">
      <c r="B30" s="108" t="s">
        <v>41</v>
      </c>
      <c r="C30" s="109" t="n">
        <f aca="false">SUM(C8:C29)</f>
        <v>0</v>
      </c>
      <c r="D30" s="110" t="n">
        <f aca="false">SUM(D8:D29)</f>
        <v>0</v>
      </c>
      <c r="E30" s="109" t="n">
        <f aca="false">SUM(E8:E27)</f>
        <v>0</v>
      </c>
      <c r="F30" s="110" t="n">
        <f aca="false">SUM(F8:F27)</f>
        <v>0</v>
      </c>
      <c r="G30" s="109" t="n">
        <f aca="false">SUM(G8:G27)</f>
        <v>0</v>
      </c>
      <c r="H30" s="110" t="n">
        <f aca="false">SUM(H8:H27)</f>
        <v>0</v>
      </c>
      <c r="I30" s="86"/>
      <c r="J30" s="86"/>
      <c r="K30" s="86"/>
      <c r="L30" s="86"/>
      <c r="M30" s="120"/>
      <c r="N30" s="121"/>
      <c r="O30" s="121"/>
      <c r="P30" s="121"/>
      <c r="Q30" s="121"/>
      <c r="R30" s="121"/>
    </row>
    <row r="31" customFormat="false" ht="30" hidden="false" customHeight="true" outlineLevel="0" collapsed="false">
      <c r="B31" s="111" t="s">
        <v>42</v>
      </c>
      <c r="C31" s="112"/>
      <c r="D31" s="72"/>
      <c r="E31" s="113" t="s">
        <v>43</v>
      </c>
      <c r="F31" s="114" t="s">
        <v>44</v>
      </c>
      <c r="G31" s="113" t="s">
        <v>45</v>
      </c>
      <c r="H31" s="115" t="n">
        <f aca="true">NOW()</f>
        <v>45926.9620880903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 A1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62" width="5.71"/>
    <col collapsed="false" customWidth="true" hidden="false" outlineLevel="0" max="2" min="2" style="62" width="18.7"/>
    <col collapsed="false" customWidth="true" hidden="false" outlineLevel="0" max="8" min="3" style="63" width="24.7"/>
    <col collapsed="false" customWidth="true" hidden="false" outlineLevel="0" max="11" min="9" style="64" width="18.7"/>
    <col collapsed="false" customWidth="true" hidden="false" outlineLevel="0" max="12" min="12" style="64" width="18.41"/>
    <col collapsed="false" customWidth="true" hidden="false" outlineLevel="0" max="13" min="13" style="65" width="14.41"/>
    <col collapsed="false" customWidth="false" hidden="false" outlineLevel="0" max="257" min="14" style="62" width="9.14"/>
  </cols>
  <sheetData>
    <row r="1" customFormat="false" ht="21.75" hidden="false" customHeight="true" outlineLevel="0" collapsed="false">
      <c r="A1" s="66"/>
      <c r="B1" s="66"/>
      <c r="E1" s="67" t="s">
        <v>0</v>
      </c>
      <c r="M1" s="68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66"/>
      <c r="IH1" s="66"/>
      <c r="II1" s="66"/>
      <c r="IJ1" s="66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  <c r="IW1" s="66"/>
    </row>
    <row r="2" customFormat="false" ht="21.75" hidden="false" customHeight="true" outlineLevel="0" collapsed="false">
      <c r="A2" s="69" t="s">
        <v>1</v>
      </c>
      <c r="E2" s="67" t="s">
        <v>2</v>
      </c>
      <c r="G2" s="67" t="s">
        <v>3</v>
      </c>
      <c r="H2" s="70" t="s">
        <v>4</v>
      </c>
    </row>
    <row r="3" customFormat="false" ht="21.75" hidden="false" customHeight="true" outlineLevel="0" collapsed="false">
      <c r="A3" s="62" t="s">
        <v>5</v>
      </c>
    </row>
    <row r="4" customFormat="false" ht="21.75" hidden="false" customHeight="true" outlineLevel="0" collapsed="false">
      <c r="A4" s="71" t="s">
        <v>6</v>
      </c>
      <c r="C4" s="64"/>
      <c r="D4" s="72"/>
      <c r="E4" s="64"/>
      <c r="F4" s="64"/>
      <c r="G4" s="64" t="s">
        <v>7</v>
      </c>
      <c r="H4" s="73" t="n">
        <v>36950</v>
      </c>
    </row>
    <row r="5" customFormat="false" ht="21.75" hidden="false" customHeight="true" outlineLevel="0" collapsed="false">
      <c r="A5" s="71" t="s">
        <v>8</v>
      </c>
      <c r="B5" s="69"/>
      <c r="C5" s="64"/>
      <c r="D5" s="72"/>
      <c r="E5" s="64"/>
      <c r="F5" s="64"/>
      <c r="G5" s="64"/>
    </row>
    <row r="6" customFormat="false" ht="47.25" hidden="false" customHeight="true" outlineLevel="0" collapsed="false">
      <c r="B6" s="74"/>
      <c r="C6" s="75" t="s">
        <v>9</v>
      </c>
      <c r="D6" s="76"/>
      <c r="E6" s="76"/>
      <c r="F6" s="76"/>
      <c r="G6" s="77" t="s">
        <v>10</v>
      </c>
      <c r="H6" s="78"/>
    </row>
    <row r="7" customFormat="false" ht="70.5" hidden="false" customHeight="true" outlineLevel="0" collapsed="false">
      <c r="B7" s="74" t="s">
        <v>11</v>
      </c>
      <c r="C7" s="79" t="s">
        <v>12</v>
      </c>
      <c r="D7" s="80" t="s">
        <v>13</v>
      </c>
      <c r="E7" s="79" t="s">
        <v>14</v>
      </c>
      <c r="F7" s="81" t="s">
        <v>15</v>
      </c>
      <c r="G7" s="79" t="s">
        <v>16</v>
      </c>
      <c r="H7" s="81" t="s">
        <v>17</v>
      </c>
    </row>
    <row r="8" customFormat="false" ht="30" hidden="false" customHeight="true" outlineLevel="0" collapsed="false">
      <c r="B8" s="82" t="s">
        <v>18</v>
      </c>
      <c r="C8" s="83" t="n">
        <v>20638</v>
      </c>
      <c r="D8" s="84" t="n">
        <v>9207037</v>
      </c>
      <c r="E8" s="83" t="n">
        <v>16236</v>
      </c>
      <c r="F8" s="85" t="n">
        <v>5533954</v>
      </c>
      <c r="G8" s="83" t="n">
        <v>23</v>
      </c>
      <c r="H8" s="85" t="n">
        <v>13791</v>
      </c>
      <c r="I8" s="86"/>
      <c r="J8" s="86"/>
      <c r="K8" s="86"/>
      <c r="L8" s="86"/>
      <c r="M8" s="87"/>
      <c r="N8" s="88"/>
      <c r="O8" s="88"/>
      <c r="P8" s="88"/>
      <c r="Q8" s="88"/>
      <c r="R8" s="88"/>
    </row>
    <row r="9" customFormat="false" ht="30" hidden="false" customHeight="true" outlineLevel="0" collapsed="false">
      <c r="B9" s="89" t="s">
        <v>19</v>
      </c>
      <c r="C9" s="90" t="n">
        <v>1294</v>
      </c>
      <c r="D9" s="91" t="n">
        <v>469353</v>
      </c>
      <c r="E9" s="90" t="n">
        <v>50</v>
      </c>
      <c r="F9" s="92" t="n">
        <v>23071</v>
      </c>
      <c r="G9" s="90"/>
      <c r="H9" s="92"/>
      <c r="I9" s="86"/>
      <c r="J9" s="86"/>
      <c r="K9" s="86"/>
      <c r="L9" s="86"/>
      <c r="M9" s="87"/>
      <c r="N9" s="88"/>
      <c r="O9" s="88"/>
      <c r="P9" s="88"/>
      <c r="Q9" s="88"/>
      <c r="R9" s="88"/>
    </row>
    <row r="10" customFormat="false" ht="30" hidden="false" customHeight="true" outlineLevel="0" collapsed="false">
      <c r="B10" s="89" t="s">
        <v>20</v>
      </c>
      <c r="C10" s="90" t="n">
        <v>664</v>
      </c>
      <c r="D10" s="91" t="n">
        <v>898465</v>
      </c>
      <c r="E10" s="90" t="n">
        <v>435</v>
      </c>
      <c r="F10" s="92" t="n">
        <v>488862</v>
      </c>
      <c r="G10" s="90" t="n">
        <v>2</v>
      </c>
      <c r="H10" s="92" t="n">
        <v>7055</v>
      </c>
      <c r="I10" s="86"/>
      <c r="J10" s="86"/>
      <c r="K10" s="86"/>
      <c r="L10" s="86"/>
      <c r="M10" s="87"/>
      <c r="N10" s="88"/>
      <c r="O10" s="88"/>
      <c r="P10" s="88"/>
      <c r="Q10" s="88"/>
      <c r="R10" s="88"/>
    </row>
    <row r="11" customFormat="false" ht="30" hidden="false" customHeight="true" outlineLevel="0" collapsed="false">
      <c r="B11" s="89" t="s">
        <v>21</v>
      </c>
      <c r="C11" s="90" t="n">
        <v>60</v>
      </c>
      <c r="D11" s="91" t="n">
        <v>87228</v>
      </c>
      <c r="E11" s="90" t="n">
        <v>2</v>
      </c>
      <c r="F11" s="92" t="n">
        <v>7204</v>
      </c>
      <c r="G11" s="90"/>
      <c r="H11" s="92"/>
      <c r="I11" s="86"/>
      <c r="J11" s="86"/>
      <c r="K11" s="86"/>
      <c r="L11" s="86"/>
      <c r="M11" s="87"/>
      <c r="N11" s="88"/>
      <c r="O11" s="88"/>
      <c r="P11" s="88"/>
      <c r="Q11" s="88"/>
      <c r="R11" s="88"/>
    </row>
    <row r="12" customFormat="false" ht="30" hidden="false" customHeight="true" outlineLevel="0" collapsed="false">
      <c r="B12" s="93" t="s">
        <v>22</v>
      </c>
      <c r="C12" s="90" t="n">
        <v>1</v>
      </c>
      <c r="D12" s="94" t="n">
        <v>1098</v>
      </c>
      <c r="E12" s="95"/>
      <c r="F12" s="96"/>
      <c r="G12" s="95"/>
      <c r="H12" s="96"/>
      <c r="I12" s="86"/>
      <c r="J12" s="86"/>
      <c r="K12" s="86"/>
      <c r="L12" s="86"/>
      <c r="M12" s="87"/>
      <c r="N12" s="88"/>
      <c r="O12" s="88"/>
      <c r="P12" s="88"/>
      <c r="Q12" s="88"/>
      <c r="R12" s="88"/>
    </row>
    <row r="13" customFormat="false" ht="30" hidden="false" customHeight="true" outlineLevel="0" collapsed="false">
      <c r="B13" s="93" t="s">
        <v>23</v>
      </c>
      <c r="C13" s="90" t="n">
        <v>1</v>
      </c>
      <c r="D13" s="94" t="n">
        <v>2385</v>
      </c>
      <c r="E13" s="95"/>
      <c r="F13" s="96"/>
      <c r="G13" s="95"/>
      <c r="H13" s="96"/>
      <c r="I13" s="86"/>
      <c r="J13" s="86"/>
      <c r="K13" s="86"/>
      <c r="L13" s="86"/>
      <c r="M13" s="87"/>
      <c r="N13" s="88"/>
      <c r="O13" s="88"/>
      <c r="P13" s="88"/>
      <c r="Q13" s="88"/>
      <c r="R13" s="88"/>
    </row>
    <row r="14" customFormat="false" ht="30" hidden="false" customHeight="true" outlineLevel="0" collapsed="false">
      <c r="B14" s="93" t="s">
        <v>24</v>
      </c>
      <c r="C14" s="90" t="n">
        <v>3492</v>
      </c>
      <c r="D14" s="94" t="n">
        <v>3133113</v>
      </c>
      <c r="E14" s="95" t="n">
        <v>1022</v>
      </c>
      <c r="F14" s="96" t="n">
        <v>869341</v>
      </c>
      <c r="G14" s="95"/>
      <c r="H14" s="96"/>
      <c r="I14" s="86"/>
      <c r="J14" s="86"/>
      <c r="K14" s="86"/>
      <c r="L14" s="86"/>
      <c r="M14" s="87"/>
      <c r="N14" s="88"/>
      <c r="O14" s="88"/>
      <c r="P14" s="88"/>
      <c r="Q14" s="88"/>
      <c r="R14" s="88"/>
    </row>
    <row r="15" customFormat="false" ht="30" hidden="false" customHeight="true" outlineLevel="0" collapsed="false">
      <c r="B15" s="97" t="s">
        <v>25</v>
      </c>
      <c r="C15" s="98" t="n">
        <v>1765</v>
      </c>
      <c r="D15" s="99" t="n">
        <v>14089314</v>
      </c>
      <c r="E15" s="98" t="n">
        <v>625</v>
      </c>
      <c r="F15" s="100" t="n">
        <v>4877700</v>
      </c>
      <c r="G15" s="98"/>
      <c r="H15" s="100"/>
      <c r="I15" s="86"/>
      <c r="J15" s="86"/>
      <c r="K15" s="86"/>
      <c r="L15" s="86"/>
      <c r="M15" s="87"/>
      <c r="N15" s="88"/>
      <c r="O15" s="88"/>
      <c r="P15" s="88"/>
      <c r="Q15" s="88"/>
      <c r="R15" s="88"/>
    </row>
    <row r="16" customFormat="false" ht="30" hidden="false" customHeight="true" outlineLevel="0" collapsed="false">
      <c r="B16" s="97" t="s">
        <v>26</v>
      </c>
      <c r="C16" s="98" t="n">
        <v>212</v>
      </c>
      <c r="D16" s="99" t="n">
        <v>26499398</v>
      </c>
      <c r="E16" s="98" t="n">
        <v>85</v>
      </c>
      <c r="F16" s="100" t="n">
        <v>11498338</v>
      </c>
      <c r="G16" s="98"/>
      <c r="H16" s="100"/>
      <c r="I16" s="86"/>
      <c r="J16" s="86"/>
      <c r="K16" s="86"/>
      <c r="L16" s="86"/>
      <c r="M16" s="87"/>
      <c r="N16" s="88"/>
      <c r="O16" s="88"/>
      <c r="P16" s="88"/>
      <c r="Q16" s="88"/>
      <c r="R16" s="88"/>
    </row>
    <row r="17" customFormat="false" ht="30" hidden="false" customHeight="true" outlineLevel="0" collapsed="false">
      <c r="B17" s="97" t="s">
        <v>27</v>
      </c>
      <c r="C17" s="101" t="n">
        <v>45</v>
      </c>
      <c r="D17" s="102" t="n">
        <f aca="false">33106681+107999</f>
        <v>33214680</v>
      </c>
      <c r="E17" s="101" t="n">
        <v>23</v>
      </c>
      <c r="F17" s="103" t="n">
        <v>7632600</v>
      </c>
      <c r="G17" s="101"/>
      <c r="H17" s="103"/>
      <c r="I17" s="86"/>
      <c r="J17" s="86"/>
      <c r="K17" s="86"/>
      <c r="L17" s="86"/>
      <c r="M17" s="87"/>
      <c r="N17" s="88"/>
      <c r="O17" s="88"/>
      <c r="P17" s="88"/>
      <c r="Q17" s="88"/>
      <c r="R17" s="88"/>
    </row>
    <row r="18" customFormat="false" ht="30" hidden="false" customHeight="true" outlineLevel="0" collapsed="false">
      <c r="B18" s="97" t="s">
        <v>28</v>
      </c>
      <c r="C18" s="90" t="n">
        <v>7</v>
      </c>
      <c r="D18" s="102" t="n">
        <v>141594</v>
      </c>
      <c r="E18" s="101"/>
      <c r="F18" s="103"/>
      <c r="G18" s="101"/>
      <c r="H18" s="103"/>
      <c r="I18" s="86"/>
      <c r="J18" s="86"/>
      <c r="K18" s="86"/>
      <c r="L18" s="86"/>
      <c r="M18" s="87"/>
      <c r="N18" s="88"/>
      <c r="O18" s="88"/>
      <c r="P18" s="88"/>
      <c r="Q18" s="88"/>
      <c r="R18" s="88"/>
    </row>
    <row r="19" customFormat="false" ht="30" hidden="false" customHeight="true" outlineLevel="0" collapsed="false">
      <c r="B19" s="97" t="s">
        <v>29</v>
      </c>
      <c r="C19" s="90" t="n">
        <v>84</v>
      </c>
      <c r="D19" s="102" t="n">
        <v>1761226</v>
      </c>
      <c r="E19" s="101" t="n">
        <v>18</v>
      </c>
      <c r="F19" s="103" t="n">
        <v>328197</v>
      </c>
      <c r="G19" s="101"/>
      <c r="H19" s="103"/>
      <c r="I19" s="86"/>
      <c r="J19" s="86"/>
      <c r="K19" s="86"/>
      <c r="L19" s="86"/>
      <c r="M19" s="87"/>
      <c r="N19" s="88"/>
      <c r="O19" s="88"/>
      <c r="P19" s="88"/>
      <c r="Q19" s="88"/>
      <c r="R19" s="88"/>
    </row>
    <row r="20" customFormat="false" ht="30" hidden="false" customHeight="true" outlineLevel="0" collapsed="false">
      <c r="B20" s="97" t="s">
        <v>30</v>
      </c>
      <c r="C20" s="45" t="s">
        <v>31</v>
      </c>
      <c r="D20" s="102"/>
      <c r="E20" s="101"/>
      <c r="F20" s="103"/>
      <c r="G20" s="101"/>
      <c r="H20" s="103"/>
      <c r="I20" s="86"/>
      <c r="J20" s="86"/>
      <c r="K20" s="86"/>
      <c r="L20" s="86"/>
      <c r="M20" s="87"/>
      <c r="N20" s="88"/>
      <c r="O20" s="88"/>
      <c r="P20" s="88"/>
      <c r="Q20" s="88"/>
      <c r="R20" s="88"/>
    </row>
    <row r="21" customFormat="false" ht="30" hidden="false" customHeight="true" outlineLevel="0" collapsed="false">
      <c r="B21" s="97" t="s">
        <v>32</v>
      </c>
      <c r="C21" s="45" t="s">
        <v>31</v>
      </c>
      <c r="D21" s="102"/>
      <c r="E21" s="101"/>
      <c r="F21" s="103"/>
      <c r="G21" s="101"/>
      <c r="H21" s="103"/>
      <c r="I21" s="86"/>
      <c r="J21" s="86"/>
      <c r="K21" s="86"/>
      <c r="L21" s="86"/>
      <c r="M21" s="87"/>
      <c r="N21" s="88"/>
      <c r="O21" s="88"/>
      <c r="P21" s="88"/>
      <c r="Q21" s="88"/>
      <c r="R21" s="88"/>
    </row>
    <row r="22" customFormat="false" ht="30" hidden="false" customHeight="true" outlineLevel="0" collapsed="false">
      <c r="B22" s="97" t="s">
        <v>33</v>
      </c>
      <c r="C22" s="45" t="s">
        <v>31</v>
      </c>
      <c r="D22" s="102"/>
      <c r="E22" s="101"/>
      <c r="F22" s="103"/>
      <c r="G22" s="101"/>
      <c r="H22" s="103"/>
      <c r="I22" s="86"/>
      <c r="J22" s="86"/>
      <c r="K22" s="86"/>
      <c r="L22" s="86"/>
      <c r="M22" s="87"/>
      <c r="N22" s="88"/>
      <c r="O22" s="88"/>
      <c r="P22" s="88"/>
      <c r="Q22" s="88"/>
      <c r="R22" s="88"/>
    </row>
    <row r="23" customFormat="false" ht="30" hidden="false" customHeight="true" outlineLevel="0" collapsed="false">
      <c r="B23" s="97" t="s">
        <v>34</v>
      </c>
      <c r="C23" s="45" t="s">
        <v>31</v>
      </c>
      <c r="D23" s="102"/>
      <c r="E23" s="101"/>
      <c r="F23" s="103"/>
      <c r="G23" s="101"/>
      <c r="H23" s="103"/>
      <c r="I23" s="86"/>
      <c r="J23" s="86"/>
      <c r="K23" s="86"/>
      <c r="L23" s="86"/>
      <c r="M23" s="87"/>
      <c r="N23" s="88"/>
      <c r="O23" s="88"/>
      <c r="P23" s="88"/>
      <c r="Q23" s="88"/>
      <c r="R23" s="88"/>
    </row>
    <row r="24" customFormat="false" ht="30" hidden="false" customHeight="true" outlineLevel="0" collapsed="false">
      <c r="B24" s="97" t="s">
        <v>35</v>
      </c>
      <c r="C24" s="45" t="s">
        <v>31</v>
      </c>
      <c r="D24" s="102"/>
      <c r="E24" s="101"/>
      <c r="F24" s="103"/>
      <c r="G24" s="101"/>
      <c r="H24" s="103"/>
      <c r="I24" s="86"/>
      <c r="J24" s="86"/>
      <c r="K24" s="86"/>
      <c r="L24" s="86"/>
      <c r="M24" s="87"/>
      <c r="N24" s="88"/>
      <c r="O24" s="88"/>
      <c r="P24" s="88"/>
      <c r="Q24" s="88"/>
      <c r="R24" s="88"/>
    </row>
    <row r="25" customFormat="false" ht="30" hidden="false" customHeight="true" outlineLevel="0" collapsed="false">
      <c r="B25" s="97" t="s">
        <v>36</v>
      </c>
      <c r="C25" s="45" t="s">
        <v>31</v>
      </c>
      <c r="D25" s="102"/>
      <c r="E25" s="101"/>
      <c r="F25" s="103"/>
      <c r="G25" s="101"/>
      <c r="H25" s="103"/>
      <c r="I25" s="86"/>
      <c r="J25" s="86"/>
      <c r="K25" s="86"/>
      <c r="L25" s="86"/>
      <c r="M25" s="87"/>
      <c r="N25" s="88"/>
      <c r="O25" s="88"/>
      <c r="P25" s="88"/>
      <c r="Q25" s="88"/>
      <c r="R25" s="88"/>
    </row>
    <row r="26" customFormat="false" ht="30" hidden="false" customHeight="true" outlineLevel="0" collapsed="false">
      <c r="B26" s="104" t="s">
        <v>37</v>
      </c>
      <c r="C26" s="45" t="s">
        <v>31</v>
      </c>
      <c r="D26" s="102"/>
      <c r="E26" s="101"/>
      <c r="F26" s="103"/>
      <c r="G26" s="101"/>
      <c r="H26" s="103"/>
      <c r="I26" s="86"/>
      <c r="J26" s="86"/>
      <c r="K26" s="86"/>
      <c r="L26" s="86"/>
      <c r="M26" s="87"/>
      <c r="N26" s="88"/>
      <c r="O26" s="88"/>
      <c r="P26" s="88"/>
      <c r="Q26" s="88"/>
      <c r="R26" s="88"/>
    </row>
    <row r="27" customFormat="false" ht="30" hidden="false" customHeight="true" outlineLevel="0" collapsed="false">
      <c r="B27" s="104" t="s">
        <v>38</v>
      </c>
      <c r="C27" s="101" t="n">
        <v>212</v>
      </c>
      <c r="D27" s="102" t="n">
        <v>535815</v>
      </c>
      <c r="E27" s="101" t="n">
        <v>57</v>
      </c>
      <c r="F27" s="103" t="n">
        <v>16740</v>
      </c>
      <c r="G27" s="101"/>
      <c r="H27" s="103"/>
      <c r="I27" s="86"/>
      <c r="J27" s="86"/>
      <c r="K27" s="86"/>
      <c r="L27" s="86"/>
      <c r="M27" s="87"/>
      <c r="N27" s="88"/>
      <c r="O27" s="88"/>
      <c r="P27" s="88"/>
      <c r="Q27" s="88"/>
      <c r="R27" s="88"/>
    </row>
    <row r="28" customFormat="false" ht="30" hidden="false" customHeight="true" outlineLevel="0" collapsed="false">
      <c r="B28" s="104" t="s">
        <v>39</v>
      </c>
      <c r="C28" s="101"/>
      <c r="D28" s="105"/>
      <c r="E28" s="101"/>
      <c r="F28" s="106"/>
      <c r="G28" s="101"/>
      <c r="H28" s="107"/>
      <c r="I28" s="86"/>
      <c r="J28" s="86"/>
      <c r="K28" s="86"/>
      <c r="L28" s="86"/>
      <c r="M28" s="87"/>
      <c r="N28" s="88"/>
      <c r="O28" s="88"/>
      <c r="P28" s="88"/>
      <c r="Q28" s="88"/>
      <c r="R28" s="88"/>
    </row>
    <row r="29" customFormat="false" ht="30" hidden="false" customHeight="true" outlineLevel="0" collapsed="false">
      <c r="B29" s="104" t="s">
        <v>40</v>
      </c>
      <c r="C29" s="101"/>
      <c r="D29" s="105"/>
      <c r="E29" s="101"/>
      <c r="F29" s="106"/>
      <c r="G29" s="101"/>
      <c r="H29" s="107"/>
      <c r="I29" s="86"/>
      <c r="J29" s="86"/>
      <c r="K29" s="86"/>
      <c r="L29" s="86"/>
      <c r="M29" s="87"/>
      <c r="N29" s="88"/>
      <c r="O29" s="88"/>
      <c r="P29" s="88"/>
      <c r="Q29" s="88"/>
      <c r="R29" s="88"/>
    </row>
    <row r="30" customFormat="false" ht="30" hidden="false" customHeight="true" outlineLevel="0" collapsed="false">
      <c r="B30" s="108" t="s">
        <v>41</v>
      </c>
      <c r="C30" s="109" t="n">
        <f aca="false">SUM(C8:C29)</f>
        <v>28475</v>
      </c>
      <c r="D30" s="110" t="n">
        <f aca="false">SUM(D8:D29)</f>
        <v>90040706</v>
      </c>
      <c r="E30" s="109" t="n">
        <f aca="false">SUM(E8:E27)</f>
        <v>18553</v>
      </c>
      <c r="F30" s="110" t="n">
        <f aca="false">SUM(F8:F27)</f>
        <v>31276007</v>
      </c>
      <c r="G30" s="109" t="n">
        <f aca="false">SUM(G8:G27)</f>
        <v>25</v>
      </c>
      <c r="H30" s="110" t="n">
        <f aca="false">SUM(H8:H27)</f>
        <v>20846</v>
      </c>
      <c r="I30" s="86"/>
      <c r="J30" s="86"/>
      <c r="K30" s="86"/>
      <c r="L30" s="86"/>
      <c r="M30" s="87"/>
      <c r="N30" s="88"/>
      <c r="O30" s="88"/>
      <c r="P30" s="88"/>
      <c r="Q30" s="88"/>
      <c r="R30" s="88"/>
    </row>
    <row r="31" customFormat="false" ht="30" hidden="false" customHeight="true" outlineLevel="0" collapsed="false">
      <c r="B31" s="111" t="s">
        <v>42</v>
      </c>
      <c r="C31" s="112"/>
      <c r="D31" s="72"/>
      <c r="E31" s="113" t="s">
        <v>43</v>
      </c>
      <c r="F31" s="114" t="s">
        <v>44</v>
      </c>
      <c r="G31" s="113" t="s">
        <v>45</v>
      </c>
      <c r="H31" s="115" t="n">
        <f aca="true">NOW()</f>
        <v>45926.9620879421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 A1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116" width="5.71"/>
    <col collapsed="false" customWidth="true" hidden="false" outlineLevel="0" max="2" min="2" style="116" width="18.7"/>
    <col collapsed="false" customWidth="true" hidden="false" outlineLevel="0" max="8" min="3" style="63" width="24.7"/>
    <col collapsed="false" customWidth="true" hidden="false" outlineLevel="0" max="11" min="9" style="64" width="18.7"/>
    <col collapsed="false" customWidth="true" hidden="false" outlineLevel="0" max="12" min="12" style="64" width="18.41"/>
    <col collapsed="false" customWidth="true" hidden="false" outlineLevel="0" max="13" min="13" style="117" width="14.41"/>
    <col collapsed="false" customWidth="false" hidden="false" outlineLevel="0" max="257" min="14" style="116" width="9.14"/>
  </cols>
  <sheetData>
    <row r="1" customFormat="false" ht="21.75" hidden="false" customHeight="true" outlineLevel="0" collapsed="false">
      <c r="A1" s="118"/>
      <c r="B1" s="118"/>
      <c r="E1" s="67" t="s">
        <v>0</v>
      </c>
      <c r="M1" s="119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  <c r="ID1" s="118"/>
      <c r="IE1" s="118"/>
      <c r="IF1" s="118"/>
      <c r="IG1" s="118"/>
      <c r="IH1" s="118"/>
      <c r="II1" s="118"/>
      <c r="IJ1" s="118"/>
      <c r="IK1" s="118"/>
      <c r="IL1" s="118"/>
      <c r="IM1" s="118"/>
      <c r="IN1" s="118"/>
      <c r="IO1" s="118"/>
      <c r="IP1" s="118"/>
      <c r="IQ1" s="118"/>
      <c r="IR1" s="118"/>
      <c r="IS1" s="118"/>
      <c r="IT1" s="118"/>
      <c r="IU1" s="118"/>
      <c r="IV1" s="118"/>
      <c r="IW1" s="118"/>
    </row>
    <row r="2" customFormat="false" ht="21.75" hidden="false" customHeight="true" outlineLevel="0" collapsed="false">
      <c r="A2" s="69" t="s">
        <v>1</v>
      </c>
      <c r="E2" s="67" t="s">
        <v>2</v>
      </c>
      <c r="G2" s="67" t="s">
        <v>3</v>
      </c>
      <c r="H2" s="70" t="s">
        <v>4</v>
      </c>
    </row>
    <row r="3" customFormat="false" ht="21.75" hidden="false" customHeight="true" outlineLevel="0" collapsed="false">
      <c r="A3" s="116" t="s">
        <v>5</v>
      </c>
    </row>
    <row r="4" customFormat="false" ht="21.75" hidden="false" customHeight="true" outlineLevel="0" collapsed="false">
      <c r="A4" s="71" t="s">
        <v>6</v>
      </c>
      <c r="C4" s="64"/>
      <c r="D4" s="72"/>
      <c r="E4" s="64"/>
      <c r="F4" s="64"/>
      <c r="G4" s="64" t="s">
        <v>7</v>
      </c>
      <c r="H4" s="73" t="n">
        <v>36981</v>
      </c>
    </row>
    <row r="5" customFormat="false" ht="21.75" hidden="false" customHeight="true" outlineLevel="0" collapsed="false">
      <c r="A5" s="71" t="s">
        <v>8</v>
      </c>
      <c r="B5" s="69"/>
      <c r="C5" s="64"/>
      <c r="D5" s="72"/>
      <c r="E5" s="64"/>
      <c r="F5" s="64"/>
      <c r="G5" s="64"/>
    </row>
    <row r="6" customFormat="false" ht="47.25" hidden="false" customHeight="true" outlineLevel="0" collapsed="false">
      <c r="B6" s="74"/>
      <c r="C6" s="75" t="s">
        <v>9</v>
      </c>
      <c r="D6" s="76"/>
      <c r="E6" s="76"/>
      <c r="F6" s="76"/>
      <c r="G6" s="77" t="s">
        <v>10</v>
      </c>
      <c r="H6" s="78"/>
    </row>
    <row r="7" customFormat="false" ht="70.5" hidden="false" customHeight="true" outlineLevel="0" collapsed="false">
      <c r="B7" s="74" t="s">
        <v>11</v>
      </c>
      <c r="C7" s="79" t="s">
        <v>12</v>
      </c>
      <c r="D7" s="80" t="s">
        <v>13</v>
      </c>
      <c r="E7" s="79" t="s">
        <v>14</v>
      </c>
      <c r="F7" s="81" t="s">
        <v>15</v>
      </c>
      <c r="G7" s="79" t="s">
        <v>16</v>
      </c>
      <c r="H7" s="81" t="s">
        <v>17</v>
      </c>
    </row>
    <row r="8" customFormat="false" ht="30" hidden="false" customHeight="true" outlineLevel="0" collapsed="false">
      <c r="B8" s="82" t="s">
        <v>18</v>
      </c>
      <c r="C8" s="83" t="n">
        <v>20499</v>
      </c>
      <c r="D8" s="84" t="n">
        <v>8938850</v>
      </c>
      <c r="E8" s="83" t="n">
        <v>16311</v>
      </c>
      <c r="F8" s="85" t="n">
        <v>5729873</v>
      </c>
      <c r="G8" s="83"/>
      <c r="H8" s="85"/>
      <c r="I8" s="86"/>
      <c r="J8" s="86"/>
      <c r="K8" s="86"/>
      <c r="L8" s="86"/>
      <c r="M8" s="120"/>
      <c r="N8" s="121"/>
      <c r="O8" s="121"/>
      <c r="P8" s="121"/>
      <c r="Q8" s="121"/>
      <c r="R8" s="121"/>
    </row>
    <row r="9" customFormat="false" ht="30" hidden="false" customHeight="true" outlineLevel="0" collapsed="false">
      <c r="B9" s="89" t="s">
        <v>19</v>
      </c>
      <c r="C9" s="90" t="n">
        <v>1311</v>
      </c>
      <c r="D9" s="91" t="n">
        <v>474874</v>
      </c>
      <c r="E9" s="90" t="n">
        <v>55</v>
      </c>
      <c r="F9" s="92" t="n">
        <v>29875</v>
      </c>
      <c r="G9" s="90"/>
      <c r="H9" s="92"/>
      <c r="I9" s="86"/>
      <c r="J9" s="86"/>
      <c r="K9" s="86"/>
      <c r="L9" s="86"/>
      <c r="M9" s="120"/>
      <c r="N9" s="121"/>
      <c r="O9" s="121"/>
      <c r="P9" s="121"/>
      <c r="Q9" s="121"/>
      <c r="R9" s="121"/>
    </row>
    <row r="10" customFormat="false" ht="30" hidden="false" customHeight="true" outlineLevel="0" collapsed="false">
      <c r="B10" s="89" t="s">
        <v>20</v>
      </c>
      <c r="C10" s="90" t="n">
        <v>657</v>
      </c>
      <c r="D10" s="91" t="n">
        <v>843037</v>
      </c>
      <c r="E10" s="90" t="n">
        <v>445</v>
      </c>
      <c r="F10" s="92" t="n">
        <v>477733</v>
      </c>
      <c r="G10" s="90"/>
      <c r="H10" s="92"/>
      <c r="I10" s="86"/>
      <c r="J10" s="86"/>
      <c r="K10" s="86"/>
      <c r="L10" s="86"/>
      <c r="M10" s="120"/>
      <c r="N10" s="121"/>
      <c r="O10" s="121"/>
      <c r="P10" s="121"/>
      <c r="Q10" s="121"/>
      <c r="R10" s="121"/>
    </row>
    <row r="11" customFormat="false" ht="30" hidden="false" customHeight="true" outlineLevel="0" collapsed="false">
      <c r="B11" s="89" t="s">
        <v>21</v>
      </c>
      <c r="C11" s="90" t="n">
        <v>60</v>
      </c>
      <c r="D11" s="91" t="n">
        <v>79696</v>
      </c>
      <c r="E11" s="90" t="n">
        <v>2</v>
      </c>
      <c r="F11" s="92" t="n">
        <v>0</v>
      </c>
      <c r="G11" s="90"/>
      <c r="H11" s="92"/>
      <c r="I11" s="86"/>
      <c r="J11" s="86"/>
      <c r="K11" s="86"/>
      <c r="L11" s="86"/>
      <c r="M11" s="120"/>
      <c r="N11" s="121"/>
      <c r="O11" s="121"/>
      <c r="P11" s="121"/>
      <c r="Q11" s="121"/>
      <c r="R11" s="121"/>
    </row>
    <row r="12" customFormat="false" ht="30" hidden="false" customHeight="true" outlineLevel="0" collapsed="false">
      <c r="B12" s="93" t="s">
        <v>22</v>
      </c>
      <c r="C12" s="90" t="n">
        <v>1</v>
      </c>
      <c r="D12" s="94" t="n">
        <v>687</v>
      </c>
      <c r="E12" s="95"/>
      <c r="F12" s="96"/>
      <c r="G12" s="95"/>
      <c r="H12" s="96"/>
      <c r="I12" s="86"/>
      <c r="J12" s="86"/>
      <c r="K12" s="86"/>
      <c r="L12" s="86"/>
      <c r="M12" s="120"/>
      <c r="N12" s="121"/>
      <c r="O12" s="121"/>
      <c r="P12" s="121"/>
      <c r="Q12" s="121"/>
      <c r="R12" s="121"/>
    </row>
    <row r="13" customFormat="false" ht="30" hidden="false" customHeight="true" outlineLevel="0" collapsed="false">
      <c r="B13" s="93" t="s">
        <v>23</v>
      </c>
      <c r="C13" s="90" t="n">
        <v>1</v>
      </c>
      <c r="D13" s="94" t="n">
        <v>2229</v>
      </c>
      <c r="E13" s="95"/>
      <c r="F13" s="96"/>
      <c r="G13" s="95"/>
      <c r="H13" s="96"/>
      <c r="I13" s="86"/>
      <c r="J13" s="86"/>
      <c r="K13" s="86"/>
      <c r="L13" s="86"/>
      <c r="M13" s="120"/>
      <c r="N13" s="121"/>
      <c r="O13" s="121"/>
      <c r="P13" s="121"/>
      <c r="Q13" s="121"/>
      <c r="R13" s="121"/>
    </row>
    <row r="14" customFormat="false" ht="30" hidden="false" customHeight="true" outlineLevel="0" collapsed="false">
      <c r="B14" s="93" t="s">
        <v>24</v>
      </c>
      <c r="C14" s="90" t="n">
        <v>3419</v>
      </c>
      <c r="D14" s="94" t="n">
        <v>3072619</v>
      </c>
      <c r="E14" s="95" t="n">
        <v>1018</v>
      </c>
      <c r="F14" s="96" t="n">
        <v>958745</v>
      </c>
      <c r="G14" s="95"/>
      <c r="H14" s="96"/>
      <c r="I14" s="86"/>
      <c r="J14" s="86"/>
      <c r="K14" s="86"/>
      <c r="L14" s="86"/>
      <c r="M14" s="120"/>
      <c r="N14" s="121"/>
      <c r="O14" s="121"/>
      <c r="P14" s="121"/>
      <c r="Q14" s="121"/>
      <c r="R14" s="121"/>
    </row>
    <row r="15" customFormat="false" ht="30" hidden="false" customHeight="true" outlineLevel="0" collapsed="false">
      <c r="B15" s="97" t="s">
        <v>25</v>
      </c>
      <c r="C15" s="98" t="n">
        <v>1623</v>
      </c>
      <c r="D15" s="99" t="n">
        <v>12890100</v>
      </c>
      <c r="E15" s="98" t="n">
        <v>591</v>
      </c>
      <c r="F15" s="100" t="n">
        <v>5335867</v>
      </c>
      <c r="G15" s="98"/>
      <c r="H15" s="100"/>
      <c r="I15" s="86"/>
      <c r="J15" s="86"/>
      <c r="K15" s="86"/>
      <c r="L15" s="86"/>
      <c r="M15" s="120"/>
      <c r="N15" s="121"/>
      <c r="O15" s="121"/>
      <c r="P15" s="121"/>
      <c r="Q15" s="121"/>
      <c r="R15" s="121"/>
    </row>
    <row r="16" customFormat="false" ht="30" hidden="false" customHeight="true" outlineLevel="0" collapsed="false">
      <c r="B16" s="97" t="s">
        <v>26</v>
      </c>
      <c r="C16" s="98" t="n">
        <v>212</v>
      </c>
      <c r="D16" s="99" t="n">
        <v>26003080</v>
      </c>
      <c r="E16" s="98" t="n">
        <v>86</v>
      </c>
      <c r="F16" s="100" t="n">
        <v>11638940</v>
      </c>
      <c r="G16" s="98"/>
      <c r="H16" s="100"/>
      <c r="I16" s="86"/>
      <c r="J16" s="86"/>
      <c r="K16" s="86"/>
      <c r="L16" s="86"/>
      <c r="M16" s="120"/>
      <c r="N16" s="121"/>
      <c r="O16" s="121"/>
      <c r="P16" s="121"/>
      <c r="Q16" s="121"/>
      <c r="R16" s="121"/>
    </row>
    <row r="17" customFormat="false" ht="30" hidden="false" customHeight="true" outlineLevel="0" collapsed="false">
      <c r="B17" s="97" t="s">
        <v>27</v>
      </c>
      <c r="C17" s="101" t="n">
        <f aca="false">46</f>
        <v>46</v>
      </c>
      <c r="D17" s="102" t="n">
        <v>36905482</v>
      </c>
      <c r="E17" s="101" t="n">
        <v>23</v>
      </c>
      <c r="F17" s="103" t="n">
        <v>7477800</v>
      </c>
      <c r="G17" s="101"/>
      <c r="H17" s="103"/>
      <c r="I17" s="86"/>
      <c r="J17" s="86"/>
      <c r="K17" s="86"/>
      <c r="L17" s="86"/>
      <c r="M17" s="120"/>
      <c r="N17" s="121"/>
      <c r="O17" s="121"/>
      <c r="P17" s="121"/>
      <c r="Q17" s="121"/>
      <c r="R17" s="121"/>
    </row>
    <row r="18" customFormat="false" ht="30" hidden="false" customHeight="true" outlineLevel="0" collapsed="false">
      <c r="B18" s="97" t="s">
        <v>28</v>
      </c>
      <c r="C18" s="90" t="n">
        <v>7</v>
      </c>
      <c r="D18" s="102" t="n">
        <v>145231</v>
      </c>
      <c r="E18" s="101"/>
      <c r="F18" s="103"/>
      <c r="G18" s="101"/>
      <c r="H18" s="103"/>
      <c r="I18" s="86"/>
      <c r="J18" s="86"/>
      <c r="K18" s="86"/>
      <c r="L18" s="86"/>
      <c r="M18" s="120"/>
      <c r="N18" s="121"/>
      <c r="O18" s="121"/>
      <c r="P18" s="121"/>
      <c r="Q18" s="121"/>
      <c r="R18" s="121"/>
    </row>
    <row r="19" customFormat="false" ht="30" hidden="false" customHeight="true" outlineLevel="0" collapsed="false">
      <c r="B19" s="97" t="s">
        <v>29</v>
      </c>
      <c r="C19" s="90" t="n">
        <v>68</v>
      </c>
      <c r="D19" s="102" t="n">
        <v>1447052</v>
      </c>
      <c r="E19" s="101" t="n">
        <v>17</v>
      </c>
      <c r="F19" s="103" t="n">
        <v>391848</v>
      </c>
      <c r="G19" s="101"/>
      <c r="H19" s="103"/>
      <c r="I19" s="86"/>
      <c r="J19" s="86"/>
      <c r="K19" s="86"/>
      <c r="L19" s="86"/>
      <c r="M19" s="120"/>
      <c r="N19" s="121"/>
      <c r="O19" s="121"/>
      <c r="P19" s="121"/>
      <c r="Q19" s="121"/>
      <c r="R19" s="121"/>
    </row>
    <row r="20" customFormat="false" ht="30" hidden="false" customHeight="true" outlineLevel="0" collapsed="false">
      <c r="B20" s="97" t="s">
        <v>30</v>
      </c>
      <c r="C20" s="45" t="s">
        <v>31</v>
      </c>
      <c r="D20" s="102"/>
      <c r="E20" s="101"/>
      <c r="F20" s="103"/>
      <c r="G20" s="101"/>
      <c r="H20" s="103"/>
      <c r="I20" s="86"/>
      <c r="J20" s="86"/>
      <c r="K20" s="86"/>
      <c r="L20" s="86"/>
      <c r="M20" s="120"/>
      <c r="N20" s="121"/>
      <c r="O20" s="121"/>
      <c r="P20" s="121"/>
      <c r="Q20" s="121"/>
      <c r="R20" s="121"/>
    </row>
    <row r="21" customFormat="false" ht="30" hidden="false" customHeight="true" outlineLevel="0" collapsed="false">
      <c r="B21" s="97" t="s">
        <v>32</v>
      </c>
      <c r="C21" s="45" t="s">
        <v>31</v>
      </c>
      <c r="D21" s="102"/>
      <c r="E21" s="101"/>
      <c r="F21" s="103"/>
      <c r="G21" s="101"/>
      <c r="H21" s="103"/>
      <c r="I21" s="86"/>
      <c r="J21" s="86"/>
      <c r="K21" s="86"/>
      <c r="L21" s="86"/>
      <c r="M21" s="120"/>
      <c r="N21" s="121"/>
      <c r="O21" s="121"/>
      <c r="P21" s="121"/>
      <c r="Q21" s="121"/>
      <c r="R21" s="121"/>
    </row>
    <row r="22" customFormat="false" ht="30" hidden="false" customHeight="true" outlineLevel="0" collapsed="false">
      <c r="B22" s="97" t="s">
        <v>33</v>
      </c>
      <c r="C22" s="45" t="s">
        <v>31</v>
      </c>
      <c r="D22" s="102"/>
      <c r="E22" s="101"/>
      <c r="F22" s="103"/>
      <c r="G22" s="101"/>
      <c r="H22" s="103"/>
      <c r="I22" s="86"/>
      <c r="J22" s="86"/>
      <c r="K22" s="86"/>
      <c r="L22" s="86"/>
      <c r="M22" s="120"/>
      <c r="N22" s="121"/>
      <c r="O22" s="121"/>
      <c r="P22" s="121"/>
      <c r="Q22" s="121"/>
      <c r="R22" s="121"/>
    </row>
    <row r="23" customFormat="false" ht="30" hidden="false" customHeight="true" outlineLevel="0" collapsed="false">
      <c r="B23" s="97" t="s">
        <v>34</v>
      </c>
      <c r="C23" s="45" t="s">
        <v>31</v>
      </c>
      <c r="D23" s="102"/>
      <c r="E23" s="101"/>
      <c r="F23" s="103"/>
      <c r="G23" s="101"/>
      <c r="H23" s="103"/>
      <c r="I23" s="86"/>
      <c r="J23" s="86"/>
      <c r="K23" s="86"/>
      <c r="L23" s="86"/>
      <c r="M23" s="120"/>
      <c r="N23" s="121"/>
      <c r="O23" s="121"/>
      <c r="P23" s="121"/>
      <c r="Q23" s="121"/>
      <c r="R23" s="121"/>
    </row>
    <row r="24" customFormat="false" ht="30" hidden="false" customHeight="true" outlineLevel="0" collapsed="false">
      <c r="B24" s="97" t="s">
        <v>35</v>
      </c>
      <c r="C24" s="45" t="s">
        <v>31</v>
      </c>
      <c r="D24" s="102"/>
      <c r="E24" s="101"/>
      <c r="F24" s="103"/>
      <c r="G24" s="101"/>
      <c r="H24" s="103"/>
      <c r="I24" s="86"/>
      <c r="J24" s="86"/>
      <c r="K24" s="86"/>
      <c r="L24" s="86"/>
      <c r="M24" s="120"/>
      <c r="N24" s="121"/>
      <c r="O24" s="121"/>
      <c r="P24" s="121"/>
      <c r="Q24" s="121"/>
      <c r="R24" s="121"/>
    </row>
    <row r="25" customFormat="false" ht="30" hidden="false" customHeight="true" outlineLevel="0" collapsed="false">
      <c r="B25" s="97" t="s">
        <v>36</v>
      </c>
      <c r="C25" s="45" t="s">
        <v>31</v>
      </c>
      <c r="D25" s="102"/>
      <c r="E25" s="101"/>
      <c r="F25" s="103"/>
      <c r="G25" s="101"/>
      <c r="H25" s="103"/>
      <c r="I25" s="86"/>
      <c r="J25" s="86"/>
      <c r="K25" s="86"/>
      <c r="L25" s="86"/>
      <c r="M25" s="120"/>
      <c r="N25" s="121"/>
      <c r="O25" s="121"/>
      <c r="P25" s="121"/>
      <c r="Q25" s="121"/>
      <c r="R25" s="121"/>
    </row>
    <row r="26" customFormat="false" ht="30" hidden="false" customHeight="true" outlineLevel="0" collapsed="false">
      <c r="B26" s="104" t="s">
        <v>37</v>
      </c>
      <c r="C26" s="45" t="s">
        <v>31</v>
      </c>
      <c r="D26" s="102"/>
      <c r="E26" s="101"/>
      <c r="F26" s="103"/>
      <c r="G26" s="101"/>
      <c r="H26" s="103"/>
      <c r="I26" s="86"/>
      <c r="J26" s="86"/>
      <c r="K26" s="86"/>
      <c r="L26" s="86"/>
      <c r="M26" s="120"/>
      <c r="N26" s="121"/>
      <c r="O26" s="121"/>
      <c r="P26" s="121"/>
      <c r="Q26" s="121"/>
      <c r="R26" s="121"/>
    </row>
    <row r="27" customFormat="false" ht="30" hidden="false" customHeight="true" outlineLevel="0" collapsed="false">
      <c r="B27" s="104" t="s">
        <v>38</v>
      </c>
      <c r="C27" s="101" t="n">
        <v>209</v>
      </c>
      <c r="D27" s="102" t="n">
        <v>523398</v>
      </c>
      <c r="E27" s="101" t="n">
        <v>60</v>
      </c>
      <c r="F27" s="103" t="n">
        <v>16683</v>
      </c>
      <c r="G27" s="101"/>
      <c r="H27" s="103"/>
      <c r="I27" s="86"/>
      <c r="J27" s="86"/>
      <c r="K27" s="86"/>
      <c r="L27" s="86"/>
      <c r="M27" s="120"/>
      <c r="N27" s="121"/>
      <c r="O27" s="121"/>
      <c r="P27" s="121"/>
      <c r="Q27" s="121"/>
      <c r="R27" s="121"/>
    </row>
    <row r="28" customFormat="false" ht="30" hidden="false" customHeight="true" outlineLevel="0" collapsed="false">
      <c r="B28" s="104" t="s">
        <v>39</v>
      </c>
      <c r="C28" s="101"/>
      <c r="D28" s="105"/>
      <c r="E28" s="101"/>
      <c r="F28" s="106"/>
      <c r="G28" s="101"/>
      <c r="H28" s="107"/>
      <c r="I28" s="86"/>
      <c r="J28" s="86"/>
      <c r="K28" s="86"/>
      <c r="L28" s="86"/>
      <c r="M28" s="120"/>
      <c r="N28" s="121"/>
      <c r="O28" s="121"/>
      <c r="P28" s="121"/>
      <c r="Q28" s="121"/>
      <c r="R28" s="121"/>
    </row>
    <row r="29" customFormat="false" ht="30" hidden="false" customHeight="true" outlineLevel="0" collapsed="false">
      <c r="B29" s="104" t="s">
        <v>40</v>
      </c>
      <c r="C29" s="101"/>
      <c r="D29" s="105"/>
      <c r="E29" s="101"/>
      <c r="F29" s="106"/>
      <c r="G29" s="101"/>
      <c r="H29" s="107"/>
      <c r="I29" s="86"/>
      <c r="J29" s="86"/>
      <c r="K29" s="86"/>
      <c r="L29" s="86"/>
      <c r="M29" s="120"/>
      <c r="N29" s="121"/>
      <c r="O29" s="121"/>
      <c r="P29" s="121"/>
      <c r="Q29" s="121"/>
      <c r="R29" s="121"/>
    </row>
    <row r="30" customFormat="false" ht="30" hidden="false" customHeight="true" outlineLevel="0" collapsed="false">
      <c r="B30" s="108" t="s">
        <v>41</v>
      </c>
      <c r="C30" s="109" t="n">
        <f aca="false">SUM(C8:C29)</f>
        <v>28113</v>
      </c>
      <c r="D30" s="110" t="n">
        <f aca="false">SUM(D8:D29)</f>
        <v>91326335</v>
      </c>
      <c r="E30" s="109" t="n">
        <f aca="false">SUM(E8:E27)</f>
        <v>18608</v>
      </c>
      <c r="F30" s="110" t="n">
        <f aca="false">SUM(F8:F27)</f>
        <v>32057364</v>
      </c>
      <c r="G30" s="109" t="n">
        <f aca="false">SUM(G8:G27)</f>
        <v>0</v>
      </c>
      <c r="H30" s="110" t="n">
        <f aca="false">SUM(H8:H27)</f>
        <v>0</v>
      </c>
      <c r="I30" s="86"/>
      <c r="J30" s="86"/>
      <c r="K30" s="86"/>
      <c r="L30" s="86"/>
      <c r="M30" s="120"/>
      <c r="N30" s="121"/>
      <c r="O30" s="121"/>
      <c r="P30" s="121"/>
      <c r="Q30" s="121"/>
      <c r="R30" s="121"/>
    </row>
    <row r="31" customFormat="false" ht="30" hidden="false" customHeight="true" outlineLevel="0" collapsed="false">
      <c r="B31" s="111" t="s">
        <v>42</v>
      </c>
      <c r="C31" s="112"/>
      <c r="D31" s="72"/>
      <c r="E31" s="113" t="s">
        <v>43</v>
      </c>
      <c r="F31" s="114" t="s">
        <v>44</v>
      </c>
      <c r="G31" s="113" t="s">
        <v>45</v>
      </c>
      <c r="H31" s="115" t="n">
        <f aca="true">NOW()</f>
        <v>45926.9620879565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A1" activeCellId="0" sqref="A1 A1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116" width="5.71"/>
    <col collapsed="false" customWidth="true" hidden="false" outlineLevel="0" max="2" min="2" style="116" width="18.7"/>
    <col collapsed="false" customWidth="true" hidden="false" outlineLevel="0" max="8" min="3" style="63" width="24.7"/>
    <col collapsed="false" customWidth="true" hidden="false" outlineLevel="0" max="11" min="9" style="64" width="18.7"/>
    <col collapsed="false" customWidth="true" hidden="false" outlineLevel="0" max="12" min="12" style="64" width="18.41"/>
    <col collapsed="false" customWidth="true" hidden="false" outlineLevel="0" max="13" min="13" style="117" width="14.41"/>
    <col collapsed="false" customWidth="false" hidden="false" outlineLevel="0" max="257" min="14" style="116" width="9.14"/>
  </cols>
  <sheetData>
    <row r="1" customFormat="false" ht="21.75" hidden="false" customHeight="true" outlineLevel="0" collapsed="false">
      <c r="A1" s="118"/>
      <c r="B1" s="118"/>
      <c r="E1" s="67" t="s">
        <v>0</v>
      </c>
      <c r="M1" s="119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  <c r="ID1" s="118"/>
      <c r="IE1" s="118"/>
      <c r="IF1" s="118"/>
      <c r="IG1" s="118"/>
      <c r="IH1" s="118"/>
      <c r="II1" s="118"/>
      <c r="IJ1" s="118"/>
      <c r="IK1" s="118"/>
      <c r="IL1" s="118"/>
      <c r="IM1" s="118"/>
      <c r="IN1" s="118"/>
      <c r="IO1" s="118"/>
      <c r="IP1" s="118"/>
      <c r="IQ1" s="118"/>
      <c r="IR1" s="118"/>
      <c r="IS1" s="118"/>
      <c r="IT1" s="118"/>
      <c r="IU1" s="118"/>
      <c r="IV1" s="118"/>
      <c r="IW1" s="118"/>
    </row>
    <row r="2" customFormat="false" ht="21.75" hidden="false" customHeight="true" outlineLevel="0" collapsed="false">
      <c r="A2" s="69" t="s">
        <v>1</v>
      </c>
      <c r="E2" s="67" t="s">
        <v>2</v>
      </c>
      <c r="G2" s="67" t="s">
        <v>3</v>
      </c>
      <c r="H2" s="70" t="s">
        <v>4</v>
      </c>
    </row>
    <row r="3" customFormat="false" ht="21.75" hidden="false" customHeight="true" outlineLevel="0" collapsed="false">
      <c r="A3" s="116" t="s">
        <v>5</v>
      </c>
    </row>
    <row r="4" customFormat="false" ht="21.75" hidden="false" customHeight="true" outlineLevel="0" collapsed="false">
      <c r="A4" s="71" t="s">
        <v>6</v>
      </c>
      <c r="C4" s="64"/>
      <c r="D4" s="72"/>
      <c r="E4" s="64"/>
      <c r="F4" s="64"/>
      <c r="G4" s="64" t="s">
        <v>7</v>
      </c>
      <c r="H4" s="73" t="n">
        <v>37011</v>
      </c>
    </row>
    <row r="5" customFormat="false" ht="21.75" hidden="false" customHeight="true" outlineLevel="0" collapsed="false">
      <c r="A5" s="71" t="s">
        <v>8</v>
      </c>
      <c r="B5" s="69"/>
      <c r="C5" s="64"/>
      <c r="D5" s="72"/>
      <c r="E5" s="64"/>
      <c r="F5" s="64"/>
      <c r="G5" s="64"/>
    </row>
    <row r="6" customFormat="false" ht="47.25" hidden="false" customHeight="true" outlineLevel="0" collapsed="false">
      <c r="B6" s="74"/>
      <c r="C6" s="75" t="s">
        <v>9</v>
      </c>
      <c r="D6" s="76"/>
      <c r="E6" s="76"/>
      <c r="F6" s="76"/>
      <c r="G6" s="77" t="s">
        <v>10</v>
      </c>
      <c r="H6" s="78"/>
    </row>
    <row r="7" customFormat="false" ht="70.5" hidden="false" customHeight="true" outlineLevel="0" collapsed="false">
      <c r="B7" s="74" t="s">
        <v>11</v>
      </c>
      <c r="C7" s="79" t="s">
        <v>12</v>
      </c>
      <c r="D7" s="80" t="s">
        <v>13</v>
      </c>
      <c r="E7" s="79" t="s">
        <v>14</v>
      </c>
      <c r="F7" s="81" t="s">
        <v>15</v>
      </c>
      <c r="G7" s="79" t="s">
        <v>16</v>
      </c>
      <c r="H7" s="81" t="s">
        <v>17</v>
      </c>
    </row>
    <row r="8" customFormat="false" ht="30" hidden="false" customHeight="true" outlineLevel="0" collapsed="false">
      <c r="B8" s="82" t="s">
        <v>18</v>
      </c>
      <c r="C8" s="83" t="n">
        <v>20374</v>
      </c>
      <c r="D8" s="84" t="n">
        <v>7518389</v>
      </c>
      <c r="E8" s="83" t="n">
        <v>16418</v>
      </c>
      <c r="F8" s="85" t="n">
        <v>4724018</v>
      </c>
      <c r="G8" s="83"/>
      <c r="H8" s="85"/>
      <c r="I8" s="86"/>
      <c r="J8" s="86"/>
      <c r="K8" s="86"/>
      <c r="L8" s="86"/>
      <c r="M8" s="120"/>
      <c r="N8" s="121"/>
      <c r="O8" s="121"/>
      <c r="P8" s="121"/>
      <c r="Q8" s="121"/>
      <c r="R8" s="121"/>
    </row>
    <row r="9" customFormat="false" ht="30" hidden="false" customHeight="true" outlineLevel="0" collapsed="false">
      <c r="B9" s="89" t="s">
        <v>19</v>
      </c>
      <c r="C9" s="90" t="n">
        <v>1325</v>
      </c>
      <c r="D9" s="91" t="n">
        <v>394298</v>
      </c>
      <c r="E9" s="90" t="n">
        <v>46</v>
      </c>
      <c r="F9" s="92" t="n">
        <v>19097</v>
      </c>
      <c r="G9" s="90"/>
      <c r="H9" s="92"/>
      <c r="I9" s="86"/>
      <c r="J9" s="86"/>
      <c r="K9" s="86"/>
      <c r="L9" s="86"/>
      <c r="M9" s="120"/>
      <c r="N9" s="121"/>
      <c r="O9" s="121"/>
      <c r="P9" s="121"/>
      <c r="Q9" s="121"/>
      <c r="R9" s="121"/>
    </row>
    <row r="10" customFormat="false" ht="30" hidden="false" customHeight="true" outlineLevel="0" collapsed="false">
      <c r="B10" s="89" t="s">
        <v>20</v>
      </c>
      <c r="C10" s="90" t="n">
        <v>667</v>
      </c>
      <c r="D10" s="91" t="n">
        <v>549975</v>
      </c>
      <c r="E10" s="90" t="n">
        <v>449</v>
      </c>
      <c r="F10" s="92" t="n">
        <v>306279</v>
      </c>
      <c r="G10" s="90"/>
      <c r="H10" s="92"/>
      <c r="I10" s="86"/>
      <c r="J10" s="86"/>
      <c r="K10" s="86"/>
      <c r="L10" s="86"/>
      <c r="M10" s="120"/>
      <c r="N10" s="121"/>
      <c r="O10" s="121"/>
      <c r="P10" s="121"/>
      <c r="Q10" s="121"/>
      <c r="R10" s="121"/>
    </row>
    <row r="11" customFormat="false" ht="30" hidden="false" customHeight="true" outlineLevel="0" collapsed="false">
      <c r="B11" s="89" t="s">
        <v>21</v>
      </c>
      <c r="C11" s="90" t="n">
        <v>65</v>
      </c>
      <c r="D11" s="91" t="n">
        <v>55720</v>
      </c>
      <c r="E11" s="90" t="n">
        <v>1</v>
      </c>
      <c r="F11" s="92" t="n">
        <v>0</v>
      </c>
      <c r="G11" s="90"/>
      <c r="H11" s="92"/>
      <c r="I11" s="86"/>
      <c r="J11" s="86"/>
      <c r="K11" s="86"/>
      <c r="L11" s="86"/>
      <c r="M11" s="120"/>
      <c r="N11" s="121"/>
      <c r="O11" s="121"/>
      <c r="P11" s="121"/>
      <c r="Q11" s="121"/>
      <c r="R11" s="121"/>
    </row>
    <row r="12" customFormat="false" ht="30" hidden="false" customHeight="true" outlineLevel="0" collapsed="false">
      <c r="B12" s="93" t="s">
        <v>22</v>
      </c>
      <c r="C12" s="90" t="n">
        <v>1</v>
      </c>
      <c r="D12" s="94" t="n">
        <v>986</v>
      </c>
      <c r="E12" s="95"/>
      <c r="F12" s="96"/>
      <c r="G12" s="95"/>
      <c r="H12" s="96"/>
      <c r="I12" s="86"/>
      <c r="J12" s="86"/>
      <c r="K12" s="86"/>
      <c r="L12" s="86"/>
      <c r="M12" s="120"/>
      <c r="N12" s="121"/>
      <c r="O12" s="121"/>
      <c r="P12" s="121"/>
      <c r="Q12" s="121"/>
      <c r="R12" s="121"/>
    </row>
    <row r="13" customFormat="false" ht="30" hidden="false" customHeight="true" outlineLevel="0" collapsed="false">
      <c r="B13" s="93" t="s">
        <v>23</v>
      </c>
      <c r="C13" s="90" t="n">
        <v>1</v>
      </c>
      <c r="D13" s="94" t="n">
        <v>1481</v>
      </c>
      <c r="E13" s="95"/>
      <c r="F13" s="96"/>
      <c r="G13" s="95"/>
      <c r="H13" s="96"/>
      <c r="I13" s="86"/>
      <c r="J13" s="86"/>
      <c r="K13" s="86"/>
      <c r="L13" s="86"/>
      <c r="M13" s="120"/>
      <c r="N13" s="121"/>
      <c r="O13" s="121"/>
      <c r="P13" s="121"/>
      <c r="Q13" s="121"/>
      <c r="R13" s="121"/>
    </row>
    <row r="14" customFormat="false" ht="30" hidden="false" customHeight="true" outlineLevel="0" collapsed="false">
      <c r="B14" s="93" t="s">
        <v>24</v>
      </c>
      <c r="C14" s="90" t="n">
        <v>3407</v>
      </c>
      <c r="D14" s="94" t="n">
        <v>2804382</v>
      </c>
      <c r="E14" s="95" t="n">
        <v>1035</v>
      </c>
      <c r="F14" s="96" t="n">
        <v>800651</v>
      </c>
      <c r="G14" s="95"/>
      <c r="H14" s="96"/>
      <c r="I14" s="86"/>
      <c r="J14" s="86"/>
      <c r="K14" s="86"/>
      <c r="L14" s="86"/>
      <c r="M14" s="120"/>
      <c r="N14" s="121"/>
      <c r="O14" s="121"/>
      <c r="P14" s="121"/>
      <c r="Q14" s="121"/>
      <c r="R14" s="121"/>
    </row>
    <row r="15" customFormat="false" ht="30" hidden="false" customHeight="true" outlineLevel="0" collapsed="false">
      <c r="B15" s="97" t="s">
        <v>25</v>
      </c>
      <c r="C15" s="98" t="n">
        <v>1600</v>
      </c>
      <c r="D15" s="99" t="n">
        <v>12632020</v>
      </c>
      <c r="E15" s="98" t="n">
        <v>613</v>
      </c>
      <c r="F15" s="100" t="n">
        <v>5464974</v>
      </c>
      <c r="G15" s="98"/>
      <c r="H15" s="100"/>
      <c r="I15" s="86"/>
      <c r="J15" s="86"/>
      <c r="K15" s="86"/>
      <c r="L15" s="86"/>
      <c r="M15" s="120"/>
      <c r="N15" s="121"/>
      <c r="O15" s="121"/>
      <c r="P15" s="121"/>
      <c r="Q15" s="121"/>
      <c r="R15" s="121"/>
    </row>
    <row r="16" customFormat="false" ht="30" hidden="false" customHeight="true" outlineLevel="0" collapsed="false">
      <c r="B16" s="97" t="s">
        <v>26</v>
      </c>
      <c r="C16" s="98" t="n">
        <v>212</v>
      </c>
      <c r="D16" s="99" t="n">
        <v>25734626</v>
      </c>
      <c r="E16" s="98" t="n">
        <v>94</v>
      </c>
      <c r="F16" s="100" t="n">
        <v>11245318</v>
      </c>
      <c r="G16" s="98"/>
      <c r="H16" s="100"/>
      <c r="I16" s="86"/>
      <c r="J16" s="86"/>
      <c r="K16" s="86"/>
      <c r="L16" s="86"/>
      <c r="M16" s="120"/>
      <c r="N16" s="121"/>
      <c r="O16" s="121"/>
      <c r="P16" s="121"/>
      <c r="Q16" s="121"/>
      <c r="R16" s="121"/>
    </row>
    <row r="17" customFormat="false" ht="30" hidden="false" customHeight="true" outlineLevel="0" collapsed="false">
      <c r="B17" s="97" t="s">
        <v>27</v>
      </c>
      <c r="C17" s="101" t="n">
        <f aca="false">44+2</f>
        <v>46</v>
      </c>
      <c r="D17" s="102" t="n">
        <f aca="false">35512618+589858+71999</f>
        <v>36174475</v>
      </c>
      <c r="E17" s="101" t="n">
        <v>22</v>
      </c>
      <c r="F17" s="103" t="n">
        <v>7763400</v>
      </c>
      <c r="G17" s="101"/>
      <c r="H17" s="103"/>
      <c r="I17" s="86"/>
      <c r="J17" s="86"/>
      <c r="K17" s="86"/>
      <c r="L17" s="86"/>
      <c r="M17" s="120"/>
      <c r="N17" s="121"/>
      <c r="O17" s="121"/>
      <c r="P17" s="121"/>
      <c r="Q17" s="121"/>
      <c r="R17" s="121"/>
    </row>
    <row r="18" customFormat="false" ht="30" hidden="false" customHeight="true" outlineLevel="0" collapsed="false">
      <c r="B18" s="97" t="s">
        <v>28</v>
      </c>
      <c r="C18" s="90" t="n">
        <v>7</v>
      </c>
      <c r="D18" s="102" t="n">
        <v>145284</v>
      </c>
      <c r="E18" s="101"/>
      <c r="F18" s="103"/>
      <c r="G18" s="101"/>
      <c r="H18" s="103"/>
      <c r="I18" s="86"/>
      <c r="J18" s="86"/>
      <c r="K18" s="86"/>
      <c r="L18" s="86"/>
      <c r="M18" s="120"/>
      <c r="N18" s="121"/>
      <c r="O18" s="121"/>
      <c r="P18" s="121"/>
      <c r="Q18" s="121"/>
      <c r="R18" s="121"/>
    </row>
    <row r="19" customFormat="false" ht="30" hidden="false" customHeight="true" outlineLevel="0" collapsed="false">
      <c r="B19" s="97" t="s">
        <v>29</v>
      </c>
      <c r="C19" s="90" t="n">
        <v>68</v>
      </c>
      <c r="D19" s="102" t="n">
        <v>1228622</v>
      </c>
      <c r="E19" s="101" t="n">
        <v>17</v>
      </c>
      <c r="F19" s="103" t="n">
        <v>272400</v>
      </c>
      <c r="G19" s="101"/>
      <c r="H19" s="103"/>
      <c r="I19" s="86"/>
      <c r="J19" s="86"/>
      <c r="K19" s="86"/>
      <c r="L19" s="86"/>
      <c r="M19" s="120"/>
      <c r="N19" s="121"/>
      <c r="O19" s="121"/>
      <c r="P19" s="121"/>
      <c r="Q19" s="121"/>
      <c r="R19" s="121"/>
    </row>
    <row r="20" customFormat="false" ht="30" hidden="false" customHeight="true" outlineLevel="0" collapsed="false">
      <c r="B20" s="97" t="s">
        <v>30</v>
      </c>
      <c r="C20" s="45" t="s">
        <v>31</v>
      </c>
      <c r="D20" s="102"/>
      <c r="E20" s="101"/>
      <c r="F20" s="103"/>
      <c r="G20" s="101"/>
      <c r="H20" s="103"/>
      <c r="I20" s="86"/>
      <c r="J20" s="86"/>
      <c r="K20" s="86"/>
      <c r="L20" s="86"/>
      <c r="M20" s="120"/>
      <c r="N20" s="121"/>
      <c r="O20" s="121"/>
      <c r="P20" s="121"/>
      <c r="Q20" s="121"/>
      <c r="R20" s="121"/>
    </row>
    <row r="21" customFormat="false" ht="30" hidden="false" customHeight="true" outlineLevel="0" collapsed="false">
      <c r="B21" s="97" t="s">
        <v>32</v>
      </c>
      <c r="C21" s="45" t="s">
        <v>31</v>
      </c>
      <c r="D21" s="102"/>
      <c r="E21" s="101"/>
      <c r="F21" s="103"/>
      <c r="G21" s="101"/>
      <c r="H21" s="103"/>
      <c r="I21" s="86"/>
      <c r="J21" s="86"/>
      <c r="K21" s="86"/>
      <c r="L21" s="86"/>
      <c r="M21" s="120"/>
      <c r="N21" s="121"/>
      <c r="O21" s="121"/>
      <c r="P21" s="121"/>
      <c r="Q21" s="121"/>
      <c r="R21" s="121"/>
    </row>
    <row r="22" customFormat="false" ht="30" hidden="false" customHeight="true" outlineLevel="0" collapsed="false">
      <c r="B22" s="97" t="s">
        <v>33</v>
      </c>
      <c r="C22" s="45" t="s">
        <v>31</v>
      </c>
      <c r="D22" s="102"/>
      <c r="E22" s="101"/>
      <c r="F22" s="103"/>
      <c r="G22" s="101"/>
      <c r="H22" s="103"/>
      <c r="I22" s="86"/>
      <c r="J22" s="86"/>
      <c r="K22" s="86"/>
      <c r="L22" s="86"/>
      <c r="M22" s="120"/>
      <c r="N22" s="121"/>
      <c r="O22" s="121"/>
      <c r="P22" s="121"/>
      <c r="Q22" s="121"/>
      <c r="R22" s="121"/>
    </row>
    <row r="23" customFormat="false" ht="30" hidden="false" customHeight="true" outlineLevel="0" collapsed="false">
      <c r="B23" s="97" t="s">
        <v>34</v>
      </c>
      <c r="C23" s="45" t="s">
        <v>31</v>
      </c>
      <c r="D23" s="102"/>
      <c r="E23" s="101"/>
      <c r="F23" s="103"/>
      <c r="G23" s="101"/>
      <c r="H23" s="103"/>
      <c r="I23" s="86"/>
      <c r="J23" s="86"/>
      <c r="K23" s="86"/>
      <c r="L23" s="86"/>
      <c r="M23" s="120"/>
      <c r="N23" s="121"/>
      <c r="O23" s="121"/>
      <c r="P23" s="121"/>
      <c r="Q23" s="121"/>
      <c r="R23" s="121"/>
    </row>
    <row r="24" customFormat="false" ht="30" hidden="false" customHeight="true" outlineLevel="0" collapsed="false">
      <c r="B24" s="97" t="s">
        <v>35</v>
      </c>
      <c r="C24" s="45" t="s">
        <v>31</v>
      </c>
      <c r="D24" s="102"/>
      <c r="E24" s="101"/>
      <c r="F24" s="103"/>
      <c r="G24" s="101"/>
      <c r="H24" s="103"/>
      <c r="I24" s="86"/>
      <c r="J24" s="86"/>
      <c r="K24" s="86"/>
      <c r="L24" s="86"/>
      <c r="M24" s="120"/>
      <c r="N24" s="121"/>
      <c r="O24" s="121"/>
      <c r="P24" s="121"/>
      <c r="Q24" s="121"/>
      <c r="R24" s="121"/>
    </row>
    <row r="25" customFormat="false" ht="30" hidden="false" customHeight="true" outlineLevel="0" collapsed="false">
      <c r="B25" s="97" t="s">
        <v>36</v>
      </c>
      <c r="C25" s="45" t="s">
        <v>31</v>
      </c>
      <c r="D25" s="102"/>
      <c r="E25" s="101"/>
      <c r="F25" s="103"/>
      <c r="G25" s="101"/>
      <c r="H25" s="103"/>
      <c r="I25" s="86"/>
      <c r="J25" s="86"/>
      <c r="K25" s="86"/>
      <c r="L25" s="86"/>
      <c r="M25" s="120"/>
      <c r="N25" s="121"/>
      <c r="O25" s="121"/>
      <c r="P25" s="121"/>
      <c r="Q25" s="121"/>
      <c r="R25" s="121"/>
    </row>
    <row r="26" customFormat="false" ht="30" hidden="false" customHeight="true" outlineLevel="0" collapsed="false">
      <c r="B26" s="104" t="s">
        <v>37</v>
      </c>
      <c r="C26" s="45" t="s">
        <v>31</v>
      </c>
      <c r="D26" s="102"/>
      <c r="E26" s="101"/>
      <c r="F26" s="103"/>
      <c r="G26" s="101"/>
      <c r="H26" s="103"/>
      <c r="I26" s="86"/>
      <c r="J26" s="86"/>
      <c r="K26" s="86"/>
      <c r="L26" s="86"/>
      <c r="M26" s="120"/>
      <c r="N26" s="121"/>
      <c r="O26" s="121"/>
      <c r="P26" s="121"/>
      <c r="Q26" s="121"/>
      <c r="R26" s="121"/>
    </row>
    <row r="27" customFormat="false" ht="30" hidden="false" customHeight="true" outlineLevel="0" collapsed="false">
      <c r="B27" s="104" t="s">
        <v>38</v>
      </c>
      <c r="C27" s="101" t="n">
        <v>207</v>
      </c>
      <c r="D27" s="102" t="n">
        <v>444290</v>
      </c>
      <c r="E27" s="101" t="n">
        <v>62</v>
      </c>
      <c r="F27" s="103" t="n">
        <v>15493</v>
      </c>
      <c r="G27" s="101"/>
      <c r="H27" s="103"/>
      <c r="I27" s="86"/>
      <c r="J27" s="86"/>
      <c r="K27" s="86"/>
      <c r="L27" s="86"/>
      <c r="M27" s="120"/>
      <c r="N27" s="121"/>
      <c r="O27" s="121"/>
      <c r="P27" s="121"/>
      <c r="Q27" s="121"/>
      <c r="R27" s="121"/>
    </row>
    <row r="28" customFormat="false" ht="30" hidden="false" customHeight="true" outlineLevel="0" collapsed="false">
      <c r="B28" s="104" t="s">
        <v>39</v>
      </c>
      <c r="C28" s="101"/>
      <c r="D28" s="105"/>
      <c r="E28" s="101"/>
      <c r="F28" s="106"/>
      <c r="G28" s="101"/>
      <c r="H28" s="107"/>
      <c r="I28" s="86"/>
      <c r="J28" s="86"/>
      <c r="K28" s="86"/>
      <c r="L28" s="86"/>
      <c r="M28" s="120"/>
      <c r="N28" s="121"/>
      <c r="O28" s="121"/>
      <c r="P28" s="121"/>
      <c r="Q28" s="121"/>
      <c r="R28" s="121"/>
    </row>
    <row r="29" customFormat="false" ht="30" hidden="false" customHeight="true" outlineLevel="0" collapsed="false">
      <c r="B29" s="104" t="s">
        <v>40</v>
      </c>
      <c r="C29" s="101"/>
      <c r="D29" s="105"/>
      <c r="E29" s="101"/>
      <c r="F29" s="106"/>
      <c r="G29" s="101"/>
      <c r="H29" s="107"/>
      <c r="I29" s="86"/>
      <c r="J29" s="86"/>
      <c r="K29" s="86"/>
      <c r="L29" s="86"/>
      <c r="M29" s="120"/>
      <c r="N29" s="121"/>
      <c r="O29" s="121"/>
      <c r="P29" s="121"/>
      <c r="Q29" s="121"/>
      <c r="R29" s="121"/>
    </row>
    <row r="30" customFormat="false" ht="30" hidden="false" customHeight="true" outlineLevel="0" collapsed="false">
      <c r="B30" s="108" t="s">
        <v>41</v>
      </c>
      <c r="C30" s="109" t="n">
        <f aca="false">SUM(C8:C29)</f>
        <v>27980</v>
      </c>
      <c r="D30" s="110" t="n">
        <f aca="false">SUM(D8:D29)</f>
        <v>87684548</v>
      </c>
      <c r="E30" s="109" t="n">
        <f aca="false">SUM(E8:E27)</f>
        <v>18757</v>
      </c>
      <c r="F30" s="110" t="n">
        <f aca="false">SUM(F8:F27)</f>
        <v>30611630</v>
      </c>
      <c r="G30" s="109" t="n">
        <f aca="false">SUM(G8:G27)</f>
        <v>0</v>
      </c>
      <c r="H30" s="110" t="n">
        <f aca="false">SUM(H8:H27)</f>
        <v>0</v>
      </c>
      <c r="I30" s="86"/>
      <c r="J30" s="86"/>
      <c r="K30" s="86"/>
      <c r="L30" s="86"/>
      <c r="M30" s="120"/>
      <c r="N30" s="121"/>
      <c r="O30" s="121"/>
      <c r="P30" s="121"/>
      <c r="Q30" s="121"/>
      <c r="R30" s="121"/>
    </row>
    <row r="31" customFormat="false" ht="30" hidden="false" customHeight="true" outlineLevel="0" collapsed="false">
      <c r="B31" s="111" t="s">
        <v>42</v>
      </c>
      <c r="C31" s="112"/>
      <c r="D31" s="72"/>
      <c r="E31" s="113" t="s">
        <v>43</v>
      </c>
      <c r="F31" s="114" t="s">
        <v>44</v>
      </c>
      <c r="G31" s="113" t="s">
        <v>45</v>
      </c>
      <c r="H31" s="115" t="n">
        <f aca="true">NOW()</f>
        <v>45926.9620879706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 A1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116" width="5.71"/>
    <col collapsed="false" customWidth="true" hidden="false" outlineLevel="0" max="2" min="2" style="116" width="18.7"/>
    <col collapsed="false" customWidth="true" hidden="false" outlineLevel="0" max="8" min="3" style="63" width="24.7"/>
    <col collapsed="false" customWidth="true" hidden="false" outlineLevel="0" max="11" min="9" style="64" width="18.7"/>
    <col collapsed="false" customWidth="true" hidden="false" outlineLevel="0" max="12" min="12" style="64" width="18.41"/>
    <col collapsed="false" customWidth="true" hidden="false" outlineLevel="0" max="13" min="13" style="117" width="14.41"/>
    <col collapsed="false" customWidth="false" hidden="false" outlineLevel="0" max="257" min="14" style="116" width="9.14"/>
  </cols>
  <sheetData>
    <row r="1" customFormat="false" ht="21.75" hidden="false" customHeight="true" outlineLevel="0" collapsed="false">
      <c r="A1" s="118"/>
      <c r="B1" s="118"/>
      <c r="E1" s="67" t="s">
        <v>0</v>
      </c>
      <c r="M1" s="119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  <c r="ID1" s="118"/>
      <c r="IE1" s="118"/>
      <c r="IF1" s="118"/>
      <c r="IG1" s="118"/>
      <c r="IH1" s="118"/>
      <c r="II1" s="118"/>
      <c r="IJ1" s="118"/>
      <c r="IK1" s="118"/>
      <c r="IL1" s="118"/>
      <c r="IM1" s="118"/>
      <c r="IN1" s="118"/>
      <c r="IO1" s="118"/>
      <c r="IP1" s="118"/>
      <c r="IQ1" s="118"/>
      <c r="IR1" s="118"/>
      <c r="IS1" s="118"/>
      <c r="IT1" s="118"/>
      <c r="IU1" s="118"/>
      <c r="IV1" s="118"/>
      <c r="IW1" s="118"/>
    </row>
    <row r="2" customFormat="false" ht="21.75" hidden="false" customHeight="true" outlineLevel="0" collapsed="false">
      <c r="A2" s="69" t="s">
        <v>1</v>
      </c>
      <c r="E2" s="67" t="s">
        <v>2</v>
      </c>
      <c r="G2" s="67" t="s">
        <v>3</v>
      </c>
      <c r="H2" s="70" t="s">
        <v>4</v>
      </c>
    </row>
    <row r="3" customFormat="false" ht="21.75" hidden="false" customHeight="true" outlineLevel="0" collapsed="false">
      <c r="A3" s="116" t="s">
        <v>5</v>
      </c>
    </row>
    <row r="4" customFormat="false" ht="21.75" hidden="false" customHeight="true" outlineLevel="0" collapsed="false">
      <c r="A4" s="71" t="s">
        <v>6</v>
      </c>
      <c r="C4" s="64"/>
      <c r="D4" s="72"/>
      <c r="E4" s="64"/>
      <c r="F4" s="64"/>
      <c r="G4" s="64" t="s">
        <v>7</v>
      </c>
      <c r="H4" s="73" t="n">
        <v>37042</v>
      </c>
    </row>
    <row r="5" customFormat="false" ht="21.75" hidden="false" customHeight="true" outlineLevel="0" collapsed="false">
      <c r="A5" s="71" t="s">
        <v>8</v>
      </c>
      <c r="B5" s="69"/>
      <c r="C5" s="64"/>
      <c r="D5" s="72"/>
      <c r="E5" s="64"/>
      <c r="F5" s="64"/>
      <c r="G5" s="64"/>
    </row>
    <row r="6" customFormat="false" ht="47.25" hidden="false" customHeight="true" outlineLevel="0" collapsed="false">
      <c r="B6" s="74"/>
      <c r="C6" s="75" t="s">
        <v>9</v>
      </c>
      <c r="D6" s="76"/>
      <c r="E6" s="76"/>
      <c r="F6" s="76"/>
      <c r="G6" s="77" t="s">
        <v>10</v>
      </c>
      <c r="H6" s="78"/>
    </row>
    <row r="7" customFormat="false" ht="70.5" hidden="false" customHeight="true" outlineLevel="0" collapsed="false">
      <c r="B7" s="74" t="s">
        <v>11</v>
      </c>
      <c r="C7" s="79" t="s">
        <v>12</v>
      </c>
      <c r="D7" s="80" t="s">
        <v>13</v>
      </c>
      <c r="E7" s="79" t="s">
        <v>14</v>
      </c>
      <c r="F7" s="81" t="s">
        <v>15</v>
      </c>
      <c r="G7" s="79" t="s">
        <v>16</v>
      </c>
      <c r="H7" s="81" t="s">
        <v>17</v>
      </c>
    </row>
    <row r="8" customFormat="false" ht="30" hidden="false" customHeight="true" outlineLevel="0" collapsed="false">
      <c r="B8" s="82" t="s">
        <v>18</v>
      </c>
      <c r="C8" s="83"/>
      <c r="D8" s="84"/>
      <c r="E8" s="83"/>
      <c r="F8" s="85"/>
      <c r="G8" s="83"/>
      <c r="H8" s="85"/>
      <c r="I8" s="86"/>
      <c r="J8" s="86"/>
      <c r="K8" s="86"/>
      <c r="L8" s="86"/>
      <c r="M8" s="120"/>
      <c r="N8" s="121"/>
      <c r="O8" s="121"/>
      <c r="P8" s="121"/>
      <c r="Q8" s="121"/>
      <c r="R8" s="121"/>
    </row>
    <row r="9" customFormat="false" ht="30" hidden="false" customHeight="true" outlineLevel="0" collapsed="false">
      <c r="B9" s="89" t="s">
        <v>19</v>
      </c>
      <c r="C9" s="90"/>
      <c r="D9" s="91"/>
      <c r="E9" s="90"/>
      <c r="F9" s="92"/>
      <c r="G9" s="90"/>
      <c r="H9" s="92"/>
      <c r="I9" s="86"/>
      <c r="J9" s="86"/>
      <c r="K9" s="86"/>
      <c r="L9" s="86"/>
      <c r="M9" s="120"/>
      <c r="N9" s="121"/>
      <c r="O9" s="121"/>
      <c r="P9" s="121"/>
      <c r="Q9" s="121"/>
      <c r="R9" s="121"/>
    </row>
    <row r="10" customFormat="false" ht="30" hidden="false" customHeight="true" outlineLevel="0" collapsed="false">
      <c r="B10" s="89" t="s">
        <v>20</v>
      </c>
      <c r="C10" s="90"/>
      <c r="D10" s="91"/>
      <c r="E10" s="90"/>
      <c r="F10" s="92"/>
      <c r="G10" s="90"/>
      <c r="H10" s="92"/>
      <c r="I10" s="86"/>
      <c r="J10" s="86"/>
      <c r="K10" s="86"/>
      <c r="L10" s="86"/>
      <c r="M10" s="120"/>
      <c r="N10" s="121"/>
      <c r="O10" s="121"/>
      <c r="P10" s="121"/>
      <c r="Q10" s="121"/>
      <c r="R10" s="121"/>
    </row>
    <row r="11" customFormat="false" ht="30" hidden="false" customHeight="true" outlineLevel="0" collapsed="false">
      <c r="B11" s="89" t="s">
        <v>21</v>
      </c>
      <c r="C11" s="90"/>
      <c r="D11" s="91"/>
      <c r="E11" s="90"/>
      <c r="F11" s="92"/>
      <c r="G11" s="90"/>
      <c r="H11" s="92"/>
      <c r="I11" s="86"/>
      <c r="J11" s="86"/>
      <c r="K11" s="86"/>
      <c r="L11" s="86"/>
      <c r="M11" s="120"/>
      <c r="N11" s="121"/>
      <c r="O11" s="121"/>
      <c r="P11" s="121"/>
      <c r="Q11" s="121"/>
      <c r="R11" s="121"/>
    </row>
    <row r="12" customFormat="false" ht="30" hidden="false" customHeight="true" outlineLevel="0" collapsed="false">
      <c r="B12" s="93" t="s">
        <v>22</v>
      </c>
      <c r="C12" s="90"/>
      <c r="D12" s="94"/>
      <c r="E12" s="95"/>
      <c r="F12" s="96"/>
      <c r="G12" s="95"/>
      <c r="H12" s="96"/>
      <c r="I12" s="86"/>
      <c r="J12" s="86"/>
      <c r="K12" s="86"/>
      <c r="L12" s="86"/>
      <c r="M12" s="120"/>
      <c r="N12" s="121"/>
      <c r="O12" s="121"/>
      <c r="P12" s="121"/>
      <c r="Q12" s="121"/>
      <c r="R12" s="121"/>
    </row>
    <row r="13" customFormat="false" ht="30" hidden="false" customHeight="true" outlineLevel="0" collapsed="false">
      <c r="B13" s="93" t="s">
        <v>23</v>
      </c>
      <c r="C13" s="90"/>
      <c r="D13" s="94"/>
      <c r="E13" s="95"/>
      <c r="F13" s="96"/>
      <c r="G13" s="95"/>
      <c r="H13" s="96"/>
      <c r="I13" s="86"/>
      <c r="J13" s="86"/>
      <c r="K13" s="86"/>
      <c r="L13" s="86"/>
      <c r="M13" s="120"/>
      <c r="N13" s="121"/>
      <c r="O13" s="121"/>
      <c r="P13" s="121"/>
      <c r="Q13" s="121"/>
      <c r="R13" s="121"/>
    </row>
    <row r="14" customFormat="false" ht="30" hidden="false" customHeight="true" outlineLevel="0" collapsed="false">
      <c r="B14" s="93" t="s">
        <v>24</v>
      </c>
      <c r="C14" s="90"/>
      <c r="D14" s="94"/>
      <c r="E14" s="95"/>
      <c r="F14" s="96"/>
      <c r="G14" s="95"/>
      <c r="H14" s="96"/>
      <c r="I14" s="86"/>
      <c r="J14" s="86"/>
      <c r="K14" s="86"/>
      <c r="L14" s="86"/>
      <c r="M14" s="120"/>
      <c r="N14" s="121"/>
      <c r="O14" s="121"/>
      <c r="P14" s="121"/>
      <c r="Q14" s="121"/>
      <c r="R14" s="121"/>
    </row>
    <row r="15" customFormat="false" ht="30" hidden="false" customHeight="true" outlineLevel="0" collapsed="false">
      <c r="B15" s="97" t="s">
        <v>25</v>
      </c>
      <c r="C15" s="98"/>
      <c r="D15" s="99"/>
      <c r="E15" s="98"/>
      <c r="F15" s="100"/>
      <c r="G15" s="98"/>
      <c r="H15" s="100"/>
      <c r="I15" s="86"/>
      <c r="J15" s="86"/>
      <c r="K15" s="86"/>
      <c r="L15" s="86"/>
      <c r="M15" s="120"/>
      <c r="N15" s="121"/>
      <c r="O15" s="121"/>
      <c r="P15" s="121"/>
      <c r="Q15" s="121"/>
      <c r="R15" s="121"/>
    </row>
    <row r="16" customFormat="false" ht="30" hidden="false" customHeight="true" outlineLevel="0" collapsed="false">
      <c r="B16" s="97" t="s">
        <v>26</v>
      </c>
      <c r="C16" s="98"/>
      <c r="D16" s="99"/>
      <c r="E16" s="98"/>
      <c r="F16" s="100"/>
      <c r="G16" s="98"/>
      <c r="H16" s="100"/>
      <c r="I16" s="86"/>
      <c r="J16" s="86"/>
      <c r="K16" s="86"/>
      <c r="L16" s="86"/>
      <c r="M16" s="120"/>
      <c r="N16" s="121"/>
      <c r="O16" s="121"/>
      <c r="P16" s="121"/>
      <c r="Q16" s="121"/>
      <c r="R16" s="121"/>
    </row>
    <row r="17" customFormat="false" ht="30" hidden="false" customHeight="true" outlineLevel="0" collapsed="false">
      <c r="B17" s="97" t="s">
        <v>27</v>
      </c>
      <c r="C17" s="101"/>
      <c r="D17" s="102"/>
      <c r="E17" s="101"/>
      <c r="F17" s="103"/>
      <c r="G17" s="101"/>
      <c r="H17" s="103"/>
      <c r="I17" s="86"/>
      <c r="J17" s="86"/>
      <c r="K17" s="86"/>
      <c r="L17" s="86"/>
      <c r="M17" s="120"/>
      <c r="N17" s="121"/>
      <c r="O17" s="121"/>
      <c r="P17" s="121"/>
      <c r="Q17" s="121"/>
      <c r="R17" s="121"/>
    </row>
    <row r="18" customFormat="false" ht="30" hidden="false" customHeight="true" outlineLevel="0" collapsed="false">
      <c r="B18" s="97" t="s">
        <v>28</v>
      </c>
      <c r="C18" s="90"/>
      <c r="D18" s="102"/>
      <c r="E18" s="101"/>
      <c r="F18" s="103"/>
      <c r="G18" s="101"/>
      <c r="H18" s="103"/>
      <c r="I18" s="86"/>
      <c r="J18" s="86"/>
      <c r="K18" s="86"/>
      <c r="L18" s="86"/>
      <c r="M18" s="120"/>
      <c r="N18" s="121"/>
      <c r="O18" s="121"/>
      <c r="P18" s="121"/>
      <c r="Q18" s="121"/>
      <c r="R18" s="121"/>
    </row>
    <row r="19" customFormat="false" ht="30" hidden="false" customHeight="true" outlineLevel="0" collapsed="false">
      <c r="B19" s="97" t="s">
        <v>29</v>
      </c>
      <c r="C19" s="90"/>
      <c r="D19" s="102"/>
      <c r="E19" s="101"/>
      <c r="F19" s="103"/>
      <c r="G19" s="101"/>
      <c r="H19" s="103"/>
      <c r="I19" s="86"/>
      <c r="J19" s="86"/>
      <c r="K19" s="86"/>
      <c r="L19" s="86"/>
      <c r="M19" s="120"/>
      <c r="N19" s="121"/>
      <c r="O19" s="121"/>
      <c r="P19" s="121"/>
      <c r="Q19" s="121"/>
      <c r="R19" s="121"/>
    </row>
    <row r="20" customFormat="false" ht="30" hidden="false" customHeight="true" outlineLevel="0" collapsed="false">
      <c r="B20" s="97" t="s">
        <v>30</v>
      </c>
      <c r="C20" s="45" t="s">
        <v>31</v>
      </c>
      <c r="D20" s="102"/>
      <c r="E20" s="101"/>
      <c r="F20" s="103"/>
      <c r="G20" s="101"/>
      <c r="H20" s="103"/>
      <c r="I20" s="86"/>
      <c r="J20" s="86"/>
      <c r="K20" s="86"/>
      <c r="L20" s="86"/>
      <c r="M20" s="120"/>
      <c r="N20" s="121"/>
      <c r="O20" s="121"/>
      <c r="P20" s="121"/>
      <c r="Q20" s="121"/>
      <c r="R20" s="121"/>
    </row>
    <row r="21" customFormat="false" ht="30" hidden="false" customHeight="true" outlineLevel="0" collapsed="false">
      <c r="B21" s="97" t="s">
        <v>32</v>
      </c>
      <c r="C21" s="45" t="s">
        <v>31</v>
      </c>
      <c r="D21" s="102"/>
      <c r="E21" s="101"/>
      <c r="F21" s="103"/>
      <c r="G21" s="101"/>
      <c r="H21" s="103"/>
      <c r="I21" s="86"/>
      <c r="J21" s="86"/>
      <c r="K21" s="86"/>
      <c r="L21" s="86"/>
      <c r="M21" s="120"/>
      <c r="N21" s="121"/>
      <c r="O21" s="121"/>
      <c r="P21" s="121"/>
      <c r="Q21" s="121"/>
      <c r="R21" s="121"/>
    </row>
    <row r="22" customFormat="false" ht="30" hidden="false" customHeight="true" outlineLevel="0" collapsed="false">
      <c r="B22" s="97" t="s">
        <v>33</v>
      </c>
      <c r="C22" s="45" t="s">
        <v>31</v>
      </c>
      <c r="D22" s="102"/>
      <c r="E22" s="101"/>
      <c r="F22" s="103"/>
      <c r="G22" s="101"/>
      <c r="H22" s="103"/>
      <c r="I22" s="86"/>
      <c r="J22" s="86"/>
      <c r="K22" s="86"/>
      <c r="L22" s="86"/>
      <c r="M22" s="120"/>
      <c r="N22" s="121"/>
      <c r="O22" s="121"/>
      <c r="P22" s="121"/>
      <c r="Q22" s="121"/>
      <c r="R22" s="121"/>
    </row>
    <row r="23" customFormat="false" ht="30" hidden="false" customHeight="true" outlineLevel="0" collapsed="false">
      <c r="B23" s="97" t="s">
        <v>34</v>
      </c>
      <c r="C23" s="45" t="s">
        <v>31</v>
      </c>
      <c r="D23" s="102"/>
      <c r="E23" s="101"/>
      <c r="F23" s="103"/>
      <c r="G23" s="101"/>
      <c r="H23" s="103"/>
      <c r="I23" s="86"/>
      <c r="J23" s="86"/>
      <c r="K23" s="86"/>
      <c r="L23" s="86"/>
      <c r="M23" s="120"/>
      <c r="N23" s="121"/>
      <c r="O23" s="121"/>
      <c r="P23" s="121"/>
      <c r="Q23" s="121"/>
      <c r="R23" s="121"/>
    </row>
    <row r="24" customFormat="false" ht="30" hidden="false" customHeight="true" outlineLevel="0" collapsed="false">
      <c r="B24" s="97" t="s">
        <v>35</v>
      </c>
      <c r="C24" s="45" t="s">
        <v>31</v>
      </c>
      <c r="D24" s="102"/>
      <c r="E24" s="101"/>
      <c r="F24" s="103"/>
      <c r="G24" s="101"/>
      <c r="H24" s="103"/>
      <c r="I24" s="86"/>
      <c r="J24" s="86"/>
      <c r="K24" s="86"/>
      <c r="L24" s="86"/>
      <c r="M24" s="120"/>
      <c r="N24" s="121"/>
      <c r="O24" s="121"/>
      <c r="P24" s="121"/>
      <c r="Q24" s="121"/>
      <c r="R24" s="121"/>
    </row>
    <row r="25" customFormat="false" ht="30" hidden="false" customHeight="true" outlineLevel="0" collapsed="false">
      <c r="B25" s="97" t="s">
        <v>36</v>
      </c>
      <c r="C25" s="45" t="s">
        <v>31</v>
      </c>
      <c r="D25" s="102"/>
      <c r="E25" s="101"/>
      <c r="F25" s="103"/>
      <c r="G25" s="101"/>
      <c r="H25" s="103"/>
      <c r="I25" s="86"/>
      <c r="J25" s="86"/>
      <c r="K25" s="86"/>
      <c r="L25" s="86"/>
      <c r="M25" s="120"/>
      <c r="N25" s="121"/>
      <c r="O25" s="121"/>
      <c r="P25" s="121"/>
      <c r="Q25" s="121"/>
      <c r="R25" s="121"/>
    </row>
    <row r="26" customFormat="false" ht="30" hidden="false" customHeight="true" outlineLevel="0" collapsed="false">
      <c r="B26" s="104" t="s">
        <v>37</v>
      </c>
      <c r="C26" s="45" t="s">
        <v>31</v>
      </c>
      <c r="D26" s="102"/>
      <c r="E26" s="101"/>
      <c r="F26" s="103"/>
      <c r="G26" s="101"/>
      <c r="H26" s="103"/>
      <c r="I26" s="86"/>
      <c r="J26" s="86"/>
      <c r="K26" s="86"/>
      <c r="L26" s="86"/>
      <c r="M26" s="120"/>
      <c r="N26" s="121"/>
      <c r="O26" s="121"/>
      <c r="P26" s="121"/>
      <c r="Q26" s="121"/>
      <c r="R26" s="121"/>
    </row>
    <row r="27" customFormat="false" ht="30" hidden="false" customHeight="true" outlineLevel="0" collapsed="false">
      <c r="B27" s="104" t="s">
        <v>38</v>
      </c>
      <c r="C27" s="101"/>
      <c r="D27" s="102"/>
      <c r="E27" s="101"/>
      <c r="F27" s="103"/>
      <c r="G27" s="101"/>
      <c r="H27" s="103"/>
      <c r="I27" s="86"/>
      <c r="J27" s="86"/>
      <c r="K27" s="86"/>
      <c r="L27" s="86"/>
      <c r="M27" s="120"/>
      <c r="N27" s="121"/>
      <c r="O27" s="121"/>
      <c r="P27" s="121"/>
      <c r="Q27" s="121"/>
      <c r="R27" s="121"/>
    </row>
    <row r="28" customFormat="false" ht="30" hidden="false" customHeight="true" outlineLevel="0" collapsed="false">
      <c r="B28" s="104" t="s">
        <v>39</v>
      </c>
      <c r="C28" s="101"/>
      <c r="D28" s="105"/>
      <c r="E28" s="101"/>
      <c r="F28" s="106"/>
      <c r="G28" s="101"/>
      <c r="H28" s="107"/>
      <c r="I28" s="86"/>
      <c r="J28" s="86"/>
      <c r="K28" s="86"/>
      <c r="L28" s="86"/>
      <c r="M28" s="120"/>
      <c r="N28" s="121"/>
      <c r="O28" s="121"/>
      <c r="P28" s="121"/>
      <c r="Q28" s="121"/>
      <c r="R28" s="121"/>
    </row>
    <row r="29" customFormat="false" ht="30" hidden="false" customHeight="true" outlineLevel="0" collapsed="false">
      <c r="B29" s="104" t="s">
        <v>40</v>
      </c>
      <c r="C29" s="101"/>
      <c r="D29" s="105"/>
      <c r="E29" s="101"/>
      <c r="F29" s="106"/>
      <c r="G29" s="101"/>
      <c r="H29" s="107"/>
      <c r="I29" s="86"/>
      <c r="J29" s="86"/>
      <c r="K29" s="86"/>
      <c r="L29" s="86"/>
      <c r="M29" s="120"/>
      <c r="N29" s="121"/>
      <c r="O29" s="121"/>
      <c r="P29" s="121"/>
      <c r="Q29" s="121"/>
      <c r="R29" s="121"/>
    </row>
    <row r="30" customFormat="false" ht="30" hidden="false" customHeight="true" outlineLevel="0" collapsed="false">
      <c r="B30" s="108" t="s">
        <v>41</v>
      </c>
      <c r="C30" s="109" t="n">
        <f aca="false">SUM(C8:C29)</f>
        <v>0</v>
      </c>
      <c r="D30" s="110" t="n">
        <f aca="false">SUM(D8:D29)</f>
        <v>0</v>
      </c>
      <c r="E30" s="109" t="n">
        <f aca="false">SUM(E8:E27)</f>
        <v>0</v>
      </c>
      <c r="F30" s="110" t="n">
        <f aca="false">SUM(F8:F27)</f>
        <v>0</v>
      </c>
      <c r="G30" s="109" t="n">
        <f aca="false">SUM(G8:G27)</f>
        <v>0</v>
      </c>
      <c r="H30" s="110" t="n">
        <f aca="false">SUM(H8:H27)</f>
        <v>0</v>
      </c>
      <c r="I30" s="86"/>
      <c r="J30" s="86"/>
      <c r="K30" s="86"/>
      <c r="L30" s="86"/>
      <c r="M30" s="120"/>
      <c r="N30" s="121"/>
      <c r="O30" s="121"/>
      <c r="P30" s="121"/>
      <c r="Q30" s="121"/>
      <c r="R30" s="121"/>
    </row>
    <row r="31" customFormat="false" ht="30" hidden="false" customHeight="true" outlineLevel="0" collapsed="false">
      <c r="B31" s="111" t="s">
        <v>42</v>
      </c>
      <c r="C31" s="112"/>
      <c r="D31" s="72"/>
      <c r="E31" s="113" t="s">
        <v>43</v>
      </c>
      <c r="F31" s="114" t="s">
        <v>44</v>
      </c>
      <c r="G31" s="113" t="s">
        <v>45</v>
      </c>
      <c r="H31" s="115" t="n">
        <f aca="true">NOW()</f>
        <v>45926.9620879863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 A1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116" width="5.71"/>
    <col collapsed="false" customWidth="true" hidden="false" outlineLevel="0" max="2" min="2" style="116" width="18.7"/>
    <col collapsed="false" customWidth="true" hidden="false" outlineLevel="0" max="8" min="3" style="63" width="24.7"/>
    <col collapsed="false" customWidth="true" hidden="false" outlineLevel="0" max="11" min="9" style="64" width="18.7"/>
    <col collapsed="false" customWidth="true" hidden="false" outlineLevel="0" max="12" min="12" style="64" width="18.41"/>
    <col collapsed="false" customWidth="true" hidden="false" outlineLevel="0" max="13" min="13" style="117" width="14.41"/>
    <col collapsed="false" customWidth="false" hidden="false" outlineLevel="0" max="257" min="14" style="116" width="9.14"/>
  </cols>
  <sheetData>
    <row r="1" customFormat="false" ht="21.75" hidden="false" customHeight="true" outlineLevel="0" collapsed="false">
      <c r="A1" s="118"/>
      <c r="B1" s="118"/>
      <c r="E1" s="67" t="s">
        <v>0</v>
      </c>
      <c r="M1" s="119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  <c r="ID1" s="118"/>
      <c r="IE1" s="118"/>
      <c r="IF1" s="118"/>
      <c r="IG1" s="118"/>
      <c r="IH1" s="118"/>
      <c r="II1" s="118"/>
      <c r="IJ1" s="118"/>
      <c r="IK1" s="118"/>
      <c r="IL1" s="118"/>
      <c r="IM1" s="118"/>
      <c r="IN1" s="118"/>
      <c r="IO1" s="118"/>
      <c r="IP1" s="118"/>
      <c r="IQ1" s="118"/>
      <c r="IR1" s="118"/>
      <c r="IS1" s="118"/>
      <c r="IT1" s="118"/>
      <c r="IU1" s="118"/>
      <c r="IV1" s="118"/>
      <c r="IW1" s="118"/>
    </row>
    <row r="2" customFormat="false" ht="21.75" hidden="false" customHeight="true" outlineLevel="0" collapsed="false">
      <c r="A2" s="69" t="s">
        <v>1</v>
      </c>
      <c r="E2" s="67" t="s">
        <v>2</v>
      </c>
      <c r="G2" s="67" t="s">
        <v>3</v>
      </c>
      <c r="H2" s="70" t="s">
        <v>4</v>
      </c>
    </row>
    <row r="3" customFormat="false" ht="21.75" hidden="false" customHeight="true" outlineLevel="0" collapsed="false">
      <c r="A3" s="116" t="s">
        <v>5</v>
      </c>
    </row>
    <row r="4" customFormat="false" ht="21.75" hidden="false" customHeight="true" outlineLevel="0" collapsed="false">
      <c r="A4" s="71" t="s">
        <v>6</v>
      </c>
      <c r="C4" s="64"/>
      <c r="D4" s="72"/>
      <c r="E4" s="64"/>
      <c r="F4" s="64"/>
      <c r="G4" s="64" t="s">
        <v>7</v>
      </c>
      <c r="H4" s="73" t="n">
        <v>37072</v>
      </c>
    </row>
    <row r="5" customFormat="false" ht="21.75" hidden="false" customHeight="true" outlineLevel="0" collapsed="false">
      <c r="A5" s="71" t="s">
        <v>8</v>
      </c>
      <c r="B5" s="69"/>
      <c r="C5" s="64"/>
      <c r="D5" s="72"/>
      <c r="E5" s="64"/>
      <c r="F5" s="64"/>
      <c r="G5" s="64"/>
    </row>
    <row r="6" customFormat="false" ht="47.25" hidden="false" customHeight="true" outlineLevel="0" collapsed="false">
      <c r="B6" s="74"/>
      <c r="C6" s="75" t="s">
        <v>9</v>
      </c>
      <c r="D6" s="76"/>
      <c r="E6" s="76"/>
      <c r="F6" s="76"/>
      <c r="G6" s="77" t="s">
        <v>10</v>
      </c>
      <c r="H6" s="78"/>
    </row>
    <row r="7" customFormat="false" ht="70.5" hidden="false" customHeight="true" outlineLevel="0" collapsed="false">
      <c r="B7" s="74" t="s">
        <v>11</v>
      </c>
      <c r="C7" s="79" t="s">
        <v>12</v>
      </c>
      <c r="D7" s="80" t="s">
        <v>13</v>
      </c>
      <c r="E7" s="79" t="s">
        <v>14</v>
      </c>
      <c r="F7" s="81" t="s">
        <v>15</v>
      </c>
      <c r="G7" s="79" t="s">
        <v>16</v>
      </c>
      <c r="H7" s="81" t="s">
        <v>17</v>
      </c>
    </row>
    <row r="8" customFormat="false" ht="30" hidden="false" customHeight="true" outlineLevel="0" collapsed="false">
      <c r="B8" s="82" t="s">
        <v>18</v>
      </c>
      <c r="C8" s="83"/>
      <c r="D8" s="84"/>
      <c r="E8" s="83"/>
      <c r="F8" s="85"/>
      <c r="G8" s="83"/>
      <c r="H8" s="85"/>
      <c r="I8" s="86"/>
      <c r="J8" s="86"/>
      <c r="K8" s="86"/>
      <c r="L8" s="86"/>
      <c r="M8" s="120"/>
      <c r="N8" s="121"/>
      <c r="O8" s="121"/>
      <c r="P8" s="121"/>
      <c r="Q8" s="121"/>
      <c r="R8" s="121"/>
    </row>
    <row r="9" customFormat="false" ht="30" hidden="false" customHeight="true" outlineLevel="0" collapsed="false">
      <c r="B9" s="89" t="s">
        <v>19</v>
      </c>
      <c r="C9" s="90"/>
      <c r="D9" s="91"/>
      <c r="E9" s="90"/>
      <c r="F9" s="92"/>
      <c r="G9" s="90"/>
      <c r="H9" s="92"/>
      <c r="I9" s="86"/>
      <c r="J9" s="86"/>
      <c r="K9" s="86"/>
      <c r="L9" s="86"/>
      <c r="M9" s="120"/>
      <c r="N9" s="121"/>
      <c r="O9" s="121"/>
      <c r="P9" s="121"/>
      <c r="Q9" s="121"/>
      <c r="R9" s="121"/>
    </row>
    <row r="10" customFormat="false" ht="30" hidden="false" customHeight="true" outlineLevel="0" collapsed="false">
      <c r="B10" s="89" t="s">
        <v>20</v>
      </c>
      <c r="C10" s="90"/>
      <c r="D10" s="91"/>
      <c r="E10" s="90"/>
      <c r="F10" s="92"/>
      <c r="G10" s="90"/>
      <c r="H10" s="92"/>
      <c r="I10" s="86"/>
      <c r="J10" s="86"/>
      <c r="K10" s="86"/>
      <c r="L10" s="86"/>
      <c r="M10" s="120"/>
      <c r="N10" s="121"/>
      <c r="O10" s="121"/>
      <c r="P10" s="121"/>
      <c r="Q10" s="121"/>
      <c r="R10" s="121"/>
    </row>
    <row r="11" customFormat="false" ht="30" hidden="false" customHeight="true" outlineLevel="0" collapsed="false">
      <c r="B11" s="89" t="s">
        <v>21</v>
      </c>
      <c r="C11" s="90"/>
      <c r="D11" s="91"/>
      <c r="E11" s="90"/>
      <c r="F11" s="92"/>
      <c r="G11" s="90"/>
      <c r="H11" s="92"/>
      <c r="I11" s="86"/>
      <c r="J11" s="86"/>
      <c r="K11" s="86"/>
      <c r="L11" s="86"/>
      <c r="M11" s="120"/>
      <c r="N11" s="121"/>
      <c r="O11" s="121"/>
      <c r="P11" s="121"/>
      <c r="Q11" s="121"/>
      <c r="R11" s="121"/>
    </row>
    <row r="12" customFormat="false" ht="30" hidden="false" customHeight="true" outlineLevel="0" collapsed="false">
      <c r="B12" s="93" t="s">
        <v>22</v>
      </c>
      <c r="C12" s="90"/>
      <c r="D12" s="94"/>
      <c r="E12" s="95"/>
      <c r="F12" s="96"/>
      <c r="G12" s="95"/>
      <c r="H12" s="96"/>
      <c r="I12" s="86"/>
      <c r="J12" s="86"/>
      <c r="K12" s="86"/>
      <c r="L12" s="86"/>
      <c r="M12" s="120"/>
      <c r="N12" s="121"/>
      <c r="O12" s="121"/>
      <c r="P12" s="121"/>
      <c r="Q12" s="121"/>
      <c r="R12" s="121"/>
    </row>
    <row r="13" customFormat="false" ht="30" hidden="false" customHeight="true" outlineLevel="0" collapsed="false">
      <c r="B13" s="93" t="s">
        <v>23</v>
      </c>
      <c r="C13" s="90"/>
      <c r="D13" s="94"/>
      <c r="E13" s="95"/>
      <c r="F13" s="96"/>
      <c r="G13" s="95"/>
      <c r="H13" s="96"/>
      <c r="I13" s="86"/>
      <c r="J13" s="86"/>
      <c r="K13" s="86"/>
      <c r="L13" s="86"/>
      <c r="M13" s="120"/>
      <c r="N13" s="121"/>
      <c r="O13" s="121"/>
      <c r="P13" s="121"/>
      <c r="Q13" s="121"/>
      <c r="R13" s="121"/>
    </row>
    <row r="14" customFormat="false" ht="30" hidden="false" customHeight="true" outlineLevel="0" collapsed="false">
      <c r="B14" s="93" t="s">
        <v>24</v>
      </c>
      <c r="C14" s="90"/>
      <c r="D14" s="94"/>
      <c r="E14" s="95"/>
      <c r="F14" s="96"/>
      <c r="G14" s="95"/>
      <c r="H14" s="96"/>
      <c r="I14" s="86"/>
      <c r="J14" s="86"/>
      <c r="K14" s="86"/>
      <c r="L14" s="86"/>
      <c r="M14" s="120"/>
      <c r="N14" s="121"/>
      <c r="O14" s="121"/>
      <c r="P14" s="121"/>
      <c r="Q14" s="121"/>
      <c r="R14" s="121"/>
    </row>
    <row r="15" customFormat="false" ht="30" hidden="false" customHeight="true" outlineLevel="0" collapsed="false">
      <c r="B15" s="97" t="s">
        <v>25</v>
      </c>
      <c r="C15" s="98"/>
      <c r="D15" s="99"/>
      <c r="E15" s="98"/>
      <c r="F15" s="100"/>
      <c r="G15" s="98"/>
      <c r="H15" s="100"/>
      <c r="I15" s="86"/>
      <c r="J15" s="86"/>
      <c r="K15" s="86"/>
      <c r="L15" s="86"/>
      <c r="M15" s="120"/>
      <c r="N15" s="121"/>
      <c r="O15" s="121"/>
      <c r="P15" s="121"/>
      <c r="Q15" s="121"/>
      <c r="R15" s="121"/>
    </row>
    <row r="16" customFormat="false" ht="30" hidden="false" customHeight="true" outlineLevel="0" collapsed="false">
      <c r="B16" s="97" t="s">
        <v>26</v>
      </c>
      <c r="C16" s="98"/>
      <c r="D16" s="99"/>
      <c r="E16" s="98"/>
      <c r="F16" s="100"/>
      <c r="G16" s="98"/>
      <c r="H16" s="100"/>
      <c r="I16" s="86"/>
      <c r="J16" s="86"/>
      <c r="K16" s="86"/>
      <c r="L16" s="86"/>
      <c r="M16" s="120"/>
      <c r="N16" s="121"/>
      <c r="O16" s="121"/>
      <c r="P16" s="121"/>
      <c r="Q16" s="121"/>
      <c r="R16" s="121"/>
    </row>
    <row r="17" customFormat="false" ht="30" hidden="false" customHeight="true" outlineLevel="0" collapsed="false">
      <c r="B17" s="97" t="s">
        <v>27</v>
      </c>
      <c r="C17" s="101"/>
      <c r="D17" s="102"/>
      <c r="E17" s="101"/>
      <c r="F17" s="103"/>
      <c r="G17" s="101"/>
      <c r="H17" s="103"/>
      <c r="I17" s="86"/>
      <c r="J17" s="86"/>
      <c r="K17" s="86"/>
      <c r="L17" s="86"/>
      <c r="M17" s="120"/>
      <c r="N17" s="121"/>
      <c r="O17" s="121"/>
      <c r="P17" s="121"/>
      <c r="Q17" s="121"/>
      <c r="R17" s="121"/>
    </row>
    <row r="18" customFormat="false" ht="30" hidden="false" customHeight="true" outlineLevel="0" collapsed="false">
      <c r="B18" s="97" t="s">
        <v>28</v>
      </c>
      <c r="C18" s="90"/>
      <c r="D18" s="102"/>
      <c r="E18" s="101"/>
      <c r="F18" s="103"/>
      <c r="G18" s="101"/>
      <c r="H18" s="103"/>
      <c r="I18" s="86"/>
      <c r="J18" s="86"/>
      <c r="K18" s="86"/>
      <c r="L18" s="86"/>
      <c r="M18" s="120"/>
      <c r="N18" s="121"/>
      <c r="O18" s="121"/>
      <c r="P18" s="121"/>
      <c r="Q18" s="121"/>
      <c r="R18" s="121"/>
    </row>
    <row r="19" customFormat="false" ht="30" hidden="false" customHeight="true" outlineLevel="0" collapsed="false">
      <c r="B19" s="97" t="s">
        <v>29</v>
      </c>
      <c r="C19" s="90"/>
      <c r="D19" s="102"/>
      <c r="E19" s="101"/>
      <c r="F19" s="103"/>
      <c r="G19" s="101"/>
      <c r="H19" s="103"/>
      <c r="I19" s="86"/>
      <c r="J19" s="86"/>
      <c r="K19" s="86"/>
      <c r="L19" s="86"/>
      <c r="M19" s="120"/>
      <c r="N19" s="121"/>
      <c r="O19" s="121"/>
      <c r="P19" s="121"/>
      <c r="Q19" s="121"/>
      <c r="R19" s="121"/>
    </row>
    <row r="20" customFormat="false" ht="30" hidden="false" customHeight="true" outlineLevel="0" collapsed="false">
      <c r="B20" s="97" t="s">
        <v>30</v>
      </c>
      <c r="C20" s="45" t="s">
        <v>31</v>
      </c>
      <c r="D20" s="102"/>
      <c r="E20" s="101"/>
      <c r="F20" s="103"/>
      <c r="G20" s="101"/>
      <c r="H20" s="103"/>
      <c r="I20" s="86"/>
      <c r="J20" s="86"/>
      <c r="K20" s="86"/>
      <c r="L20" s="86"/>
      <c r="M20" s="120"/>
      <c r="N20" s="121"/>
      <c r="O20" s="121"/>
      <c r="P20" s="121"/>
      <c r="Q20" s="121"/>
      <c r="R20" s="121"/>
    </row>
    <row r="21" customFormat="false" ht="30" hidden="false" customHeight="true" outlineLevel="0" collapsed="false">
      <c r="B21" s="97" t="s">
        <v>32</v>
      </c>
      <c r="C21" s="45" t="s">
        <v>31</v>
      </c>
      <c r="D21" s="102"/>
      <c r="E21" s="101"/>
      <c r="F21" s="103"/>
      <c r="G21" s="101"/>
      <c r="H21" s="103"/>
      <c r="I21" s="86"/>
      <c r="J21" s="86"/>
      <c r="K21" s="86"/>
      <c r="L21" s="86"/>
      <c r="M21" s="120"/>
      <c r="N21" s="121"/>
      <c r="O21" s="121"/>
      <c r="P21" s="121"/>
      <c r="Q21" s="121"/>
      <c r="R21" s="121"/>
    </row>
    <row r="22" customFormat="false" ht="30" hidden="false" customHeight="true" outlineLevel="0" collapsed="false">
      <c r="B22" s="97" t="s">
        <v>33</v>
      </c>
      <c r="C22" s="45" t="s">
        <v>31</v>
      </c>
      <c r="D22" s="102"/>
      <c r="E22" s="101"/>
      <c r="F22" s="103"/>
      <c r="G22" s="101"/>
      <c r="H22" s="103"/>
      <c r="I22" s="86"/>
      <c r="J22" s="86"/>
      <c r="K22" s="86"/>
      <c r="L22" s="86"/>
      <c r="M22" s="120"/>
      <c r="N22" s="121"/>
      <c r="O22" s="121"/>
      <c r="P22" s="121"/>
      <c r="Q22" s="121"/>
      <c r="R22" s="121"/>
    </row>
    <row r="23" customFormat="false" ht="30" hidden="false" customHeight="true" outlineLevel="0" collapsed="false">
      <c r="B23" s="97" t="s">
        <v>34</v>
      </c>
      <c r="C23" s="45" t="s">
        <v>31</v>
      </c>
      <c r="D23" s="102"/>
      <c r="E23" s="101"/>
      <c r="F23" s="103"/>
      <c r="G23" s="101"/>
      <c r="H23" s="103"/>
      <c r="I23" s="86"/>
      <c r="J23" s="86"/>
      <c r="K23" s="86"/>
      <c r="L23" s="86"/>
      <c r="M23" s="120"/>
      <c r="N23" s="121"/>
      <c r="O23" s="121"/>
      <c r="P23" s="121"/>
      <c r="Q23" s="121"/>
      <c r="R23" s="121"/>
    </row>
    <row r="24" customFormat="false" ht="30" hidden="false" customHeight="true" outlineLevel="0" collapsed="false">
      <c r="B24" s="97" t="s">
        <v>35</v>
      </c>
      <c r="C24" s="45" t="s">
        <v>31</v>
      </c>
      <c r="D24" s="102"/>
      <c r="E24" s="101"/>
      <c r="F24" s="103"/>
      <c r="G24" s="101"/>
      <c r="H24" s="103"/>
      <c r="I24" s="86"/>
      <c r="J24" s="86"/>
      <c r="K24" s="86"/>
      <c r="L24" s="86"/>
      <c r="M24" s="120"/>
      <c r="N24" s="121"/>
      <c r="O24" s="121"/>
      <c r="P24" s="121"/>
      <c r="Q24" s="121"/>
      <c r="R24" s="121"/>
    </row>
    <row r="25" customFormat="false" ht="30" hidden="false" customHeight="true" outlineLevel="0" collapsed="false">
      <c r="B25" s="97" t="s">
        <v>36</v>
      </c>
      <c r="C25" s="45" t="s">
        <v>31</v>
      </c>
      <c r="D25" s="102"/>
      <c r="E25" s="101"/>
      <c r="F25" s="103"/>
      <c r="G25" s="101"/>
      <c r="H25" s="103"/>
      <c r="I25" s="86"/>
      <c r="J25" s="86"/>
      <c r="K25" s="86"/>
      <c r="L25" s="86"/>
      <c r="M25" s="120"/>
      <c r="N25" s="121"/>
      <c r="O25" s="121"/>
      <c r="P25" s="121"/>
      <c r="Q25" s="121"/>
      <c r="R25" s="121"/>
    </row>
    <row r="26" customFormat="false" ht="30" hidden="false" customHeight="true" outlineLevel="0" collapsed="false">
      <c r="B26" s="104" t="s">
        <v>37</v>
      </c>
      <c r="C26" s="45" t="s">
        <v>31</v>
      </c>
      <c r="D26" s="102"/>
      <c r="E26" s="101"/>
      <c r="F26" s="103"/>
      <c r="G26" s="101"/>
      <c r="H26" s="103"/>
      <c r="I26" s="86"/>
      <c r="J26" s="86"/>
      <c r="K26" s="86"/>
      <c r="L26" s="86"/>
      <c r="M26" s="120"/>
      <c r="N26" s="121"/>
      <c r="O26" s="121"/>
      <c r="P26" s="121"/>
      <c r="Q26" s="121"/>
      <c r="R26" s="121"/>
    </row>
    <row r="27" customFormat="false" ht="30" hidden="false" customHeight="true" outlineLevel="0" collapsed="false">
      <c r="B27" s="104" t="s">
        <v>38</v>
      </c>
      <c r="C27" s="101"/>
      <c r="D27" s="102"/>
      <c r="E27" s="101"/>
      <c r="F27" s="103"/>
      <c r="G27" s="101"/>
      <c r="H27" s="103"/>
      <c r="I27" s="86"/>
      <c r="J27" s="86"/>
      <c r="K27" s="86"/>
      <c r="L27" s="86"/>
      <c r="M27" s="120"/>
      <c r="N27" s="121"/>
      <c r="O27" s="121"/>
      <c r="P27" s="121"/>
      <c r="Q27" s="121"/>
      <c r="R27" s="121"/>
    </row>
    <row r="28" customFormat="false" ht="30" hidden="false" customHeight="true" outlineLevel="0" collapsed="false">
      <c r="B28" s="104" t="s">
        <v>39</v>
      </c>
      <c r="C28" s="101"/>
      <c r="D28" s="105"/>
      <c r="E28" s="101"/>
      <c r="F28" s="106"/>
      <c r="G28" s="101"/>
      <c r="H28" s="107"/>
      <c r="I28" s="86"/>
      <c r="J28" s="86"/>
      <c r="K28" s="86"/>
      <c r="L28" s="86"/>
      <c r="M28" s="120"/>
      <c r="N28" s="121"/>
      <c r="O28" s="121"/>
      <c r="P28" s="121"/>
      <c r="Q28" s="121"/>
      <c r="R28" s="121"/>
    </row>
    <row r="29" customFormat="false" ht="30" hidden="false" customHeight="true" outlineLevel="0" collapsed="false">
      <c r="B29" s="104" t="s">
        <v>40</v>
      </c>
      <c r="C29" s="101"/>
      <c r="D29" s="105"/>
      <c r="E29" s="101"/>
      <c r="F29" s="106"/>
      <c r="G29" s="101"/>
      <c r="H29" s="107"/>
      <c r="I29" s="86"/>
      <c r="J29" s="86"/>
      <c r="K29" s="86"/>
      <c r="L29" s="86"/>
      <c r="M29" s="120"/>
      <c r="N29" s="121"/>
      <c r="O29" s="121"/>
      <c r="P29" s="121"/>
      <c r="Q29" s="121"/>
      <c r="R29" s="121"/>
    </row>
    <row r="30" customFormat="false" ht="30" hidden="false" customHeight="true" outlineLevel="0" collapsed="false">
      <c r="B30" s="108" t="s">
        <v>41</v>
      </c>
      <c r="C30" s="109" t="n">
        <f aca="false">SUM(C8:C29)</f>
        <v>0</v>
      </c>
      <c r="D30" s="110" t="n">
        <f aca="false">SUM(D8:D29)</f>
        <v>0</v>
      </c>
      <c r="E30" s="109" t="n">
        <f aca="false">SUM(E8:E27)</f>
        <v>0</v>
      </c>
      <c r="F30" s="110" t="n">
        <f aca="false">SUM(F8:F27)</f>
        <v>0</v>
      </c>
      <c r="G30" s="109" t="n">
        <f aca="false">SUM(G8:G27)</f>
        <v>0</v>
      </c>
      <c r="H30" s="110" t="n">
        <f aca="false">SUM(H8:H27)</f>
        <v>0</v>
      </c>
      <c r="I30" s="86"/>
      <c r="J30" s="86"/>
      <c r="K30" s="86"/>
      <c r="L30" s="86"/>
      <c r="M30" s="120"/>
      <c r="N30" s="121"/>
      <c r="O30" s="121"/>
      <c r="P30" s="121"/>
      <c r="Q30" s="121"/>
      <c r="R30" s="121"/>
    </row>
    <row r="31" customFormat="false" ht="30" hidden="false" customHeight="true" outlineLevel="0" collapsed="false">
      <c r="B31" s="111" t="s">
        <v>42</v>
      </c>
      <c r="C31" s="112"/>
      <c r="D31" s="72"/>
      <c r="E31" s="113" t="s">
        <v>43</v>
      </c>
      <c r="F31" s="114" t="s">
        <v>44</v>
      </c>
      <c r="G31" s="113" t="s">
        <v>45</v>
      </c>
      <c r="H31" s="115" t="n">
        <f aca="true">NOW()</f>
        <v>45926.9620880002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 A1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116" width="5.71"/>
    <col collapsed="false" customWidth="true" hidden="false" outlineLevel="0" max="2" min="2" style="116" width="18.7"/>
    <col collapsed="false" customWidth="true" hidden="false" outlineLevel="0" max="8" min="3" style="63" width="24.7"/>
    <col collapsed="false" customWidth="true" hidden="false" outlineLevel="0" max="11" min="9" style="64" width="18.7"/>
    <col collapsed="false" customWidth="true" hidden="false" outlineLevel="0" max="12" min="12" style="64" width="18.41"/>
    <col collapsed="false" customWidth="true" hidden="false" outlineLevel="0" max="13" min="13" style="117" width="14.41"/>
    <col collapsed="false" customWidth="false" hidden="false" outlineLevel="0" max="257" min="14" style="116" width="9.14"/>
  </cols>
  <sheetData>
    <row r="1" customFormat="false" ht="21.75" hidden="false" customHeight="true" outlineLevel="0" collapsed="false">
      <c r="A1" s="118"/>
      <c r="B1" s="118"/>
      <c r="E1" s="67" t="s">
        <v>0</v>
      </c>
      <c r="M1" s="119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  <c r="ID1" s="118"/>
      <c r="IE1" s="118"/>
      <c r="IF1" s="118"/>
      <c r="IG1" s="118"/>
      <c r="IH1" s="118"/>
      <c r="II1" s="118"/>
      <c r="IJ1" s="118"/>
      <c r="IK1" s="118"/>
      <c r="IL1" s="118"/>
      <c r="IM1" s="118"/>
      <c r="IN1" s="118"/>
      <c r="IO1" s="118"/>
      <c r="IP1" s="118"/>
      <c r="IQ1" s="118"/>
      <c r="IR1" s="118"/>
      <c r="IS1" s="118"/>
      <c r="IT1" s="118"/>
      <c r="IU1" s="118"/>
      <c r="IV1" s="118"/>
      <c r="IW1" s="118"/>
    </row>
    <row r="2" customFormat="false" ht="21.75" hidden="false" customHeight="true" outlineLevel="0" collapsed="false">
      <c r="A2" s="69" t="s">
        <v>1</v>
      </c>
      <c r="E2" s="67" t="s">
        <v>2</v>
      </c>
      <c r="G2" s="67" t="s">
        <v>3</v>
      </c>
      <c r="H2" s="70" t="s">
        <v>4</v>
      </c>
    </row>
    <row r="3" customFormat="false" ht="21.75" hidden="false" customHeight="true" outlineLevel="0" collapsed="false">
      <c r="A3" s="116" t="s">
        <v>5</v>
      </c>
    </row>
    <row r="4" customFormat="false" ht="21.75" hidden="false" customHeight="true" outlineLevel="0" collapsed="false">
      <c r="A4" s="71" t="s">
        <v>6</v>
      </c>
      <c r="C4" s="64"/>
      <c r="D4" s="72"/>
      <c r="E4" s="64"/>
      <c r="F4" s="64"/>
      <c r="G4" s="64" t="s">
        <v>7</v>
      </c>
      <c r="H4" s="73" t="n">
        <v>37103</v>
      </c>
    </row>
    <row r="5" customFormat="false" ht="21.75" hidden="false" customHeight="true" outlineLevel="0" collapsed="false">
      <c r="A5" s="71" t="s">
        <v>8</v>
      </c>
      <c r="B5" s="69"/>
      <c r="C5" s="64"/>
      <c r="D5" s="72"/>
      <c r="E5" s="64"/>
      <c r="F5" s="64"/>
      <c r="G5" s="64"/>
    </row>
    <row r="6" customFormat="false" ht="47.25" hidden="false" customHeight="true" outlineLevel="0" collapsed="false">
      <c r="B6" s="74"/>
      <c r="C6" s="75" t="s">
        <v>9</v>
      </c>
      <c r="D6" s="76"/>
      <c r="E6" s="76"/>
      <c r="F6" s="76"/>
      <c r="G6" s="77" t="s">
        <v>10</v>
      </c>
      <c r="H6" s="78"/>
    </row>
    <row r="7" customFormat="false" ht="70.5" hidden="false" customHeight="true" outlineLevel="0" collapsed="false">
      <c r="B7" s="74" t="s">
        <v>11</v>
      </c>
      <c r="C7" s="79" t="s">
        <v>12</v>
      </c>
      <c r="D7" s="80" t="s">
        <v>13</v>
      </c>
      <c r="E7" s="79" t="s">
        <v>14</v>
      </c>
      <c r="F7" s="81" t="s">
        <v>15</v>
      </c>
      <c r="G7" s="79" t="s">
        <v>16</v>
      </c>
      <c r="H7" s="81" t="s">
        <v>17</v>
      </c>
    </row>
    <row r="8" customFormat="false" ht="30" hidden="false" customHeight="true" outlineLevel="0" collapsed="false">
      <c r="B8" s="82" t="s">
        <v>18</v>
      </c>
      <c r="C8" s="83"/>
      <c r="D8" s="84"/>
      <c r="E8" s="83"/>
      <c r="F8" s="85"/>
      <c r="G8" s="83"/>
      <c r="H8" s="85"/>
      <c r="I8" s="86"/>
      <c r="J8" s="86"/>
      <c r="K8" s="86"/>
      <c r="L8" s="86"/>
      <c r="M8" s="120"/>
      <c r="N8" s="121"/>
      <c r="O8" s="121"/>
      <c r="P8" s="121"/>
      <c r="Q8" s="121"/>
      <c r="R8" s="121"/>
    </row>
    <row r="9" customFormat="false" ht="30" hidden="false" customHeight="true" outlineLevel="0" collapsed="false">
      <c r="B9" s="89" t="s">
        <v>19</v>
      </c>
      <c r="C9" s="90"/>
      <c r="D9" s="91"/>
      <c r="E9" s="90"/>
      <c r="F9" s="92"/>
      <c r="G9" s="90"/>
      <c r="H9" s="92"/>
      <c r="I9" s="86"/>
      <c r="J9" s="86"/>
      <c r="K9" s="86"/>
      <c r="L9" s="86"/>
      <c r="M9" s="120"/>
      <c r="N9" s="121"/>
      <c r="O9" s="121"/>
      <c r="P9" s="121"/>
      <c r="Q9" s="121"/>
      <c r="R9" s="121"/>
    </row>
    <row r="10" customFormat="false" ht="30" hidden="false" customHeight="true" outlineLevel="0" collapsed="false">
      <c r="B10" s="89" t="s">
        <v>20</v>
      </c>
      <c r="C10" s="90"/>
      <c r="D10" s="91"/>
      <c r="E10" s="90"/>
      <c r="F10" s="92"/>
      <c r="G10" s="90"/>
      <c r="H10" s="92"/>
      <c r="I10" s="86"/>
      <c r="J10" s="86"/>
      <c r="K10" s="86"/>
      <c r="L10" s="86"/>
      <c r="M10" s="120"/>
      <c r="N10" s="121"/>
      <c r="O10" s="121"/>
      <c r="P10" s="121"/>
      <c r="Q10" s="121"/>
      <c r="R10" s="121"/>
    </row>
    <row r="11" customFormat="false" ht="30" hidden="false" customHeight="true" outlineLevel="0" collapsed="false">
      <c r="B11" s="89" t="s">
        <v>21</v>
      </c>
      <c r="C11" s="90"/>
      <c r="D11" s="91"/>
      <c r="E11" s="90"/>
      <c r="F11" s="92"/>
      <c r="G11" s="90"/>
      <c r="H11" s="92"/>
      <c r="I11" s="86"/>
      <c r="J11" s="86"/>
      <c r="K11" s="86"/>
      <c r="L11" s="86"/>
      <c r="M11" s="120"/>
      <c r="N11" s="121"/>
      <c r="O11" s="121"/>
      <c r="P11" s="121"/>
      <c r="Q11" s="121"/>
      <c r="R11" s="121"/>
    </row>
    <row r="12" customFormat="false" ht="30" hidden="false" customHeight="true" outlineLevel="0" collapsed="false">
      <c r="B12" s="93" t="s">
        <v>22</v>
      </c>
      <c r="C12" s="90"/>
      <c r="D12" s="94"/>
      <c r="E12" s="95"/>
      <c r="F12" s="96"/>
      <c r="G12" s="95"/>
      <c r="H12" s="96"/>
      <c r="I12" s="86"/>
      <c r="J12" s="86"/>
      <c r="K12" s="86"/>
      <c r="L12" s="86"/>
      <c r="M12" s="120"/>
      <c r="N12" s="121"/>
      <c r="O12" s="121"/>
      <c r="P12" s="121"/>
      <c r="Q12" s="121"/>
      <c r="R12" s="121"/>
    </row>
    <row r="13" customFormat="false" ht="30" hidden="false" customHeight="true" outlineLevel="0" collapsed="false">
      <c r="B13" s="93" t="s">
        <v>23</v>
      </c>
      <c r="C13" s="90"/>
      <c r="D13" s="94"/>
      <c r="E13" s="95"/>
      <c r="F13" s="96"/>
      <c r="G13" s="95"/>
      <c r="H13" s="96"/>
      <c r="I13" s="86"/>
      <c r="J13" s="86"/>
      <c r="K13" s="86"/>
      <c r="L13" s="86"/>
      <c r="M13" s="120"/>
      <c r="N13" s="121"/>
      <c r="O13" s="121"/>
      <c r="P13" s="121"/>
      <c r="Q13" s="121"/>
      <c r="R13" s="121"/>
    </row>
    <row r="14" customFormat="false" ht="30" hidden="false" customHeight="true" outlineLevel="0" collapsed="false">
      <c r="B14" s="93" t="s">
        <v>24</v>
      </c>
      <c r="C14" s="90"/>
      <c r="D14" s="94"/>
      <c r="E14" s="95"/>
      <c r="F14" s="96"/>
      <c r="G14" s="95"/>
      <c r="H14" s="96"/>
      <c r="I14" s="86"/>
      <c r="J14" s="86"/>
      <c r="K14" s="86"/>
      <c r="L14" s="86"/>
      <c r="M14" s="120"/>
      <c r="N14" s="121"/>
      <c r="O14" s="121"/>
      <c r="P14" s="121"/>
      <c r="Q14" s="121"/>
      <c r="R14" s="121"/>
    </row>
    <row r="15" customFormat="false" ht="30" hidden="false" customHeight="true" outlineLevel="0" collapsed="false">
      <c r="B15" s="97" t="s">
        <v>25</v>
      </c>
      <c r="C15" s="98"/>
      <c r="D15" s="99"/>
      <c r="E15" s="98"/>
      <c r="F15" s="100"/>
      <c r="G15" s="98"/>
      <c r="H15" s="100"/>
      <c r="I15" s="86"/>
      <c r="J15" s="86"/>
      <c r="K15" s="86"/>
      <c r="L15" s="86"/>
      <c r="M15" s="120"/>
      <c r="N15" s="121"/>
      <c r="O15" s="121"/>
      <c r="P15" s="121"/>
      <c r="Q15" s="121"/>
      <c r="R15" s="121"/>
    </row>
    <row r="16" customFormat="false" ht="30" hidden="false" customHeight="true" outlineLevel="0" collapsed="false">
      <c r="B16" s="97" t="s">
        <v>26</v>
      </c>
      <c r="C16" s="98"/>
      <c r="D16" s="99"/>
      <c r="E16" s="98"/>
      <c r="F16" s="100"/>
      <c r="G16" s="98"/>
      <c r="H16" s="100"/>
      <c r="I16" s="86"/>
      <c r="J16" s="86"/>
      <c r="K16" s="86"/>
      <c r="L16" s="86"/>
      <c r="M16" s="120"/>
      <c r="N16" s="121"/>
      <c r="O16" s="121"/>
      <c r="P16" s="121"/>
      <c r="Q16" s="121"/>
      <c r="R16" s="121"/>
    </row>
    <row r="17" customFormat="false" ht="30" hidden="false" customHeight="true" outlineLevel="0" collapsed="false">
      <c r="B17" s="97" t="s">
        <v>27</v>
      </c>
      <c r="C17" s="101"/>
      <c r="D17" s="102"/>
      <c r="E17" s="101"/>
      <c r="F17" s="103"/>
      <c r="G17" s="101"/>
      <c r="H17" s="103"/>
      <c r="I17" s="86"/>
      <c r="J17" s="86"/>
      <c r="K17" s="86"/>
      <c r="L17" s="86"/>
      <c r="M17" s="120"/>
      <c r="N17" s="121"/>
      <c r="O17" s="121"/>
      <c r="P17" s="121"/>
      <c r="Q17" s="121"/>
      <c r="R17" s="121"/>
    </row>
    <row r="18" customFormat="false" ht="30" hidden="false" customHeight="true" outlineLevel="0" collapsed="false">
      <c r="B18" s="97" t="s">
        <v>28</v>
      </c>
      <c r="C18" s="90"/>
      <c r="D18" s="102"/>
      <c r="E18" s="101"/>
      <c r="F18" s="103"/>
      <c r="G18" s="101"/>
      <c r="H18" s="103"/>
      <c r="I18" s="86"/>
      <c r="J18" s="86"/>
      <c r="K18" s="86"/>
      <c r="L18" s="86"/>
      <c r="M18" s="120"/>
      <c r="N18" s="121"/>
      <c r="O18" s="121"/>
      <c r="P18" s="121"/>
      <c r="Q18" s="121"/>
      <c r="R18" s="121"/>
    </row>
    <row r="19" customFormat="false" ht="30" hidden="false" customHeight="true" outlineLevel="0" collapsed="false">
      <c r="B19" s="97" t="s">
        <v>29</v>
      </c>
      <c r="C19" s="90"/>
      <c r="D19" s="102"/>
      <c r="E19" s="101"/>
      <c r="F19" s="103"/>
      <c r="G19" s="101"/>
      <c r="H19" s="103"/>
      <c r="I19" s="86"/>
      <c r="J19" s="86"/>
      <c r="K19" s="86"/>
      <c r="L19" s="86"/>
      <c r="M19" s="120"/>
      <c r="N19" s="121"/>
      <c r="O19" s="121"/>
      <c r="P19" s="121"/>
      <c r="Q19" s="121"/>
      <c r="R19" s="121"/>
    </row>
    <row r="20" customFormat="false" ht="30" hidden="false" customHeight="true" outlineLevel="0" collapsed="false">
      <c r="B20" s="97" t="s">
        <v>30</v>
      </c>
      <c r="C20" s="45" t="s">
        <v>31</v>
      </c>
      <c r="D20" s="102"/>
      <c r="E20" s="101"/>
      <c r="F20" s="103"/>
      <c r="G20" s="101"/>
      <c r="H20" s="103"/>
      <c r="I20" s="86"/>
      <c r="J20" s="86"/>
      <c r="K20" s="86"/>
      <c r="L20" s="86"/>
      <c r="M20" s="120"/>
      <c r="N20" s="121"/>
      <c r="O20" s="121"/>
      <c r="P20" s="121"/>
      <c r="Q20" s="121"/>
      <c r="R20" s="121"/>
    </row>
    <row r="21" customFormat="false" ht="30" hidden="false" customHeight="true" outlineLevel="0" collapsed="false">
      <c r="B21" s="97" t="s">
        <v>32</v>
      </c>
      <c r="C21" s="45" t="s">
        <v>31</v>
      </c>
      <c r="D21" s="102"/>
      <c r="E21" s="101"/>
      <c r="F21" s="103"/>
      <c r="G21" s="101"/>
      <c r="H21" s="103"/>
      <c r="I21" s="86"/>
      <c r="J21" s="86"/>
      <c r="K21" s="86"/>
      <c r="L21" s="86"/>
      <c r="M21" s="120"/>
      <c r="N21" s="121"/>
      <c r="O21" s="121"/>
      <c r="P21" s="121"/>
      <c r="Q21" s="121"/>
      <c r="R21" s="121"/>
    </row>
    <row r="22" customFormat="false" ht="30" hidden="false" customHeight="true" outlineLevel="0" collapsed="false">
      <c r="B22" s="97" t="s">
        <v>33</v>
      </c>
      <c r="C22" s="45" t="s">
        <v>31</v>
      </c>
      <c r="D22" s="102"/>
      <c r="E22" s="101"/>
      <c r="F22" s="103"/>
      <c r="G22" s="101"/>
      <c r="H22" s="103"/>
      <c r="I22" s="86"/>
      <c r="J22" s="86"/>
      <c r="K22" s="86"/>
      <c r="L22" s="86"/>
      <c r="M22" s="120"/>
      <c r="N22" s="121"/>
      <c r="O22" s="121"/>
      <c r="P22" s="121"/>
      <c r="Q22" s="121"/>
      <c r="R22" s="121"/>
    </row>
    <row r="23" customFormat="false" ht="30" hidden="false" customHeight="true" outlineLevel="0" collapsed="false">
      <c r="B23" s="97" t="s">
        <v>34</v>
      </c>
      <c r="C23" s="45" t="s">
        <v>31</v>
      </c>
      <c r="D23" s="102"/>
      <c r="E23" s="101"/>
      <c r="F23" s="103"/>
      <c r="G23" s="101"/>
      <c r="H23" s="103"/>
      <c r="I23" s="86"/>
      <c r="J23" s="86"/>
      <c r="K23" s="86"/>
      <c r="L23" s="86"/>
      <c r="M23" s="120"/>
      <c r="N23" s="121"/>
      <c r="O23" s="121"/>
      <c r="P23" s="121"/>
      <c r="Q23" s="121"/>
      <c r="R23" s="121"/>
    </row>
    <row r="24" customFormat="false" ht="30" hidden="false" customHeight="true" outlineLevel="0" collapsed="false">
      <c r="B24" s="97" t="s">
        <v>35</v>
      </c>
      <c r="C24" s="45" t="s">
        <v>31</v>
      </c>
      <c r="D24" s="102"/>
      <c r="E24" s="101"/>
      <c r="F24" s="103"/>
      <c r="G24" s="101"/>
      <c r="H24" s="103"/>
      <c r="I24" s="86"/>
      <c r="J24" s="86"/>
      <c r="K24" s="86"/>
      <c r="L24" s="86"/>
      <c r="M24" s="120"/>
      <c r="N24" s="121"/>
      <c r="O24" s="121"/>
      <c r="P24" s="121"/>
      <c r="Q24" s="121"/>
      <c r="R24" s="121"/>
    </row>
    <row r="25" customFormat="false" ht="30" hidden="false" customHeight="true" outlineLevel="0" collapsed="false">
      <c r="B25" s="97" t="s">
        <v>36</v>
      </c>
      <c r="C25" s="45" t="s">
        <v>31</v>
      </c>
      <c r="D25" s="102"/>
      <c r="E25" s="101"/>
      <c r="F25" s="103"/>
      <c r="G25" s="101"/>
      <c r="H25" s="103"/>
      <c r="I25" s="86"/>
      <c r="J25" s="86"/>
      <c r="K25" s="86"/>
      <c r="L25" s="86"/>
      <c r="M25" s="120"/>
      <c r="N25" s="121"/>
      <c r="O25" s="121"/>
      <c r="P25" s="121"/>
      <c r="Q25" s="121"/>
      <c r="R25" s="121"/>
    </row>
    <row r="26" customFormat="false" ht="30" hidden="false" customHeight="true" outlineLevel="0" collapsed="false">
      <c r="B26" s="104" t="s">
        <v>37</v>
      </c>
      <c r="C26" s="45" t="s">
        <v>31</v>
      </c>
      <c r="D26" s="102"/>
      <c r="E26" s="101"/>
      <c r="F26" s="103"/>
      <c r="G26" s="101"/>
      <c r="H26" s="103"/>
      <c r="I26" s="86"/>
      <c r="J26" s="86"/>
      <c r="K26" s="86"/>
      <c r="L26" s="86"/>
      <c r="M26" s="120"/>
      <c r="N26" s="121"/>
      <c r="O26" s="121"/>
      <c r="P26" s="121"/>
      <c r="Q26" s="121"/>
      <c r="R26" s="121"/>
    </row>
    <row r="27" customFormat="false" ht="30" hidden="false" customHeight="true" outlineLevel="0" collapsed="false">
      <c r="B27" s="104" t="s">
        <v>38</v>
      </c>
      <c r="C27" s="101"/>
      <c r="D27" s="102"/>
      <c r="E27" s="101"/>
      <c r="F27" s="103"/>
      <c r="G27" s="101"/>
      <c r="H27" s="103"/>
      <c r="I27" s="86"/>
      <c r="J27" s="86"/>
      <c r="K27" s="86"/>
      <c r="L27" s="86"/>
      <c r="M27" s="120"/>
      <c r="N27" s="121"/>
      <c r="O27" s="121"/>
      <c r="P27" s="121"/>
      <c r="Q27" s="121"/>
      <c r="R27" s="121"/>
    </row>
    <row r="28" customFormat="false" ht="30" hidden="false" customHeight="true" outlineLevel="0" collapsed="false">
      <c r="B28" s="104" t="s">
        <v>39</v>
      </c>
      <c r="C28" s="101"/>
      <c r="D28" s="105"/>
      <c r="E28" s="101"/>
      <c r="F28" s="106"/>
      <c r="G28" s="101"/>
      <c r="H28" s="107"/>
      <c r="I28" s="86"/>
      <c r="J28" s="86"/>
      <c r="K28" s="86"/>
      <c r="L28" s="86"/>
      <c r="M28" s="120"/>
      <c r="N28" s="121"/>
      <c r="O28" s="121"/>
      <c r="P28" s="121"/>
      <c r="Q28" s="121"/>
      <c r="R28" s="121"/>
    </row>
    <row r="29" customFormat="false" ht="30" hidden="false" customHeight="true" outlineLevel="0" collapsed="false">
      <c r="B29" s="104" t="s">
        <v>40</v>
      </c>
      <c r="C29" s="101"/>
      <c r="D29" s="105"/>
      <c r="E29" s="101"/>
      <c r="F29" s="106"/>
      <c r="G29" s="101"/>
      <c r="H29" s="107"/>
      <c r="I29" s="86"/>
      <c r="J29" s="86"/>
      <c r="K29" s="86"/>
      <c r="L29" s="86"/>
      <c r="M29" s="120"/>
      <c r="N29" s="121"/>
      <c r="O29" s="121"/>
      <c r="P29" s="121"/>
      <c r="Q29" s="121"/>
      <c r="R29" s="121"/>
    </row>
    <row r="30" customFormat="false" ht="30" hidden="false" customHeight="true" outlineLevel="0" collapsed="false">
      <c r="B30" s="108" t="s">
        <v>41</v>
      </c>
      <c r="C30" s="109" t="n">
        <f aca="false">SUM(C8:C29)</f>
        <v>0</v>
      </c>
      <c r="D30" s="110" t="n">
        <f aca="false">SUM(D8:D29)</f>
        <v>0</v>
      </c>
      <c r="E30" s="109" t="n">
        <f aca="false">SUM(E8:E27)</f>
        <v>0</v>
      </c>
      <c r="F30" s="110" t="n">
        <f aca="false">SUM(F8:F27)</f>
        <v>0</v>
      </c>
      <c r="G30" s="109" t="n">
        <f aca="false">SUM(G8:G27)</f>
        <v>0</v>
      </c>
      <c r="H30" s="110" t="n">
        <f aca="false">SUM(H8:H27)</f>
        <v>0</v>
      </c>
      <c r="I30" s="86"/>
      <c r="J30" s="86"/>
      <c r="K30" s="86"/>
      <c r="L30" s="86"/>
      <c r="M30" s="120"/>
      <c r="N30" s="121"/>
      <c r="O30" s="121"/>
      <c r="P30" s="121"/>
      <c r="Q30" s="121"/>
      <c r="R30" s="121"/>
    </row>
    <row r="31" customFormat="false" ht="30" hidden="false" customHeight="true" outlineLevel="0" collapsed="false">
      <c r="B31" s="111" t="s">
        <v>42</v>
      </c>
      <c r="C31" s="112"/>
      <c r="D31" s="72"/>
      <c r="E31" s="113" t="s">
        <v>43</v>
      </c>
      <c r="F31" s="114" t="s">
        <v>44</v>
      </c>
      <c r="G31" s="113" t="s">
        <v>45</v>
      </c>
      <c r="H31" s="115" t="n">
        <f aca="true">NOW()</f>
        <v>45926.9620880148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 A1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116" width="5.71"/>
    <col collapsed="false" customWidth="true" hidden="false" outlineLevel="0" max="2" min="2" style="116" width="18.7"/>
    <col collapsed="false" customWidth="true" hidden="false" outlineLevel="0" max="8" min="3" style="63" width="24.7"/>
    <col collapsed="false" customWidth="true" hidden="false" outlineLevel="0" max="11" min="9" style="64" width="18.7"/>
    <col collapsed="false" customWidth="true" hidden="false" outlineLevel="0" max="12" min="12" style="64" width="18.41"/>
    <col collapsed="false" customWidth="true" hidden="false" outlineLevel="0" max="13" min="13" style="117" width="14.41"/>
    <col collapsed="false" customWidth="false" hidden="false" outlineLevel="0" max="257" min="14" style="116" width="9.14"/>
  </cols>
  <sheetData>
    <row r="1" customFormat="false" ht="21.75" hidden="false" customHeight="true" outlineLevel="0" collapsed="false">
      <c r="A1" s="118"/>
      <c r="B1" s="118"/>
      <c r="E1" s="67" t="s">
        <v>0</v>
      </c>
      <c r="M1" s="119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  <c r="ID1" s="118"/>
      <c r="IE1" s="118"/>
      <c r="IF1" s="118"/>
      <c r="IG1" s="118"/>
      <c r="IH1" s="118"/>
      <c r="II1" s="118"/>
      <c r="IJ1" s="118"/>
      <c r="IK1" s="118"/>
      <c r="IL1" s="118"/>
      <c r="IM1" s="118"/>
      <c r="IN1" s="118"/>
      <c r="IO1" s="118"/>
      <c r="IP1" s="118"/>
      <c r="IQ1" s="118"/>
      <c r="IR1" s="118"/>
      <c r="IS1" s="118"/>
      <c r="IT1" s="118"/>
      <c r="IU1" s="118"/>
      <c r="IV1" s="118"/>
      <c r="IW1" s="118"/>
    </row>
    <row r="2" customFormat="false" ht="21.75" hidden="false" customHeight="true" outlineLevel="0" collapsed="false">
      <c r="A2" s="69" t="s">
        <v>1</v>
      </c>
      <c r="E2" s="67" t="s">
        <v>2</v>
      </c>
      <c r="G2" s="67" t="s">
        <v>3</v>
      </c>
      <c r="H2" s="70" t="s">
        <v>4</v>
      </c>
    </row>
    <row r="3" customFormat="false" ht="21.75" hidden="false" customHeight="true" outlineLevel="0" collapsed="false">
      <c r="A3" s="116" t="s">
        <v>5</v>
      </c>
    </row>
    <row r="4" customFormat="false" ht="21.75" hidden="false" customHeight="true" outlineLevel="0" collapsed="false">
      <c r="A4" s="71" t="s">
        <v>6</v>
      </c>
      <c r="C4" s="64"/>
      <c r="D4" s="72"/>
      <c r="E4" s="64"/>
      <c r="F4" s="64"/>
      <c r="G4" s="64" t="s">
        <v>7</v>
      </c>
      <c r="H4" s="73" t="n">
        <v>37134</v>
      </c>
    </row>
    <row r="5" customFormat="false" ht="21.75" hidden="false" customHeight="true" outlineLevel="0" collapsed="false">
      <c r="A5" s="71" t="s">
        <v>8</v>
      </c>
      <c r="B5" s="69"/>
      <c r="C5" s="64"/>
      <c r="D5" s="72"/>
      <c r="E5" s="64"/>
      <c r="F5" s="64"/>
      <c r="G5" s="64"/>
    </row>
    <row r="6" customFormat="false" ht="47.25" hidden="false" customHeight="true" outlineLevel="0" collapsed="false">
      <c r="B6" s="74"/>
      <c r="C6" s="75" t="s">
        <v>9</v>
      </c>
      <c r="D6" s="76"/>
      <c r="E6" s="76"/>
      <c r="F6" s="76"/>
      <c r="G6" s="77" t="s">
        <v>10</v>
      </c>
      <c r="H6" s="78"/>
    </row>
    <row r="7" customFormat="false" ht="70.5" hidden="false" customHeight="true" outlineLevel="0" collapsed="false">
      <c r="B7" s="74" t="s">
        <v>11</v>
      </c>
      <c r="C7" s="79" t="s">
        <v>12</v>
      </c>
      <c r="D7" s="80" t="s">
        <v>13</v>
      </c>
      <c r="E7" s="79" t="s">
        <v>14</v>
      </c>
      <c r="F7" s="81" t="s">
        <v>15</v>
      </c>
      <c r="G7" s="79" t="s">
        <v>16</v>
      </c>
      <c r="H7" s="81" t="s">
        <v>17</v>
      </c>
    </row>
    <row r="8" customFormat="false" ht="30" hidden="false" customHeight="true" outlineLevel="0" collapsed="false">
      <c r="B8" s="82" t="s">
        <v>18</v>
      </c>
      <c r="C8" s="83"/>
      <c r="D8" s="84"/>
      <c r="E8" s="83"/>
      <c r="F8" s="85"/>
      <c r="G8" s="83"/>
      <c r="H8" s="85"/>
      <c r="I8" s="86"/>
      <c r="J8" s="86"/>
      <c r="K8" s="86"/>
      <c r="L8" s="86"/>
      <c r="M8" s="120"/>
      <c r="N8" s="121"/>
      <c r="O8" s="121"/>
      <c r="P8" s="121"/>
      <c r="Q8" s="121"/>
      <c r="R8" s="121"/>
    </row>
    <row r="9" customFormat="false" ht="30" hidden="false" customHeight="true" outlineLevel="0" collapsed="false">
      <c r="B9" s="89" t="s">
        <v>19</v>
      </c>
      <c r="C9" s="90"/>
      <c r="D9" s="91"/>
      <c r="E9" s="90"/>
      <c r="F9" s="92"/>
      <c r="G9" s="90"/>
      <c r="H9" s="92"/>
      <c r="I9" s="86"/>
      <c r="J9" s="86"/>
      <c r="K9" s="86"/>
      <c r="L9" s="86"/>
      <c r="M9" s="120"/>
      <c r="N9" s="121"/>
      <c r="O9" s="121"/>
      <c r="P9" s="121"/>
      <c r="Q9" s="121"/>
      <c r="R9" s="121"/>
    </row>
    <row r="10" customFormat="false" ht="30" hidden="false" customHeight="true" outlineLevel="0" collapsed="false">
      <c r="B10" s="89" t="s">
        <v>20</v>
      </c>
      <c r="C10" s="90"/>
      <c r="D10" s="91"/>
      <c r="E10" s="90"/>
      <c r="F10" s="92"/>
      <c r="G10" s="90"/>
      <c r="H10" s="92"/>
      <c r="I10" s="86"/>
      <c r="J10" s="86"/>
      <c r="K10" s="86"/>
      <c r="L10" s="86"/>
      <c r="M10" s="120"/>
      <c r="N10" s="121"/>
      <c r="O10" s="121"/>
      <c r="P10" s="121"/>
      <c r="Q10" s="121"/>
      <c r="R10" s="121"/>
    </row>
    <row r="11" customFormat="false" ht="30" hidden="false" customHeight="true" outlineLevel="0" collapsed="false">
      <c r="B11" s="89" t="s">
        <v>21</v>
      </c>
      <c r="C11" s="90"/>
      <c r="D11" s="91"/>
      <c r="E11" s="90"/>
      <c r="F11" s="92"/>
      <c r="G11" s="90"/>
      <c r="H11" s="92"/>
      <c r="I11" s="86"/>
      <c r="J11" s="86"/>
      <c r="K11" s="86"/>
      <c r="L11" s="86"/>
      <c r="M11" s="120"/>
      <c r="N11" s="121"/>
      <c r="O11" s="121"/>
      <c r="P11" s="121"/>
      <c r="Q11" s="121"/>
      <c r="R11" s="121"/>
    </row>
    <row r="12" customFormat="false" ht="30" hidden="false" customHeight="true" outlineLevel="0" collapsed="false">
      <c r="B12" s="93" t="s">
        <v>22</v>
      </c>
      <c r="C12" s="90"/>
      <c r="D12" s="94"/>
      <c r="E12" s="95"/>
      <c r="F12" s="96"/>
      <c r="G12" s="95"/>
      <c r="H12" s="96"/>
      <c r="I12" s="86"/>
      <c r="J12" s="86"/>
      <c r="K12" s="86"/>
      <c r="L12" s="86"/>
      <c r="M12" s="120"/>
      <c r="N12" s="121"/>
      <c r="O12" s="121"/>
      <c r="P12" s="121"/>
      <c r="Q12" s="121"/>
      <c r="R12" s="121"/>
    </row>
    <row r="13" customFormat="false" ht="30" hidden="false" customHeight="true" outlineLevel="0" collapsed="false">
      <c r="B13" s="93" t="s">
        <v>23</v>
      </c>
      <c r="C13" s="90"/>
      <c r="D13" s="94"/>
      <c r="E13" s="95"/>
      <c r="F13" s="96"/>
      <c r="G13" s="95"/>
      <c r="H13" s="96"/>
      <c r="I13" s="86"/>
      <c r="J13" s="86"/>
      <c r="K13" s="86"/>
      <c r="L13" s="86"/>
      <c r="M13" s="120"/>
      <c r="N13" s="121"/>
      <c r="O13" s="121"/>
      <c r="P13" s="121"/>
      <c r="Q13" s="121"/>
      <c r="R13" s="121"/>
    </row>
    <row r="14" customFormat="false" ht="30" hidden="false" customHeight="true" outlineLevel="0" collapsed="false">
      <c r="B14" s="93" t="s">
        <v>24</v>
      </c>
      <c r="C14" s="90"/>
      <c r="D14" s="94"/>
      <c r="E14" s="95"/>
      <c r="F14" s="96"/>
      <c r="G14" s="95"/>
      <c r="H14" s="96"/>
      <c r="I14" s="86"/>
      <c r="J14" s="86"/>
      <c r="K14" s="86"/>
      <c r="L14" s="86"/>
      <c r="M14" s="120"/>
      <c r="N14" s="121"/>
      <c r="O14" s="121"/>
      <c r="P14" s="121"/>
      <c r="Q14" s="121"/>
      <c r="R14" s="121"/>
    </row>
    <row r="15" customFormat="false" ht="30" hidden="false" customHeight="true" outlineLevel="0" collapsed="false">
      <c r="B15" s="97" t="s">
        <v>25</v>
      </c>
      <c r="C15" s="98"/>
      <c r="D15" s="99"/>
      <c r="E15" s="98"/>
      <c r="F15" s="100"/>
      <c r="G15" s="98"/>
      <c r="H15" s="100"/>
      <c r="I15" s="86"/>
      <c r="J15" s="86"/>
      <c r="K15" s="86"/>
      <c r="L15" s="86"/>
      <c r="M15" s="120"/>
      <c r="N15" s="121"/>
      <c r="O15" s="121"/>
      <c r="P15" s="121"/>
      <c r="Q15" s="121"/>
      <c r="R15" s="121"/>
    </row>
    <row r="16" customFormat="false" ht="30" hidden="false" customHeight="true" outlineLevel="0" collapsed="false">
      <c r="B16" s="97" t="s">
        <v>26</v>
      </c>
      <c r="C16" s="98"/>
      <c r="D16" s="99"/>
      <c r="E16" s="98"/>
      <c r="F16" s="100"/>
      <c r="G16" s="98"/>
      <c r="H16" s="100"/>
      <c r="I16" s="86"/>
      <c r="J16" s="86"/>
      <c r="K16" s="86"/>
      <c r="L16" s="86"/>
      <c r="M16" s="120"/>
      <c r="N16" s="121"/>
      <c r="O16" s="121"/>
      <c r="P16" s="121"/>
      <c r="Q16" s="121"/>
      <c r="R16" s="121"/>
    </row>
    <row r="17" customFormat="false" ht="30" hidden="false" customHeight="true" outlineLevel="0" collapsed="false">
      <c r="B17" s="97" t="s">
        <v>27</v>
      </c>
      <c r="C17" s="101"/>
      <c r="D17" s="102"/>
      <c r="E17" s="101"/>
      <c r="F17" s="103"/>
      <c r="G17" s="101"/>
      <c r="H17" s="103"/>
      <c r="I17" s="86"/>
      <c r="J17" s="86"/>
      <c r="K17" s="86"/>
      <c r="L17" s="86"/>
      <c r="M17" s="120"/>
      <c r="N17" s="121"/>
      <c r="O17" s="121"/>
      <c r="P17" s="121"/>
      <c r="Q17" s="121"/>
      <c r="R17" s="121"/>
    </row>
    <row r="18" customFormat="false" ht="30" hidden="false" customHeight="true" outlineLevel="0" collapsed="false">
      <c r="B18" s="97" t="s">
        <v>28</v>
      </c>
      <c r="C18" s="90"/>
      <c r="D18" s="102"/>
      <c r="E18" s="101"/>
      <c r="F18" s="103"/>
      <c r="G18" s="101"/>
      <c r="H18" s="103"/>
      <c r="I18" s="86"/>
      <c r="J18" s="86"/>
      <c r="K18" s="86"/>
      <c r="L18" s="86"/>
      <c r="M18" s="120"/>
      <c r="N18" s="121"/>
      <c r="O18" s="121"/>
      <c r="P18" s="121"/>
      <c r="Q18" s="121"/>
      <c r="R18" s="121"/>
    </row>
    <row r="19" customFormat="false" ht="30" hidden="false" customHeight="true" outlineLevel="0" collapsed="false">
      <c r="B19" s="97" t="s">
        <v>29</v>
      </c>
      <c r="C19" s="90"/>
      <c r="D19" s="102"/>
      <c r="E19" s="101"/>
      <c r="F19" s="103"/>
      <c r="G19" s="101"/>
      <c r="H19" s="103"/>
      <c r="I19" s="86"/>
      <c r="J19" s="86"/>
      <c r="K19" s="86"/>
      <c r="L19" s="86"/>
      <c r="M19" s="120"/>
      <c r="N19" s="121"/>
      <c r="O19" s="121"/>
      <c r="P19" s="121"/>
      <c r="Q19" s="121"/>
      <c r="R19" s="121"/>
    </row>
    <row r="20" customFormat="false" ht="30" hidden="false" customHeight="true" outlineLevel="0" collapsed="false">
      <c r="B20" s="97" t="s">
        <v>30</v>
      </c>
      <c r="C20" s="45" t="s">
        <v>31</v>
      </c>
      <c r="D20" s="102"/>
      <c r="E20" s="101"/>
      <c r="F20" s="103"/>
      <c r="G20" s="101"/>
      <c r="H20" s="103"/>
      <c r="I20" s="86"/>
      <c r="J20" s="86"/>
      <c r="K20" s="86"/>
      <c r="L20" s="86"/>
      <c r="M20" s="120"/>
      <c r="N20" s="121"/>
      <c r="O20" s="121"/>
      <c r="P20" s="121"/>
      <c r="Q20" s="121"/>
      <c r="R20" s="121"/>
    </row>
    <row r="21" customFormat="false" ht="30" hidden="false" customHeight="true" outlineLevel="0" collapsed="false">
      <c r="B21" s="97" t="s">
        <v>32</v>
      </c>
      <c r="C21" s="45" t="s">
        <v>31</v>
      </c>
      <c r="D21" s="102"/>
      <c r="E21" s="101"/>
      <c r="F21" s="103"/>
      <c r="G21" s="101"/>
      <c r="H21" s="103"/>
      <c r="I21" s="86"/>
      <c r="J21" s="86"/>
      <c r="K21" s="86"/>
      <c r="L21" s="86"/>
      <c r="M21" s="120"/>
      <c r="N21" s="121"/>
      <c r="O21" s="121"/>
      <c r="P21" s="121"/>
      <c r="Q21" s="121"/>
      <c r="R21" s="121"/>
    </row>
    <row r="22" customFormat="false" ht="30" hidden="false" customHeight="true" outlineLevel="0" collapsed="false">
      <c r="B22" s="97" t="s">
        <v>33</v>
      </c>
      <c r="C22" s="45" t="s">
        <v>31</v>
      </c>
      <c r="D22" s="102"/>
      <c r="E22" s="101"/>
      <c r="F22" s="103"/>
      <c r="G22" s="101"/>
      <c r="H22" s="103"/>
      <c r="I22" s="86"/>
      <c r="J22" s="86"/>
      <c r="K22" s="86"/>
      <c r="L22" s="86"/>
      <c r="M22" s="120"/>
      <c r="N22" s="121"/>
      <c r="O22" s="121"/>
      <c r="P22" s="121"/>
      <c r="Q22" s="121"/>
      <c r="R22" s="121"/>
    </row>
    <row r="23" customFormat="false" ht="30" hidden="false" customHeight="true" outlineLevel="0" collapsed="false">
      <c r="B23" s="97" t="s">
        <v>34</v>
      </c>
      <c r="C23" s="45" t="s">
        <v>31</v>
      </c>
      <c r="D23" s="102"/>
      <c r="E23" s="101"/>
      <c r="F23" s="103"/>
      <c r="G23" s="101"/>
      <c r="H23" s="103"/>
      <c r="I23" s="86"/>
      <c r="J23" s="86"/>
      <c r="K23" s="86"/>
      <c r="L23" s="86"/>
      <c r="M23" s="120"/>
      <c r="N23" s="121"/>
      <c r="O23" s="121"/>
      <c r="P23" s="121"/>
      <c r="Q23" s="121"/>
      <c r="R23" s="121"/>
    </row>
    <row r="24" customFormat="false" ht="30" hidden="false" customHeight="true" outlineLevel="0" collapsed="false">
      <c r="B24" s="97" t="s">
        <v>35</v>
      </c>
      <c r="C24" s="45" t="s">
        <v>31</v>
      </c>
      <c r="D24" s="102"/>
      <c r="E24" s="101"/>
      <c r="F24" s="103"/>
      <c r="G24" s="101"/>
      <c r="H24" s="103"/>
      <c r="I24" s="86"/>
      <c r="J24" s="86"/>
      <c r="K24" s="86"/>
      <c r="L24" s="86"/>
      <c r="M24" s="120"/>
      <c r="N24" s="121"/>
      <c r="O24" s="121"/>
      <c r="P24" s="121"/>
      <c r="Q24" s="121"/>
      <c r="R24" s="121"/>
    </row>
    <row r="25" customFormat="false" ht="30" hidden="false" customHeight="true" outlineLevel="0" collapsed="false">
      <c r="B25" s="97" t="s">
        <v>36</v>
      </c>
      <c r="C25" s="45" t="s">
        <v>31</v>
      </c>
      <c r="D25" s="102"/>
      <c r="E25" s="101"/>
      <c r="F25" s="103"/>
      <c r="G25" s="101"/>
      <c r="H25" s="103"/>
      <c r="I25" s="86"/>
      <c r="J25" s="86"/>
      <c r="K25" s="86"/>
      <c r="L25" s="86"/>
      <c r="M25" s="120"/>
      <c r="N25" s="121"/>
      <c r="O25" s="121"/>
      <c r="P25" s="121"/>
      <c r="Q25" s="121"/>
      <c r="R25" s="121"/>
    </row>
    <row r="26" customFormat="false" ht="30" hidden="false" customHeight="true" outlineLevel="0" collapsed="false">
      <c r="B26" s="104" t="s">
        <v>37</v>
      </c>
      <c r="C26" s="45" t="s">
        <v>31</v>
      </c>
      <c r="D26" s="102"/>
      <c r="E26" s="101"/>
      <c r="F26" s="103"/>
      <c r="G26" s="101"/>
      <c r="H26" s="103"/>
      <c r="I26" s="86"/>
      <c r="J26" s="86"/>
      <c r="K26" s="86"/>
      <c r="L26" s="86"/>
      <c r="M26" s="120"/>
      <c r="N26" s="121"/>
      <c r="O26" s="121"/>
      <c r="P26" s="121"/>
      <c r="Q26" s="121"/>
      <c r="R26" s="121"/>
    </row>
    <row r="27" customFormat="false" ht="30" hidden="false" customHeight="true" outlineLevel="0" collapsed="false">
      <c r="B27" s="104" t="s">
        <v>38</v>
      </c>
      <c r="C27" s="101"/>
      <c r="D27" s="102"/>
      <c r="E27" s="101"/>
      <c r="F27" s="103"/>
      <c r="G27" s="101"/>
      <c r="H27" s="103"/>
      <c r="I27" s="86"/>
      <c r="J27" s="86"/>
      <c r="K27" s="86"/>
      <c r="L27" s="86"/>
      <c r="M27" s="120"/>
      <c r="N27" s="121"/>
      <c r="O27" s="121"/>
      <c r="P27" s="121"/>
      <c r="Q27" s="121"/>
      <c r="R27" s="121"/>
    </row>
    <row r="28" customFormat="false" ht="30" hidden="false" customHeight="true" outlineLevel="0" collapsed="false">
      <c r="B28" s="104" t="s">
        <v>39</v>
      </c>
      <c r="C28" s="101"/>
      <c r="D28" s="105"/>
      <c r="E28" s="101"/>
      <c r="F28" s="106"/>
      <c r="G28" s="101"/>
      <c r="H28" s="107"/>
      <c r="I28" s="86"/>
      <c r="J28" s="86"/>
      <c r="K28" s="86"/>
      <c r="L28" s="86"/>
      <c r="M28" s="120"/>
      <c r="N28" s="121"/>
      <c r="O28" s="121"/>
      <c r="P28" s="121"/>
      <c r="Q28" s="121"/>
      <c r="R28" s="121"/>
    </row>
    <row r="29" customFormat="false" ht="30" hidden="false" customHeight="true" outlineLevel="0" collapsed="false">
      <c r="B29" s="104" t="s">
        <v>40</v>
      </c>
      <c r="C29" s="101"/>
      <c r="D29" s="105"/>
      <c r="E29" s="101"/>
      <c r="F29" s="106"/>
      <c r="G29" s="101"/>
      <c r="H29" s="107"/>
      <c r="I29" s="86"/>
      <c r="J29" s="86"/>
      <c r="K29" s="86"/>
      <c r="L29" s="86"/>
      <c r="M29" s="120"/>
      <c r="N29" s="121"/>
      <c r="O29" s="121"/>
      <c r="P29" s="121"/>
      <c r="Q29" s="121"/>
      <c r="R29" s="121"/>
    </row>
    <row r="30" customFormat="false" ht="30" hidden="false" customHeight="true" outlineLevel="0" collapsed="false">
      <c r="B30" s="108" t="s">
        <v>41</v>
      </c>
      <c r="C30" s="109" t="n">
        <f aca="false">SUM(C8:C29)</f>
        <v>0</v>
      </c>
      <c r="D30" s="110" t="n">
        <f aca="false">SUM(D8:D29)</f>
        <v>0</v>
      </c>
      <c r="E30" s="109" t="n">
        <f aca="false">SUM(E8:E27)</f>
        <v>0</v>
      </c>
      <c r="F30" s="110" t="n">
        <f aca="false">SUM(F8:F27)</f>
        <v>0</v>
      </c>
      <c r="G30" s="109" t="n">
        <f aca="false">SUM(G8:G27)</f>
        <v>0</v>
      </c>
      <c r="H30" s="110" t="n">
        <f aca="false">SUM(H8:H27)</f>
        <v>0</v>
      </c>
      <c r="I30" s="86"/>
      <c r="J30" s="86"/>
      <c r="K30" s="86"/>
      <c r="L30" s="86"/>
      <c r="M30" s="120"/>
      <c r="N30" s="121"/>
      <c r="O30" s="121"/>
      <c r="P30" s="121"/>
      <c r="Q30" s="121"/>
      <c r="R30" s="121"/>
    </row>
    <row r="31" customFormat="false" ht="30" hidden="false" customHeight="true" outlineLevel="0" collapsed="false">
      <c r="B31" s="111" t="s">
        <v>42</v>
      </c>
      <c r="C31" s="112"/>
      <c r="D31" s="72"/>
      <c r="E31" s="113" t="s">
        <v>43</v>
      </c>
      <c r="F31" s="114" t="s">
        <v>44</v>
      </c>
      <c r="G31" s="113" t="s">
        <v>45</v>
      </c>
      <c r="H31" s="115" t="n">
        <f aca="true">NOW()</f>
        <v>45926.9620880295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 A1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116" width="5.71"/>
    <col collapsed="false" customWidth="true" hidden="false" outlineLevel="0" max="2" min="2" style="116" width="18.7"/>
    <col collapsed="false" customWidth="true" hidden="false" outlineLevel="0" max="8" min="3" style="63" width="24.7"/>
    <col collapsed="false" customWidth="true" hidden="false" outlineLevel="0" max="11" min="9" style="64" width="18.7"/>
    <col collapsed="false" customWidth="true" hidden="false" outlineLevel="0" max="12" min="12" style="64" width="18.41"/>
    <col collapsed="false" customWidth="true" hidden="false" outlineLevel="0" max="13" min="13" style="117" width="14.41"/>
    <col collapsed="false" customWidth="false" hidden="false" outlineLevel="0" max="257" min="14" style="116" width="9.14"/>
  </cols>
  <sheetData>
    <row r="1" customFormat="false" ht="21.75" hidden="false" customHeight="true" outlineLevel="0" collapsed="false">
      <c r="A1" s="118"/>
      <c r="B1" s="118"/>
      <c r="E1" s="67" t="s">
        <v>0</v>
      </c>
      <c r="M1" s="119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  <c r="ID1" s="118"/>
      <c r="IE1" s="118"/>
      <c r="IF1" s="118"/>
      <c r="IG1" s="118"/>
      <c r="IH1" s="118"/>
      <c r="II1" s="118"/>
      <c r="IJ1" s="118"/>
      <c r="IK1" s="118"/>
      <c r="IL1" s="118"/>
      <c r="IM1" s="118"/>
      <c r="IN1" s="118"/>
      <c r="IO1" s="118"/>
      <c r="IP1" s="118"/>
      <c r="IQ1" s="118"/>
      <c r="IR1" s="118"/>
      <c r="IS1" s="118"/>
      <c r="IT1" s="118"/>
      <c r="IU1" s="118"/>
      <c r="IV1" s="118"/>
      <c r="IW1" s="118"/>
    </row>
    <row r="2" customFormat="false" ht="21.75" hidden="false" customHeight="true" outlineLevel="0" collapsed="false">
      <c r="A2" s="69" t="s">
        <v>1</v>
      </c>
      <c r="E2" s="67" t="s">
        <v>2</v>
      </c>
      <c r="G2" s="67" t="s">
        <v>3</v>
      </c>
      <c r="H2" s="70" t="s">
        <v>4</v>
      </c>
    </row>
    <row r="3" customFormat="false" ht="21.75" hidden="false" customHeight="true" outlineLevel="0" collapsed="false">
      <c r="A3" s="116" t="s">
        <v>5</v>
      </c>
    </row>
    <row r="4" customFormat="false" ht="21.75" hidden="false" customHeight="true" outlineLevel="0" collapsed="false">
      <c r="A4" s="71" t="s">
        <v>6</v>
      </c>
      <c r="C4" s="64"/>
      <c r="D4" s="72"/>
      <c r="E4" s="64"/>
      <c r="F4" s="64"/>
      <c r="G4" s="64" t="s">
        <v>7</v>
      </c>
      <c r="H4" s="73" t="n">
        <v>37164</v>
      </c>
    </row>
    <row r="5" customFormat="false" ht="21.75" hidden="false" customHeight="true" outlineLevel="0" collapsed="false">
      <c r="A5" s="71" t="s">
        <v>8</v>
      </c>
      <c r="B5" s="69"/>
      <c r="C5" s="64"/>
      <c r="D5" s="72"/>
      <c r="E5" s="64"/>
      <c r="F5" s="64"/>
      <c r="G5" s="64"/>
    </row>
    <row r="6" customFormat="false" ht="47.25" hidden="false" customHeight="true" outlineLevel="0" collapsed="false">
      <c r="B6" s="74"/>
      <c r="C6" s="75" t="s">
        <v>9</v>
      </c>
      <c r="D6" s="76"/>
      <c r="E6" s="76"/>
      <c r="F6" s="76"/>
      <c r="G6" s="77" t="s">
        <v>10</v>
      </c>
      <c r="H6" s="78"/>
    </row>
    <row r="7" customFormat="false" ht="70.5" hidden="false" customHeight="true" outlineLevel="0" collapsed="false">
      <c r="B7" s="74" t="s">
        <v>11</v>
      </c>
      <c r="C7" s="79" t="s">
        <v>12</v>
      </c>
      <c r="D7" s="80" t="s">
        <v>13</v>
      </c>
      <c r="E7" s="79" t="s">
        <v>14</v>
      </c>
      <c r="F7" s="81" t="s">
        <v>15</v>
      </c>
      <c r="G7" s="79" t="s">
        <v>16</v>
      </c>
      <c r="H7" s="81" t="s">
        <v>17</v>
      </c>
    </row>
    <row r="8" customFormat="false" ht="30" hidden="false" customHeight="true" outlineLevel="0" collapsed="false">
      <c r="B8" s="82" t="s">
        <v>18</v>
      </c>
      <c r="C8" s="83"/>
      <c r="D8" s="84"/>
      <c r="E8" s="83"/>
      <c r="F8" s="85"/>
      <c r="G8" s="83"/>
      <c r="H8" s="85"/>
      <c r="I8" s="86"/>
      <c r="J8" s="86"/>
      <c r="K8" s="86"/>
      <c r="L8" s="86"/>
      <c r="M8" s="120"/>
      <c r="N8" s="121"/>
      <c r="O8" s="121"/>
      <c r="P8" s="121"/>
      <c r="Q8" s="121"/>
      <c r="R8" s="121"/>
    </row>
    <row r="9" customFormat="false" ht="30" hidden="false" customHeight="true" outlineLevel="0" collapsed="false">
      <c r="B9" s="89" t="s">
        <v>19</v>
      </c>
      <c r="C9" s="90"/>
      <c r="D9" s="91"/>
      <c r="E9" s="90"/>
      <c r="F9" s="92"/>
      <c r="G9" s="90"/>
      <c r="H9" s="92"/>
      <c r="I9" s="86"/>
      <c r="J9" s="86"/>
      <c r="K9" s="86"/>
      <c r="L9" s="86"/>
      <c r="M9" s="120"/>
      <c r="N9" s="121"/>
      <c r="O9" s="121"/>
      <c r="P9" s="121"/>
      <c r="Q9" s="121"/>
      <c r="R9" s="121"/>
    </row>
    <row r="10" customFormat="false" ht="30" hidden="false" customHeight="true" outlineLevel="0" collapsed="false">
      <c r="B10" s="89" t="s">
        <v>20</v>
      </c>
      <c r="C10" s="90"/>
      <c r="D10" s="91"/>
      <c r="E10" s="90"/>
      <c r="F10" s="92"/>
      <c r="G10" s="90"/>
      <c r="H10" s="92"/>
      <c r="I10" s="86"/>
      <c r="J10" s="86"/>
      <c r="K10" s="86"/>
      <c r="L10" s="86"/>
      <c r="M10" s="120"/>
      <c r="N10" s="121"/>
      <c r="O10" s="121"/>
      <c r="P10" s="121"/>
      <c r="Q10" s="121"/>
      <c r="R10" s="121"/>
    </row>
    <row r="11" customFormat="false" ht="30" hidden="false" customHeight="true" outlineLevel="0" collapsed="false">
      <c r="B11" s="89" t="s">
        <v>21</v>
      </c>
      <c r="C11" s="90"/>
      <c r="D11" s="91"/>
      <c r="E11" s="90"/>
      <c r="F11" s="92"/>
      <c r="G11" s="90"/>
      <c r="H11" s="92"/>
      <c r="I11" s="86"/>
      <c r="J11" s="86"/>
      <c r="K11" s="86"/>
      <c r="L11" s="86"/>
      <c r="M11" s="120"/>
      <c r="N11" s="121"/>
      <c r="O11" s="121"/>
      <c r="P11" s="121"/>
      <c r="Q11" s="121"/>
      <c r="R11" s="121"/>
    </row>
    <row r="12" customFormat="false" ht="30" hidden="false" customHeight="true" outlineLevel="0" collapsed="false">
      <c r="B12" s="93" t="s">
        <v>22</v>
      </c>
      <c r="C12" s="90"/>
      <c r="D12" s="94"/>
      <c r="E12" s="95"/>
      <c r="F12" s="96"/>
      <c r="G12" s="95"/>
      <c r="H12" s="96"/>
      <c r="I12" s="86"/>
      <c r="J12" s="86"/>
      <c r="K12" s="86"/>
      <c r="L12" s="86"/>
      <c r="M12" s="120"/>
      <c r="N12" s="121"/>
      <c r="O12" s="121"/>
      <c r="P12" s="121"/>
      <c r="Q12" s="121"/>
      <c r="R12" s="121"/>
    </row>
    <row r="13" customFormat="false" ht="30" hidden="false" customHeight="true" outlineLevel="0" collapsed="false">
      <c r="B13" s="93" t="s">
        <v>23</v>
      </c>
      <c r="C13" s="90"/>
      <c r="D13" s="94"/>
      <c r="E13" s="95"/>
      <c r="F13" s="96"/>
      <c r="G13" s="95"/>
      <c r="H13" s="96"/>
      <c r="I13" s="86"/>
      <c r="J13" s="86"/>
      <c r="K13" s="86"/>
      <c r="L13" s="86"/>
      <c r="M13" s="120"/>
      <c r="N13" s="121"/>
      <c r="O13" s="121"/>
      <c r="P13" s="121"/>
      <c r="Q13" s="121"/>
      <c r="R13" s="121"/>
    </row>
    <row r="14" customFormat="false" ht="30" hidden="false" customHeight="true" outlineLevel="0" collapsed="false">
      <c r="B14" s="93" t="s">
        <v>24</v>
      </c>
      <c r="C14" s="90"/>
      <c r="D14" s="94"/>
      <c r="E14" s="95"/>
      <c r="F14" s="96"/>
      <c r="G14" s="95"/>
      <c r="H14" s="96"/>
      <c r="I14" s="86"/>
      <c r="J14" s="86"/>
      <c r="K14" s="86"/>
      <c r="L14" s="86"/>
      <c r="M14" s="120"/>
      <c r="N14" s="121"/>
      <c r="O14" s="121"/>
      <c r="P14" s="121"/>
      <c r="Q14" s="121"/>
      <c r="R14" s="121"/>
    </row>
    <row r="15" customFormat="false" ht="30" hidden="false" customHeight="true" outlineLevel="0" collapsed="false">
      <c r="B15" s="97" t="s">
        <v>25</v>
      </c>
      <c r="C15" s="98"/>
      <c r="D15" s="99"/>
      <c r="E15" s="98"/>
      <c r="F15" s="100"/>
      <c r="G15" s="98"/>
      <c r="H15" s="100"/>
      <c r="I15" s="86"/>
      <c r="J15" s="86"/>
      <c r="K15" s="86"/>
      <c r="L15" s="86"/>
      <c r="M15" s="120"/>
      <c r="N15" s="121"/>
      <c r="O15" s="121"/>
      <c r="P15" s="121"/>
      <c r="Q15" s="121"/>
      <c r="R15" s="121"/>
    </row>
    <row r="16" customFormat="false" ht="30" hidden="false" customHeight="true" outlineLevel="0" collapsed="false">
      <c r="B16" s="97" t="s">
        <v>26</v>
      </c>
      <c r="C16" s="98"/>
      <c r="D16" s="99"/>
      <c r="E16" s="98"/>
      <c r="F16" s="100"/>
      <c r="G16" s="98"/>
      <c r="H16" s="100"/>
      <c r="I16" s="86"/>
      <c r="J16" s="86"/>
      <c r="K16" s="86"/>
      <c r="L16" s="86"/>
      <c r="M16" s="120"/>
      <c r="N16" s="121"/>
      <c r="O16" s="121"/>
      <c r="P16" s="121"/>
      <c r="Q16" s="121"/>
      <c r="R16" s="121"/>
    </row>
    <row r="17" customFormat="false" ht="30" hidden="false" customHeight="true" outlineLevel="0" collapsed="false">
      <c r="B17" s="97" t="s">
        <v>27</v>
      </c>
      <c r="C17" s="101"/>
      <c r="D17" s="102"/>
      <c r="E17" s="101"/>
      <c r="F17" s="103"/>
      <c r="G17" s="101"/>
      <c r="H17" s="103"/>
      <c r="I17" s="86"/>
      <c r="J17" s="86"/>
      <c r="K17" s="86"/>
      <c r="L17" s="86"/>
      <c r="M17" s="120"/>
      <c r="N17" s="121"/>
      <c r="O17" s="121"/>
      <c r="P17" s="121"/>
      <c r="Q17" s="121"/>
      <c r="R17" s="121"/>
    </row>
    <row r="18" customFormat="false" ht="30" hidden="false" customHeight="true" outlineLevel="0" collapsed="false">
      <c r="B18" s="97" t="s">
        <v>28</v>
      </c>
      <c r="C18" s="90"/>
      <c r="D18" s="102"/>
      <c r="E18" s="101"/>
      <c r="F18" s="103"/>
      <c r="G18" s="101"/>
      <c r="H18" s="103"/>
      <c r="I18" s="86"/>
      <c r="J18" s="86"/>
      <c r="K18" s="86"/>
      <c r="L18" s="86"/>
      <c r="M18" s="120"/>
      <c r="N18" s="121"/>
      <c r="O18" s="121"/>
      <c r="P18" s="121"/>
      <c r="Q18" s="121"/>
      <c r="R18" s="121"/>
    </row>
    <row r="19" customFormat="false" ht="30" hidden="false" customHeight="true" outlineLevel="0" collapsed="false">
      <c r="B19" s="97" t="s">
        <v>29</v>
      </c>
      <c r="C19" s="90"/>
      <c r="D19" s="102"/>
      <c r="E19" s="101"/>
      <c r="F19" s="103"/>
      <c r="G19" s="101"/>
      <c r="H19" s="103"/>
      <c r="I19" s="86"/>
      <c r="J19" s="86"/>
      <c r="K19" s="86"/>
      <c r="L19" s="86"/>
      <c r="M19" s="120"/>
      <c r="N19" s="121"/>
      <c r="O19" s="121"/>
      <c r="P19" s="121"/>
      <c r="Q19" s="121"/>
      <c r="R19" s="121"/>
    </row>
    <row r="20" customFormat="false" ht="30" hidden="false" customHeight="true" outlineLevel="0" collapsed="false">
      <c r="B20" s="97" t="s">
        <v>30</v>
      </c>
      <c r="C20" s="45" t="s">
        <v>31</v>
      </c>
      <c r="D20" s="102"/>
      <c r="E20" s="101"/>
      <c r="F20" s="103"/>
      <c r="G20" s="101"/>
      <c r="H20" s="103"/>
      <c r="I20" s="86"/>
      <c r="J20" s="86"/>
      <c r="K20" s="86"/>
      <c r="L20" s="86"/>
      <c r="M20" s="120"/>
      <c r="N20" s="121"/>
      <c r="O20" s="121"/>
      <c r="P20" s="121"/>
      <c r="Q20" s="121"/>
      <c r="R20" s="121"/>
    </row>
    <row r="21" customFormat="false" ht="30" hidden="false" customHeight="true" outlineLevel="0" collapsed="false">
      <c r="B21" s="97" t="s">
        <v>32</v>
      </c>
      <c r="C21" s="45" t="s">
        <v>31</v>
      </c>
      <c r="D21" s="102"/>
      <c r="E21" s="101"/>
      <c r="F21" s="103"/>
      <c r="G21" s="101"/>
      <c r="H21" s="103"/>
      <c r="I21" s="86"/>
      <c r="J21" s="86"/>
      <c r="K21" s="86"/>
      <c r="L21" s="86"/>
      <c r="M21" s="120"/>
      <c r="N21" s="121"/>
      <c r="O21" s="121"/>
      <c r="P21" s="121"/>
      <c r="Q21" s="121"/>
      <c r="R21" s="121"/>
    </row>
    <row r="22" customFormat="false" ht="30" hidden="false" customHeight="true" outlineLevel="0" collapsed="false">
      <c r="B22" s="97" t="s">
        <v>33</v>
      </c>
      <c r="C22" s="45" t="s">
        <v>31</v>
      </c>
      <c r="D22" s="102"/>
      <c r="E22" s="101"/>
      <c r="F22" s="103"/>
      <c r="G22" s="101"/>
      <c r="H22" s="103"/>
      <c r="I22" s="86"/>
      <c r="J22" s="86"/>
      <c r="K22" s="86"/>
      <c r="L22" s="86"/>
      <c r="M22" s="120"/>
      <c r="N22" s="121"/>
      <c r="O22" s="121"/>
      <c r="P22" s="121"/>
      <c r="Q22" s="121"/>
      <c r="R22" s="121"/>
    </row>
    <row r="23" customFormat="false" ht="30" hidden="false" customHeight="true" outlineLevel="0" collapsed="false">
      <c r="B23" s="97" t="s">
        <v>34</v>
      </c>
      <c r="C23" s="45" t="s">
        <v>31</v>
      </c>
      <c r="D23" s="102"/>
      <c r="E23" s="101"/>
      <c r="F23" s="103"/>
      <c r="G23" s="101"/>
      <c r="H23" s="103"/>
      <c r="I23" s="86"/>
      <c r="J23" s="86"/>
      <c r="K23" s="86"/>
      <c r="L23" s="86"/>
      <c r="M23" s="120"/>
      <c r="N23" s="121"/>
      <c r="O23" s="121"/>
      <c r="P23" s="121"/>
      <c r="Q23" s="121"/>
      <c r="R23" s="121"/>
    </row>
    <row r="24" customFormat="false" ht="30" hidden="false" customHeight="true" outlineLevel="0" collapsed="false">
      <c r="B24" s="97" t="s">
        <v>35</v>
      </c>
      <c r="C24" s="45" t="s">
        <v>31</v>
      </c>
      <c r="D24" s="102"/>
      <c r="E24" s="101"/>
      <c r="F24" s="103"/>
      <c r="G24" s="101"/>
      <c r="H24" s="103"/>
      <c r="I24" s="86"/>
      <c r="J24" s="86"/>
      <c r="K24" s="86"/>
      <c r="L24" s="86"/>
      <c r="M24" s="120"/>
      <c r="N24" s="121"/>
      <c r="O24" s="121"/>
      <c r="P24" s="121"/>
      <c r="Q24" s="121"/>
      <c r="R24" s="121"/>
    </row>
    <row r="25" customFormat="false" ht="30" hidden="false" customHeight="true" outlineLevel="0" collapsed="false">
      <c r="B25" s="97" t="s">
        <v>36</v>
      </c>
      <c r="C25" s="45" t="s">
        <v>31</v>
      </c>
      <c r="D25" s="102"/>
      <c r="E25" s="101"/>
      <c r="F25" s="103"/>
      <c r="G25" s="101"/>
      <c r="H25" s="103"/>
      <c r="I25" s="86"/>
      <c r="J25" s="86"/>
      <c r="K25" s="86"/>
      <c r="L25" s="86"/>
      <c r="M25" s="120"/>
      <c r="N25" s="121"/>
      <c r="O25" s="121"/>
      <c r="P25" s="121"/>
      <c r="Q25" s="121"/>
      <c r="R25" s="121"/>
    </row>
    <row r="26" customFormat="false" ht="30" hidden="false" customHeight="true" outlineLevel="0" collapsed="false">
      <c r="B26" s="104" t="s">
        <v>37</v>
      </c>
      <c r="C26" s="45" t="s">
        <v>31</v>
      </c>
      <c r="D26" s="102"/>
      <c r="E26" s="101"/>
      <c r="F26" s="103"/>
      <c r="G26" s="101"/>
      <c r="H26" s="103"/>
      <c r="I26" s="86"/>
      <c r="J26" s="86"/>
      <c r="K26" s="86"/>
      <c r="L26" s="86"/>
      <c r="M26" s="120"/>
      <c r="N26" s="121"/>
      <c r="O26" s="121"/>
      <c r="P26" s="121"/>
      <c r="Q26" s="121"/>
      <c r="R26" s="121"/>
    </row>
    <row r="27" customFormat="false" ht="30" hidden="false" customHeight="true" outlineLevel="0" collapsed="false">
      <c r="B27" s="104" t="s">
        <v>38</v>
      </c>
      <c r="C27" s="101"/>
      <c r="D27" s="102"/>
      <c r="E27" s="101"/>
      <c r="F27" s="103"/>
      <c r="G27" s="101"/>
      <c r="H27" s="103"/>
      <c r="I27" s="86"/>
      <c r="J27" s="86"/>
      <c r="K27" s="86"/>
      <c r="L27" s="86"/>
      <c r="M27" s="120"/>
      <c r="N27" s="121"/>
      <c r="O27" s="121"/>
      <c r="P27" s="121"/>
      <c r="Q27" s="121"/>
      <c r="R27" s="121"/>
    </row>
    <row r="28" customFormat="false" ht="30" hidden="false" customHeight="true" outlineLevel="0" collapsed="false">
      <c r="B28" s="104" t="s">
        <v>39</v>
      </c>
      <c r="C28" s="101"/>
      <c r="D28" s="105"/>
      <c r="E28" s="101"/>
      <c r="F28" s="106"/>
      <c r="G28" s="101"/>
      <c r="H28" s="107"/>
      <c r="I28" s="86"/>
      <c r="J28" s="86"/>
      <c r="K28" s="86"/>
      <c r="L28" s="86"/>
      <c r="M28" s="120"/>
      <c r="N28" s="121"/>
      <c r="O28" s="121"/>
      <c r="P28" s="121"/>
      <c r="Q28" s="121"/>
      <c r="R28" s="121"/>
    </row>
    <row r="29" customFormat="false" ht="30" hidden="false" customHeight="true" outlineLevel="0" collapsed="false">
      <c r="B29" s="104" t="s">
        <v>40</v>
      </c>
      <c r="C29" s="101"/>
      <c r="D29" s="105"/>
      <c r="E29" s="101"/>
      <c r="F29" s="106"/>
      <c r="G29" s="101"/>
      <c r="H29" s="107"/>
      <c r="I29" s="86"/>
      <c r="J29" s="86"/>
      <c r="K29" s="86"/>
      <c r="L29" s="86"/>
      <c r="M29" s="120"/>
      <c r="N29" s="121"/>
      <c r="O29" s="121"/>
      <c r="P29" s="121"/>
      <c r="Q29" s="121"/>
      <c r="R29" s="121"/>
    </row>
    <row r="30" customFormat="false" ht="30" hidden="false" customHeight="true" outlineLevel="0" collapsed="false">
      <c r="B30" s="108" t="s">
        <v>41</v>
      </c>
      <c r="C30" s="109" t="n">
        <f aca="false">SUM(C8:C29)</f>
        <v>0</v>
      </c>
      <c r="D30" s="110" t="n">
        <f aca="false">SUM(D8:D29)</f>
        <v>0</v>
      </c>
      <c r="E30" s="109" t="n">
        <f aca="false">SUM(E8:E27)</f>
        <v>0</v>
      </c>
      <c r="F30" s="110" t="n">
        <f aca="false">SUM(F8:F27)</f>
        <v>0</v>
      </c>
      <c r="G30" s="109" t="n">
        <f aca="false">SUM(G8:G27)</f>
        <v>0</v>
      </c>
      <c r="H30" s="110" t="n">
        <f aca="false">SUM(H8:H27)</f>
        <v>0</v>
      </c>
      <c r="I30" s="86"/>
      <c r="J30" s="86"/>
      <c r="K30" s="86"/>
      <c r="L30" s="86"/>
      <c r="M30" s="120"/>
      <c r="N30" s="121"/>
      <c r="O30" s="121"/>
      <c r="P30" s="121"/>
      <c r="Q30" s="121"/>
      <c r="R30" s="121"/>
    </row>
    <row r="31" customFormat="false" ht="30" hidden="false" customHeight="true" outlineLevel="0" collapsed="false">
      <c r="B31" s="111" t="s">
        <v>42</v>
      </c>
      <c r="C31" s="112"/>
      <c r="D31" s="72"/>
      <c r="E31" s="113" t="s">
        <v>43</v>
      </c>
      <c r="F31" s="114" t="s">
        <v>44</v>
      </c>
      <c r="G31" s="113" t="s">
        <v>45</v>
      </c>
      <c r="H31" s="115" t="n">
        <f aca="true">NOW()</f>
        <v>45926.9620880435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