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<sst xmlns="http://schemas.openxmlformats.org/spreadsheetml/2006/main" count="53" uniqueCount="34">
  <si>
    <t xml:space="preserve">Index</t>
  </si>
  <si>
    <t xml:space="preserve">INVOICE SENT</t>
  </si>
  <si>
    <t xml:space="preserve">INVOICE NOT SENT</t>
  </si>
  <si>
    <t xml:space="preserve">Development Cost for EnronOnline</t>
  </si>
  <si>
    <t xml:space="preserve">New Countries/
Commodity</t>
  </si>
  <si>
    <t xml:space="preserve">Description</t>
  </si>
  <si>
    <t xml:space="preserve">Total</t>
  </si>
  <si>
    <t xml:space="preserve">Chile--Metals</t>
  </si>
  <si>
    <t xml:space="preserve">Country Launch</t>
  </si>
  <si>
    <t xml:space="preserve">Greece--Sea Freight</t>
  </si>
  <si>
    <t xml:space="preserve">Hong Kong--Metals</t>
  </si>
  <si>
    <t xml:space="preserve">Israel--Sea Freight</t>
  </si>
  <si>
    <t xml:space="preserve">Latvia--LPG</t>
  </si>
  <si>
    <t xml:space="preserve">Monaco--Metals</t>
  </si>
  <si>
    <t xml:space="preserve">Peru--Metals</t>
  </si>
  <si>
    <t xml:space="preserve">Russia--Metals</t>
  </si>
  <si>
    <t xml:space="preserve">Slovakia--Continental Power</t>
  </si>
  <si>
    <t xml:space="preserve">South Africa--Coal</t>
  </si>
  <si>
    <t xml:space="preserve">Taiwan--Metals</t>
  </si>
  <si>
    <t xml:space="preserve">Turkey--Sea Freight</t>
  </si>
  <si>
    <t xml:space="preserve">China--Metals</t>
  </si>
  <si>
    <t xml:space="preserve">US --Pipeline Capacity-TW</t>
  </si>
  <si>
    <t xml:space="preserve">Initial Set Up</t>
  </si>
  <si>
    <t xml:space="preserve">US --Pipeline Capacity-FGT</t>
  </si>
  <si>
    <t xml:space="preserve">US --Pipeline Capacity-NNG</t>
  </si>
  <si>
    <t xml:space="preserve">Annual Support Fee</t>
  </si>
  <si>
    <t xml:space="preserve">Country &amp;</t>
  </si>
  <si>
    <t xml:space="preserve">New Products</t>
  </si>
  <si>
    <t xml:space="preserve">Commodity Group</t>
  </si>
  <si>
    <t xml:space="preserve">Bandwidth</t>
  </si>
  <si>
    <t xml:space="preserve">IP Premium Transport</t>
  </si>
  <si>
    <t xml:space="preserve">Brazil Power</t>
  </si>
  <si>
    <t xml:space="preserve">Phy Firm</t>
  </si>
  <si>
    <t xml:space="preserve">Grand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</si>
</sst>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\$* #,##0.00_);_(\$* \(#,##0.00\);_(\$* \-??_);_(@_)"/>
    <numFmt numFmtId="167" formatCode="_(\$* #,##0_);_(\$* \(#,##0\);_(\$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2.13"/>
    <col collapsed="false" customWidth="true" hidden="false" outlineLevel="0" max="3" min="3" style="1" width="30.28"/>
    <col collapsed="false" customWidth="true" hidden="false" outlineLevel="0" max="4" min="4" style="1" width="1.7"/>
    <col collapsed="false" customWidth="true" hidden="false" outlineLevel="0" max="5" min="5" style="1" width="26.42"/>
    <col collapsed="false" customWidth="true" hidden="false" outlineLevel="0" max="6" min="6" style="1" width="16.99"/>
    <col collapsed="false" customWidth="true" hidden="false" outlineLevel="0" max="7" min="7" style="1" width="17.28"/>
    <col collapsed="false" customWidth="true" hidden="false" outlineLevel="0" max="8" min="8" style="1" width="16.99"/>
    <col collapsed="false" customWidth="true" hidden="false" outlineLevel="0" max="17" min="9" style="1" width="12.7"/>
    <col collapsed="false" customWidth="true" hidden="false" outlineLevel="0" max="18" min="18" style="1" width="16.7"/>
    <col collapsed="false" customWidth="false" hidden="false" outlineLevel="0" max="257" min="19" style="1" width="9.14"/>
  </cols>
  <sheetData>
    <row r="1" customFormat="false" ht="16.5" hidden="false" customHeight="false" outlineLevel="0" collapsed="false">
      <c r="A1" s="2"/>
      <c r="B1" s="2"/>
      <c r="C1" s="3" t="s">
        <v>0</v>
      </c>
      <c r="D1" s="4"/>
      <c r="E1" s="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false" ht="15.75" hidden="false" customHeight="false" outlineLevel="0" collapsed="false">
      <c r="A2" s="2"/>
      <c r="B2" s="2"/>
      <c r="C2" s="6"/>
      <c r="D2" s="7"/>
      <c r="E2" s="8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Format="false" ht="16.5" hidden="false" customHeight="false" outlineLevel="0" collapsed="false">
      <c r="A3" s="2"/>
      <c r="B3" s="2"/>
      <c r="C3" s="9"/>
      <c r="D3" s="10"/>
      <c r="E3" s="11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Format="false" ht="20.25" hidden="false" customHeight="false" outlineLevel="0" collapsed="false">
      <c r="A5" s="2"/>
      <c r="B5" s="2"/>
      <c r="C5" s="12" t="s"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Format="false" ht="31.5" hidden="false" customHeight="false" outlineLevel="0" collapsed="false">
      <c r="A7" s="13"/>
      <c r="B7" s="13"/>
      <c r="C7" s="14" t="s">
        <v>4</v>
      </c>
      <c r="D7" s="15"/>
      <c r="E7" s="16" t="s">
        <v>5</v>
      </c>
      <c r="F7" s="17" t="n">
        <v>36892</v>
      </c>
      <c r="G7" s="17" t="n">
        <v>36923</v>
      </c>
      <c r="H7" s="17" t="n">
        <v>36951</v>
      </c>
      <c r="I7" s="17" t="n">
        <v>36982</v>
      </c>
      <c r="J7" s="17" t="n">
        <v>37012</v>
      </c>
      <c r="K7" s="17" t="n">
        <v>37043</v>
      </c>
      <c r="L7" s="17" t="n">
        <v>37073</v>
      </c>
      <c r="M7" s="17" t="n">
        <v>37104</v>
      </c>
      <c r="N7" s="17" t="n">
        <v>37135</v>
      </c>
      <c r="O7" s="17" t="n">
        <v>37165</v>
      </c>
      <c r="P7" s="17" t="n">
        <v>37196</v>
      </c>
      <c r="Q7" s="17" t="n">
        <v>37226</v>
      </c>
      <c r="R7" s="18" t="s">
        <v>6</v>
      </c>
      <c r="S7" s="13"/>
      <c r="T7" s="13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9" hidden="false" customHeight="true" outlineLevel="0" collapsed="false">
      <c r="A8" s="2"/>
      <c r="B8" s="2"/>
      <c r="C8" s="20"/>
      <c r="D8" s="7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"/>
      <c r="T8" s="2"/>
    </row>
    <row r="9" customFormat="false" ht="7.5" hidden="false" customHeight="true" outlineLevel="0" collapsed="false">
      <c r="A9" s="2"/>
      <c r="B9" s="2"/>
      <c r="C9" s="22"/>
      <c r="D9" s="22"/>
      <c r="E9" s="23"/>
      <c r="F9" s="21"/>
      <c r="G9" s="24"/>
      <c r="H9" s="25"/>
      <c r="I9" s="20"/>
      <c r="J9" s="20"/>
      <c r="K9" s="20"/>
      <c r="L9" s="20"/>
      <c r="M9" s="20"/>
      <c r="N9" s="20"/>
      <c r="O9" s="20"/>
      <c r="P9" s="20"/>
      <c r="Q9" s="20"/>
      <c r="R9" s="20"/>
      <c r="S9" s="2"/>
      <c r="T9" s="2"/>
    </row>
    <row r="10" customFormat="false" ht="17.1" hidden="false" customHeight="true" outlineLevel="0" collapsed="false">
      <c r="A10" s="2"/>
      <c r="B10" s="2"/>
      <c r="C10" s="22" t="s">
        <v>7</v>
      </c>
      <c r="D10" s="22"/>
      <c r="E10" s="23" t="s">
        <v>8</v>
      </c>
      <c r="F10" s="23"/>
      <c r="G10" s="26"/>
      <c r="H10" s="27" t="n">
        <v>25000</v>
      </c>
      <c r="I10" s="26"/>
      <c r="J10" s="26"/>
      <c r="K10" s="26"/>
      <c r="L10" s="26"/>
      <c r="M10" s="26"/>
      <c r="N10" s="26"/>
      <c r="O10" s="26"/>
      <c r="P10" s="26"/>
      <c r="Q10" s="26"/>
      <c r="R10" s="28" t="n">
        <f aca="false">SUM(G10:Q10)</f>
        <v>25000</v>
      </c>
      <c r="S10" s="2"/>
      <c r="T10" s="2"/>
    </row>
    <row r="11" customFormat="false" ht="17.1" hidden="false" customHeight="true" outlineLevel="0" collapsed="false">
      <c r="A11" s="2"/>
      <c r="B11" s="2"/>
      <c r="C11" s="22" t="s">
        <v>9</v>
      </c>
      <c r="D11" s="22"/>
      <c r="E11" s="23" t="s">
        <v>8</v>
      </c>
      <c r="F11" s="23"/>
      <c r="G11" s="26"/>
      <c r="H11" s="27" t="n">
        <v>25000</v>
      </c>
      <c r="I11" s="26"/>
      <c r="J11" s="26"/>
      <c r="K11" s="26"/>
      <c r="L11" s="26"/>
      <c r="M11" s="26"/>
      <c r="N11" s="26"/>
      <c r="O11" s="26"/>
      <c r="P11" s="26"/>
      <c r="Q11" s="26"/>
      <c r="R11" s="28" t="n">
        <f aca="false">SUM(G11:Q11)</f>
        <v>25000</v>
      </c>
      <c r="S11" s="2"/>
      <c r="T11" s="2"/>
    </row>
    <row r="12" customFormat="false" ht="17.1" hidden="false" customHeight="true" outlineLevel="0" collapsed="false">
      <c r="A12" s="2"/>
      <c r="B12" s="2"/>
      <c r="C12" s="22" t="s">
        <v>10</v>
      </c>
      <c r="D12" s="22"/>
      <c r="E12" s="23" t="s">
        <v>8</v>
      </c>
      <c r="F12" s="23"/>
      <c r="G12" s="26"/>
      <c r="H12" s="27" t="n">
        <v>25000</v>
      </c>
      <c r="I12" s="26"/>
      <c r="J12" s="26"/>
      <c r="K12" s="26"/>
      <c r="L12" s="26"/>
      <c r="M12" s="26"/>
      <c r="N12" s="26"/>
      <c r="O12" s="26"/>
      <c r="P12" s="26"/>
      <c r="Q12" s="26"/>
      <c r="R12" s="28" t="n">
        <f aca="false">SUM(G12:Q12)</f>
        <v>25000</v>
      </c>
      <c r="S12" s="2"/>
      <c r="T12" s="2"/>
    </row>
    <row r="13" customFormat="false" ht="17.1" hidden="false" customHeight="true" outlineLevel="0" collapsed="false">
      <c r="A13" s="2"/>
      <c r="B13" s="2"/>
      <c r="C13" s="22" t="s">
        <v>11</v>
      </c>
      <c r="D13" s="22"/>
      <c r="E13" s="23" t="s">
        <v>8</v>
      </c>
      <c r="F13" s="23"/>
      <c r="G13" s="26"/>
      <c r="H13" s="27" t="n">
        <v>25000</v>
      </c>
      <c r="I13" s="26"/>
      <c r="J13" s="26"/>
      <c r="K13" s="26"/>
      <c r="L13" s="26"/>
      <c r="M13" s="26"/>
      <c r="N13" s="26"/>
      <c r="O13" s="26"/>
      <c r="P13" s="26"/>
      <c r="Q13" s="26"/>
      <c r="R13" s="28" t="n">
        <f aca="false">SUM(G13:Q13)</f>
        <v>25000</v>
      </c>
      <c r="S13" s="2"/>
      <c r="T13" s="2"/>
    </row>
    <row r="14" customFormat="false" ht="17.1" hidden="false" customHeight="true" outlineLevel="0" collapsed="false">
      <c r="A14" s="2"/>
      <c r="B14" s="2"/>
      <c r="C14" s="22" t="s">
        <v>12</v>
      </c>
      <c r="D14" s="22"/>
      <c r="E14" s="23" t="s">
        <v>8</v>
      </c>
      <c r="F14" s="23"/>
      <c r="G14" s="26"/>
      <c r="H14" s="27" t="n">
        <v>25000</v>
      </c>
      <c r="I14" s="26"/>
      <c r="J14" s="26"/>
      <c r="K14" s="26"/>
      <c r="L14" s="26"/>
      <c r="M14" s="26"/>
      <c r="N14" s="26"/>
      <c r="O14" s="26"/>
      <c r="P14" s="26"/>
      <c r="Q14" s="26"/>
      <c r="R14" s="28" t="n">
        <f aca="false">SUM(G14:Q14)</f>
        <v>25000</v>
      </c>
      <c r="S14" s="2"/>
      <c r="T14" s="2"/>
    </row>
    <row r="15" customFormat="false" ht="17.1" hidden="false" customHeight="true" outlineLevel="0" collapsed="false">
      <c r="A15" s="2"/>
      <c r="B15" s="2"/>
      <c r="C15" s="22" t="s">
        <v>13</v>
      </c>
      <c r="D15" s="22"/>
      <c r="E15" s="23" t="s">
        <v>8</v>
      </c>
      <c r="F15" s="23"/>
      <c r="G15" s="26"/>
      <c r="H15" s="27" t="n">
        <v>25000</v>
      </c>
      <c r="I15" s="26"/>
      <c r="J15" s="26"/>
      <c r="K15" s="26"/>
      <c r="L15" s="26"/>
      <c r="M15" s="26"/>
      <c r="N15" s="26"/>
      <c r="O15" s="26"/>
      <c r="P15" s="26"/>
      <c r="Q15" s="26"/>
      <c r="R15" s="28" t="n">
        <f aca="false">SUM(G15:Q15)</f>
        <v>25000</v>
      </c>
      <c r="S15" s="2"/>
      <c r="T15" s="2"/>
    </row>
    <row r="16" customFormat="false" ht="17.1" hidden="false" customHeight="true" outlineLevel="0" collapsed="false">
      <c r="A16" s="2"/>
      <c r="B16" s="2"/>
      <c r="C16" s="22" t="s">
        <v>14</v>
      </c>
      <c r="D16" s="22"/>
      <c r="E16" s="23" t="s">
        <v>8</v>
      </c>
      <c r="F16" s="23"/>
      <c r="G16" s="26"/>
      <c r="H16" s="27" t="n">
        <v>25000</v>
      </c>
      <c r="I16" s="26"/>
      <c r="J16" s="26"/>
      <c r="K16" s="26"/>
      <c r="L16" s="26"/>
      <c r="M16" s="26"/>
      <c r="N16" s="26"/>
      <c r="O16" s="26"/>
      <c r="P16" s="26"/>
      <c r="Q16" s="26"/>
      <c r="R16" s="28" t="n">
        <f aca="false">SUM(G16:Q16)</f>
        <v>25000</v>
      </c>
      <c r="S16" s="2"/>
      <c r="T16" s="2"/>
    </row>
    <row r="17" customFormat="false" ht="17.1" hidden="false" customHeight="true" outlineLevel="0" collapsed="false">
      <c r="A17" s="2"/>
      <c r="B17" s="2"/>
      <c r="C17" s="22" t="s">
        <v>15</v>
      </c>
      <c r="D17" s="22"/>
      <c r="E17" s="23" t="s">
        <v>8</v>
      </c>
      <c r="F17" s="23"/>
      <c r="G17" s="26"/>
      <c r="H17" s="27" t="n">
        <v>25000</v>
      </c>
      <c r="I17" s="26"/>
      <c r="J17" s="26"/>
      <c r="K17" s="26"/>
      <c r="L17" s="26"/>
      <c r="M17" s="26"/>
      <c r="N17" s="26"/>
      <c r="O17" s="26"/>
      <c r="P17" s="26"/>
      <c r="Q17" s="26"/>
      <c r="R17" s="28" t="n">
        <f aca="false">SUM(G17:Q17)</f>
        <v>25000</v>
      </c>
      <c r="S17" s="2"/>
      <c r="T17" s="2"/>
    </row>
    <row r="18" customFormat="false" ht="17.1" hidden="false" customHeight="true" outlineLevel="0" collapsed="false">
      <c r="A18" s="2"/>
      <c r="B18" s="2"/>
      <c r="C18" s="22" t="s">
        <v>16</v>
      </c>
      <c r="D18" s="22"/>
      <c r="E18" s="23" t="s">
        <v>8</v>
      </c>
      <c r="F18" s="23"/>
      <c r="G18" s="26"/>
      <c r="H18" s="27" t="n">
        <v>25000</v>
      </c>
      <c r="I18" s="26"/>
      <c r="J18" s="26"/>
      <c r="K18" s="26"/>
      <c r="L18" s="26"/>
      <c r="M18" s="26"/>
      <c r="N18" s="26"/>
      <c r="O18" s="26"/>
      <c r="P18" s="26"/>
      <c r="Q18" s="26"/>
      <c r="R18" s="28" t="n">
        <f aca="false">SUM(G18:Q18)</f>
        <v>25000</v>
      </c>
      <c r="S18" s="2"/>
      <c r="T18" s="2"/>
    </row>
    <row r="19" customFormat="false" ht="17.1" hidden="false" customHeight="true" outlineLevel="0" collapsed="false">
      <c r="A19" s="2"/>
      <c r="B19" s="2"/>
      <c r="C19" s="22" t="s">
        <v>17</v>
      </c>
      <c r="D19" s="22"/>
      <c r="E19" s="23" t="s">
        <v>8</v>
      </c>
      <c r="F19" s="23"/>
      <c r="G19" s="26"/>
      <c r="H19" s="27" t="n">
        <v>25000</v>
      </c>
      <c r="I19" s="26"/>
      <c r="J19" s="26"/>
      <c r="K19" s="26"/>
      <c r="L19" s="26"/>
      <c r="M19" s="26"/>
      <c r="N19" s="26"/>
      <c r="O19" s="26"/>
      <c r="P19" s="26"/>
      <c r="Q19" s="26"/>
      <c r="R19" s="28" t="n">
        <f aca="false">SUM(G19:Q19)</f>
        <v>25000</v>
      </c>
      <c r="S19" s="2"/>
      <c r="T19" s="2"/>
    </row>
    <row r="20" customFormat="false" ht="17.1" hidden="false" customHeight="true" outlineLevel="0" collapsed="false">
      <c r="A20" s="2"/>
      <c r="B20" s="2"/>
      <c r="C20" s="22" t="s">
        <v>18</v>
      </c>
      <c r="D20" s="22"/>
      <c r="E20" s="23" t="s">
        <v>8</v>
      </c>
      <c r="F20" s="23"/>
      <c r="G20" s="26"/>
      <c r="H20" s="27" t="n">
        <v>25000</v>
      </c>
      <c r="I20" s="26"/>
      <c r="J20" s="26"/>
      <c r="K20" s="26"/>
      <c r="L20" s="26"/>
      <c r="M20" s="26"/>
      <c r="N20" s="26"/>
      <c r="O20" s="26"/>
      <c r="P20" s="26"/>
      <c r="Q20" s="26"/>
      <c r="R20" s="28" t="n">
        <f aca="false">SUM(G20:Q20)</f>
        <v>25000</v>
      </c>
      <c r="S20" s="2"/>
      <c r="T20" s="2"/>
    </row>
    <row r="21" customFormat="false" ht="17.1" hidden="false" customHeight="true" outlineLevel="0" collapsed="false">
      <c r="A21" s="2"/>
      <c r="B21" s="2"/>
      <c r="C21" s="22" t="s">
        <v>19</v>
      </c>
      <c r="D21" s="22"/>
      <c r="E21" s="23" t="s">
        <v>8</v>
      </c>
      <c r="F21" s="23"/>
      <c r="G21" s="26"/>
      <c r="H21" s="27" t="n">
        <v>25000</v>
      </c>
      <c r="I21" s="26"/>
      <c r="J21" s="26"/>
      <c r="K21" s="26"/>
      <c r="L21" s="26"/>
      <c r="M21" s="26"/>
      <c r="N21" s="26"/>
      <c r="O21" s="26"/>
      <c r="P21" s="26"/>
      <c r="Q21" s="26"/>
      <c r="R21" s="28" t="n">
        <f aca="false">SUM(G21:Q21)</f>
        <v>25000</v>
      </c>
      <c r="S21" s="2"/>
      <c r="T21" s="2"/>
    </row>
    <row r="22" customFormat="false" ht="17.1" hidden="false" customHeight="true" outlineLevel="0" collapsed="false">
      <c r="A22" s="2"/>
      <c r="B22" s="2"/>
      <c r="C22" s="22" t="s">
        <v>20</v>
      </c>
      <c r="D22" s="22"/>
      <c r="E22" s="29" t="s">
        <v>8</v>
      </c>
      <c r="F22" s="23"/>
      <c r="G22" s="26"/>
      <c r="H22" s="27" t="n">
        <v>25000</v>
      </c>
      <c r="I22" s="26"/>
      <c r="J22" s="26"/>
      <c r="K22" s="26"/>
      <c r="L22" s="26"/>
      <c r="M22" s="26"/>
      <c r="N22" s="26"/>
      <c r="O22" s="26"/>
      <c r="P22" s="26"/>
      <c r="Q22" s="26"/>
      <c r="R22" s="28" t="n">
        <f aca="false">SUM(G22:Q22)</f>
        <v>25000</v>
      </c>
      <c r="S22" s="2"/>
      <c r="T22" s="2"/>
    </row>
    <row r="23" customFormat="false" ht="17.1" hidden="false" customHeight="true" outlineLevel="0" collapsed="false">
      <c r="A23" s="2"/>
      <c r="B23" s="2"/>
      <c r="C23" s="22" t="s">
        <v>21</v>
      </c>
      <c r="D23" s="22"/>
      <c r="E23" s="23" t="s">
        <v>22</v>
      </c>
      <c r="F23" s="23"/>
      <c r="G23" s="30" t="n">
        <v>85000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8" t="n">
        <f aca="false">SUM(G23:Q23)</f>
        <v>85000</v>
      </c>
      <c r="S23" s="2"/>
      <c r="T23" s="2"/>
    </row>
    <row r="24" customFormat="false" ht="17.1" hidden="false" customHeight="true" outlineLevel="0" collapsed="false">
      <c r="A24" s="2"/>
      <c r="B24" s="2"/>
      <c r="C24" s="22" t="s">
        <v>23</v>
      </c>
      <c r="D24" s="22"/>
      <c r="E24" s="21" t="s">
        <v>22</v>
      </c>
      <c r="F24" s="23"/>
      <c r="G24" s="30" t="n">
        <v>85000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8" t="n">
        <f aca="false">SUM(G24:Q24)</f>
        <v>85000</v>
      </c>
      <c r="S24" s="2"/>
      <c r="T24" s="2"/>
    </row>
    <row r="25" customFormat="false" ht="17.1" hidden="false" customHeight="true" outlineLevel="0" collapsed="false">
      <c r="A25" s="2"/>
      <c r="B25" s="2"/>
      <c r="C25" s="22" t="s">
        <v>24</v>
      </c>
      <c r="D25" s="22"/>
      <c r="E25" s="23" t="s">
        <v>22</v>
      </c>
      <c r="F25" s="23"/>
      <c r="G25" s="30" t="n">
        <v>75000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8" t="n">
        <f aca="false">SUM(G25:Q25)</f>
        <v>75000</v>
      </c>
      <c r="S25" s="2"/>
      <c r="T25" s="2"/>
    </row>
    <row r="26" customFormat="false" ht="17.1" hidden="false" customHeight="true" outlineLevel="0" collapsed="false">
      <c r="A26" s="2"/>
      <c r="B26" s="2"/>
      <c r="C26" s="22" t="s">
        <v>24</v>
      </c>
      <c r="D26" s="22"/>
      <c r="E26" s="23" t="s">
        <v>25</v>
      </c>
      <c r="F26" s="23"/>
      <c r="G26" s="30" t="n">
        <v>35000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31" t="n">
        <f aca="false">SUM(G26:Q26)</f>
        <v>35000</v>
      </c>
      <c r="S26" s="2"/>
      <c r="T26" s="2"/>
    </row>
    <row r="27" customFormat="false" ht="17.1" hidden="false" customHeight="true" outlineLevel="0" collapsed="false">
      <c r="A27" s="2"/>
      <c r="B27" s="2"/>
      <c r="C27" s="32" t="s">
        <v>6</v>
      </c>
      <c r="D27" s="32"/>
      <c r="E27" s="33" t="s">
        <v>6</v>
      </c>
      <c r="F27" s="34" t="n">
        <f aca="false">SUM(F9:F26)</f>
        <v>0</v>
      </c>
      <c r="G27" s="35" t="n">
        <f aca="false">SUM(G9:G26)</f>
        <v>280000</v>
      </c>
      <c r="H27" s="35" t="n">
        <f aca="false">SUM(H9:H26)</f>
        <v>325000</v>
      </c>
      <c r="I27" s="35" t="n">
        <f aca="false">SUM(I9:I26)</f>
        <v>0</v>
      </c>
      <c r="J27" s="35" t="n">
        <f aca="false">SUM(J9:J26)</f>
        <v>0</v>
      </c>
      <c r="K27" s="35" t="n">
        <f aca="false">SUM(K9:K26)</f>
        <v>0</v>
      </c>
      <c r="L27" s="35" t="n">
        <f aca="false">SUM(L9:L26)</f>
        <v>0</v>
      </c>
      <c r="M27" s="35" t="n">
        <f aca="false">SUM(M9:M26)</f>
        <v>0</v>
      </c>
      <c r="N27" s="35" t="n">
        <f aca="false">SUM(N9:N26)</f>
        <v>0</v>
      </c>
      <c r="O27" s="35" t="n">
        <f aca="false">SUM(O9:O26)</f>
        <v>0</v>
      </c>
      <c r="P27" s="35" t="n">
        <f aca="false">SUM(P9:P26)</f>
        <v>0</v>
      </c>
      <c r="Q27" s="35" t="n">
        <f aca="false">SUM(Q9:Q26)</f>
        <v>0</v>
      </c>
      <c r="R27" s="36" t="n">
        <f aca="false">SUM(F27:Q27)</f>
        <v>605000</v>
      </c>
      <c r="S27" s="2"/>
      <c r="T27" s="2"/>
    </row>
    <row r="28" customFormat="false" ht="1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customFormat="false" ht="1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customFormat="false" ht="15.75" hidden="false" customHeight="false" outlineLevel="0" collapsed="false">
      <c r="A30" s="13"/>
      <c r="B30" s="13"/>
      <c r="C30" s="37" t="s">
        <v>26</v>
      </c>
      <c r="D30" s="15"/>
      <c r="E30" s="16" t="s">
        <v>27</v>
      </c>
      <c r="F30" s="38" t="n">
        <v>36892</v>
      </c>
      <c r="G30" s="38" t="n">
        <v>36923</v>
      </c>
      <c r="H30" s="38" t="n">
        <v>36951</v>
      </c>
      <c r="I30" s="38" t="n">
        <v>36982</v>
      </c>
      <c r="J30" s="38" t="n">
        <v>37012</v>
      </c>
      <c r="K30" s="38" t="n">
        <v>37043</v>
      </c>
      <c r="L30" s="38" t="n">
        <v>37073</v>
      </c>
      <c r="M30" s="38" t="n">
        <v>37104</v>
      </c>
      <c r="N30" s="38" t="n">
        <v>37135</v>
      </c>
      <c r="O30" s="38" t="n">
        <v>37165</v>
      </c>
      <c r="P30" s="38" t="n">
        <v>37196</v>
      </c>
      <c r="Q30" s="38" t="n">
        <v>37226</v>
      </c>
      <c r="R30" s="18" t="s">
        <v>6</v>
      </c>
      <c r="S30" s="13"/>
      <c r="T30" s="13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5.75" hidden="false" customHeight="false" outlineLevel="0" collapsed="false">
      <c r="A31" s="13"/>
      <c r="B31" s="13"/>
      <c r="C31" s="39" t="s">
        <v>28</v>
      </c>
      <c r="D31" s="40"/>
      <c r="E31" s="41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3"/>
      <c r="S31" s="13"/>
      <c r="T31" s="13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6.5" hidden="false" customHeight="true" outlineLevel="0" collapsed="false">
      <c r="A32" s="2"/>
      <c r="B32" s="2"/>
      <c r="C32" s="44" t="s">
        <v>29</v>
      </c>
      <c r="D32" s="45"/>
      <c r="E32" s="23" t="s">
        <v>30</v>
      </c>
      <c r="F32" s="30" t="n">
        <v>250000</v>
      </c>
      <c r="G32" s="30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"/>
      <c r="T32" s="2"/>
    </row>
    <row r="33" customFormat="false" ht="16.5" hidden="false" customHeight="true" outlineLevel="0" collapsed="false">
      <c r="A33" s="2"/>
      <c r="B33" s="2"/>
      <c r="C33" s="22" t="s">
        <v>31</v>
      </c>
      <c r="D33" s="45"/>
      <c r="E33" s="23" t="s">
        <v>32</v>
      </c>
      <c r="F33" s="26"/>
      <c r="G33" s="30" t="n">
        <v>100000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"/>
      <c r="T33" s="2"/>
    </row>
    <row r="34" customFormat="false" ht="16.5" hidden="false" customHeight="true" outlineLevel="0" collapsed="false">
      <c r="A34" s="2"/>
      <c r="B34" s="2"/>
      <c r="C34" s="22"/>
      <c r="D34" s="45"/>
      <c r="E34" s="23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46"/>
      <c r="S34" s="2"/>
      <c r="T34" s="2"/>
    </row>
    <row r="35" customFormat="false" ht="16.5" hidden="false" customHeight="true" outlineLevel="0" collapsed="false">
      <c r="A35" s="2"/>
      <c r="B35" s="2"/>
      <c r="C35" s="22"/>
      <c r="D35" s="45"/>
      <c r="E35" s="33" t="s">
        <v>6</v>
      </c>
      <c r="F35" s="35" t="n">
        <f aca="false">SUM(F32:F34)</f>
        <v>250000</v>
      </c>
      <c r="G35" s="35" t="n">
        <f aca="false">SUM(G32:G34)</f>
        <v>100000</v>
      </c>
      <c r="H35" s="35" t="n">
        <f aca="false">SUM(H32:H34)</f>
        <v>0</v>
      </c>
      <c r="I35" s="35" t="n">
        <f aca="false">SUM(I32:I34)</f>
        <v>0</v>
      </c>
      <c r="J35" s="35" t="n">
        <f aca="false">SUM(J32:J34)</f>
        <v>0</v>
      </c>
      <c r="K35" s="35" t="n">
        <f aca="false">SUM(K32:K34)</f>
        <v>0</v>
      </c>
      <c r="L35" s="35" t="n">
        <f aca="false">SUM(L32:L34)</f>
        <v>0</v>
      </c>
      <c r="M35" s="35" t="n">
        <f aca="false">SUM(M32:M34)</f>
        <v>0</v>
      </c>
      <c r="N35" s="35" t="n">
        <f aca="false">SUM(N32:N34)</f>
        <v>0</v>
      </c>
      <c r="O35" s="35" t="n">
        <f aca="false">SUM(O32:O34)</f>
        <v>0</v>
      </c>
      <c r="P35" s="35" t="n">
        <f aca="false">SUM(P32:P34)</f>
        <v>0</v>
      </c>
      <c r="Q35" s="35" t="n">
        <f aca="false">SUM(Q32:Q34)</f>
        <v>0</v>
      </c>
      <c r="R35" s="47" t="n">
        <f aca="false">SUM(F35:Q35)</f>
        <v>350000</v>
      </c>
      <c r="S35" s="2"/>
      <c r="T35" s="2"/>
    </row>
    <row r="36" customFormat="false" ht="16.5" hidden="false" customHeight="true" outlineLevel="0" collapsed="false">
      <c r="A36" s="2"/>
      <c r="B36" s="2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2"/>
      <c r="T36" s="2"/>
    </row>
    <row r="37" customFormat="false" ht="16.5" hidden="false" customHeight="true" outlineLevel="0" collapsed="false">
      <c r="A37" s="2"/>
      <c r="B37" s="2"/>
      <c r="C37" s="48"/>
      <c r="D37" s="49"/>
      <c r="E37" s="50" t="s">
        <v>33</v>
      </c>
      <c r="F37" s="51" t="n">
        <f aca="false">+F35+F27</f>
        <v>250000</v>
      </c>
      <c r="G37" s="51" t="n">
        <f aca="false">+G35+G27</f>
        <v>380000</v>
      </c>
      <c r="H37" s="51" t="n">
        <f aca="false">+H35+H27</f>
        <v>325000</v>
      </c>
      <c r="I37" s="51" t="n">
        <f aca="false">+I35+I27</f>
        <v>0</v>
      </c>
      <c r="J37" s="51" t="n">
        <f aca="false">+J35+J27</f>
        <v>0</v>
      </c>
      <c r="K37" s="51" t="n">
        <f aca="false">+K35+K27</f>
        <v>0</v>
      </c>
      <c r="L37" s="51" t="n">
        <f aca="false">+L35+L27</f>
        <v>0</v>
      </c>
      <c r="M37" s="51" t="n">
        <f aca="false">+M35+M27</f>
        <v>0</v>
      </c>
      <c r="N37" s="51" t="n">
        <f aca="false">+N35+N27</f>
        <v>0</v>
      </c>
      <c r="O37" s="51" t="n">
        <f aca="false">+O35+O27</f>
        <v>0</v>
      </c>
      <c r="P37" s="51" t="n">
        <f aca="false">+P35+P27</f>
        <v>0</v>
      </c>
      <c r="Q37" s="51" t="n">
        <f aca="false">+Q35+Q27</f>
        <v>0</v>
      </c>
      <c r="R37" s="52" t="n">
        <f aca="false">+R35+R27</f>
        <v>955000</v>
      </c>
      <c r="S37" s="2"/>
      <c r="T37" s="2"/>
    </row>
    <row r="38" customFormat="false" ht="15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customFormat="false" ht="1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customFormat="false" ht="1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customFormat="false" ht="1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customFormat="false" ht="1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customFormat="false" ht="1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customFormat="false" ht="1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customFormat="false" ht="1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customFormat="false" ht="1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customFormat="false" ht="1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customFormat="false" ht="1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</sheetData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2001-02-21T20:26:31Z</dcterms:created>
  <dc:creator>jrostan</dc:creator>
  <dc:description/>
  <dc:language>en-US</dc:language>
  <cp:lastModifiedBy>jrostan</cp:lastModifiedBy>
  <cp:lastPrinted>2001-02-22T17:37:17Z</cp:lastPrinted>
  <cp:revision>0</cp:revision>
  <dc:subject/>
  <dc:title/>
</cp:coreProperties>
</file>