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<sst xmlns="http://schemas.openxmlformats.org/spreadsheetml/2006/main" count="13" uniqueCount="11">
  <si>
    <t xml:space="preserve">Copper Eagle Gas Storage</t>
  </si>
  <si>
    <t xml:space="preserve">Monthly Fee</t>
  </si>
  <si>
    <t xml:space="preserve">Storage Capacity MMBtu</t>
  </si>
  <si>
    <t xml:space="preserve">Rate (MMBtu/Month)</t>
  </si>
  <si>
    <t xml:space="preserve">Deliverability Volume</t>
  </si>
  <si>
    <t xml:space="preserve">Total Monthly Fee</t>
  </si>
  <si>
    <t xml:space="preserve">Annual Fee</t>
  </si>
  <si>
    <t xml:space="preserve">Injection Fee (12 cycles/yr) @ $.015</t>
  </si>
  <si>
    <t xml:space="preserve">Withdrawal Fee @ $.015</t>
  </si>
  <si>
    <t xml:space="preserve">Monthly Inj/WD fee</t>
  </si>
  <si>
    <t xml:space="preserve">Total Annual Storage Cost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</si>
</sst>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41"/>
    <col collapsed="false" customWidth="true" hidden="false" outlineLevel="0" max="2" min="2" style="0" width="14.41"/>
    <col collapsed="false" customWidth="true" hidden="false" outlineLevel="0" max="3" min="3" style="0" width="15.41"/>
  </cols>
  <sheetData>
    <row r="1" customFormat="false" ht="15.75" hidden="false" customHeight="false" outlineLevel="0" collapsed="false">
      <c r="A1" s="1" t="s">
        <v>0</v>
      </c>
    </row>
    <row r="3" customFormat="false" ht="12.75" hidden="false" customHeight="false" outlineLevel="0" collapsed="false">
      <c r="B3" s="2" t="s">
        <v>1</v>
      </c>
    </row>
    <row r="4" customFormat="false" ht="12.75" hidden="false" customHeight="false" outlineLevel="0" collapsed="false">
      <c r="A4" s="0" t="s">
        <v>2</v>
      </c>
      <c r="B4" s="3" t="n">
        <v>3200000</v>
      </c>
    </row>
    <row r="5" customFormat="false" ht="12.75" hidden="false" customHeight="false" outlineLevel="0" collapsed="false">
      <c r="A5" s="0" t="s">
        <v>3</v>
      </c>
      <c r="B5" s="4" t="n">
        <v>0.3</v>
      </c>
    </row>
    <row r="6" customFormat="false" ht="12.75" hidden="false" customHeight="false" outlineLevel="0" collapsed="false">
      <c r="B6" s="5" t="n">
        <f aca="false">B5*B4</f>
        <v>960000</v>
      </c>
    </row>
    <row r="9" customFormat="false" ht="12.75" hidden="false" customHeight="false" outlineLevel="0" collapsed="false">
      <c r="A9" s="0" t="s">
        <v>4</v>
      </c>
      <c r="B9" s="6" t="n">
        <f aca="false">B4/10</f>
        <v>320000</v>
      </c>
    </row>
    <row r="10" customFormat="false" ht="12.75" hidden="false" customHeight="false" outlineLevel="0" collapsed="false">
      <c r="A10" s="0" t="s">
        <v>3</v>
      </c>
      <c r="B10" s="4" t="n">
        <v>0.7</v>
      </c>
    </row>
    <row r="11" customFormat="false" ht="12.75" hidden="false" customHeight="false" outlineLevel="0" collapsed="false">
      <c r="B11" s="7" t="n">
        <f aca="false">B9*B10</f>
        <v>224000</v>
      </c>
    </row>
    <row r="13" customFormat="false" ht="12.75" hidden="false" customHeight="false" outlineLevel="0" collapsed="false">
      <c r="A13" s="0" t="s">
        <v>5</v>
      </c>
      <c r="B13" s="5" t="n">
        <f aca="false">B11+B6</f>
        <v>1184000</v>
      </c>
    </row>
    <row r="14" customFormat="false" ht="12.75" hidden="false" customHeight="false" outlineLevel="0" collapsed="false">
      <c r="A14" s="0" t="s">
        <v>6</v>
      </c>
      <c r="C14" s="5" t="n">
        <f aca="false">B13*12</f>
        <v>14208000</v>
      </c>
    </row>
    <row r="16" customFormat="false" ht="12.75" hidden="false" customHeight="false" outlineLevel="0" collapsed="false">
      <c r="A16" s="0" t="s">
        <v>7</v>
      </c>
      <c r="B16" s="7" t="n">
        <f aca="false">B4*0.015</f>
        <v>48000</v>
      </c>
    </row>
    <row r="17" customFormat="false" ht="12.75" hidden="false" customHeight="false" outlineLevel="0" collapsed="false">
      <c r="A17" s="0" t="s">
        <v>8</v>
      </c>
      <c r="B17" s="8" t="n">
        <f aca="false">B4*0.015</f>
        <v>48000</v>
      </c>
    </row>
    <row r="18" customFormat="false" ht="12.75" hidden="false" customHeight="false" outlineLevel="0" collapsed="false">
      <c r="A18" s="0" t="s">
        <v>9</v>
      </c>
      <c r="B18" s="5" t="n">
        <f aca="false">SUM(B16:B17)</f>
        <v>96000</v>
      </c>
    </row>
    <row r="19" customFormat="false" ht="12.75" hidden="false" customHeight="false" outlineLevel="0" collapsed="false">
      <c r="A19" s="0" t="s">
        <v>6</v>
      </c>
      <c r="C19" s="9" t="n">
        <f aca="false">B18*12</f>
        <v>1152000</v>
      </c>
    </row>
    <row r="20" customFormat="false" ht="13.5" hidden="false" customHeight="false" outlineLevel="0" collapsed="false">
      <c r="A20" s="10" t="s">
        <v>10</v>
      </c>
      <c r="C20" s="11" t="n">
        <f aca="false">C19+C14</f>
        <v>15360000</v>
      </c>
    </row>
    <row r="21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2001-11-02T14:09:16Z</dcterms:created>
  <dc:creator>khyatt</dc:creator>
  <dc:description/>
  <dc:language>en-US</dc:language>
  <cp:lastModifiedBy>khyatt</cp:lastModifiedBy>
  <dcterms:modified xsi:type="dcterms:W3CDTF">2001-11-02T14:26:03Z</dcterms:modified>
  <cp:revision>0</cp:revision>
  <dc:subject/>
  <dc:title/>
</cp:coreProperties>
</file>