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leburne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<sst xmlns="http://schemas.openxmlformats.org/spreadsheetml/2006/main" count="9" uniqueCount="9">
  <si>
    <t xml:space="preserve">Sitara #</t>
  </si>
  <si>
    <t xml:space="preserve">Admin Fee</t>
  </si>
  <si>
    <t xml:space="preserve">Fuel 1%</t>
  </si>
  <si>
    <t xml:space="preserve">Transport</t>
  </si>
  <si>
    <t xml:space="preserve">Demand</t>
  </si>
  <si>
    <t xml:space="preserve">Apache</t>
  </si>
  <si>
    <t xml:space="preserve">%</t>
  </si>
  <si>
    <t xml:space="preserve">Williams</t>
  </si>
  <si>
    <t xml:space="preserve">Total Price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</si>
</sst>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_(\$* #,##0.00_);_(\$* \(#,##0.00\);_(\$* \-??_);_(@_)"/>
    <numFmt numFmtId="166" formatCode="_(\$* #,##0.000_);_(\$* \(#,##0.000\);_(\$* \-??_);_(@_)"/>
    <numFmt numFmtId="167" formatCode="_(* #,##0.00_);_(* \(#,##0.00\);_(* \-??_);_(@_)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u val="single"/>
      <sz val="10"/>
      <name val="Arial"/>
      <family val="2"/>
    </font>
  </fonts>
  <fills count="2">
    <fill>
      <patternFill patternType="none"/>
    </fill>
    <fill>
      <patternFill patternType="gray125"/>
    </fill>
  </fills>
  <borders count="9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4" fillId="0" borderId="3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3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1.13"/>
    <col collapsed="false" customWidth="true" hidden="false" outlineLevel="0" max="2" min="2" style="0" width="7.85"/>
    <col collapsed="false" customWidth="true" hidden="false" outlineLevel="0" max="3" min="3" style="1" width="9.85"/>
    <col collapsed="false" customWidth="true" hidden="false" outlineLevel="0" max="4" min="4" style="2" width="8.99"/>
    <col collapsed="false" customWidth="true" hidden="false" outlineLevel="0" max="6" min="6" style="3" width="9.14"/>
    <col collapsed="false" customWidth="true" hidden="false" outlineLevel="0" max="7" min="7" style="1" width="9.14"/>
    <col collapsed="false" customWidth="true" hidden="false" outlineLevel="0" max="9" min="9" style="3" width="9.14"/>
    <col collapsed="false" customWidth="true" hidden="false" outlineLevel="0" max="10" min="10" style="1" width="9.14"/>
    <col collapsed="false" customWidth="true" hidden="false" outlineLevel="0" max="11" min="11" style="0" width="3.14"/>
    <col collapsed="false" customWidth="true" hidden="false" outlineLevel="0" max="12" min="12" style="2" width="10.99"/>
  </cols>
  <sheetData>
    <row r="1" customFormat="false" ht="12.75" hidden="false" customHeight="false" outlineLevel="0" collapsed="false">
      <c r="A1" s="1" t="s">
        <v>0</v>
      </c>
      <c r="B1" s="0" t="n">
        <v>384258</v>
      </c>
    </row>
    <row r="3" customFormat="false" ht="13.5" hidden="false" customHeight="false" outlineLevel="0" collapsed="false"/>
    <row r="4" customFormat="false" ht="15" hidden="false" customHeight="false" outlineLevel="0" collapsed="false">
      <c r="A4" s="4" t="s">
        <v>1</v>
      </c>
      <c r="B4" s="5" t="s">
        <v>2</v>
      </c>
      <c r="C4" s="4" t="s">
        <v>3</v>
      </c>
      <c r="D4" s="6" t="s">
        <v>4</v>
      </c>
      <c r="E4" s="7" t="s">
        <v>5</v>
      </c>
      <c r="F4" s="8" t="s">
        <v>6</v>
      </c>
      <c r="G4" s="9"/>
      <c r="H4" s="7" t="s">
        <v>7</v>
      </c>
      <c r="I4" s="10"/>
      <c r="J4" s="11"/>
      <c r="L4" s="6" t="s">
        <v>8</v>
      </c>
    </row>
    <row r="5" customFormat="false" ht="12.75" hidden="false" customHeight="false" outlineLevel="0" collapsed="false">
      <c r="A5" s="1" t="n">
        <v>0.02</v>
      </c>
      <c r="B5" s="12" t="n">
        <v>0.0288144444444444</v>
      </c>
      <c r="C5" s="1" t="n">
        <v>0.1</v>
      </c>
      <c r="D5" s="2" t="n">
        <v>0.457</v>
      </c>
      <c r="E5" s="13" t="n">
        <v>2.285</v>
      </c>
      <c r="F5" s="3" t="n">
        <f aca="false">20000/45000</f>
        <v>0.444444444444444</v>
      </c>
      <c r="G5" s="14" t="n">
        <f aca="false">+F5*E5</f>
        <v>1.01555555555556</v>
      </c>
      <c r="H5" s="13" t="n">
        <v>2.32</v>
      </c>
      <c r="I5" s="3" t="n">
        <f aca="false">25000/45000</f>
        <v>0.555555555555556</v>
      </c>
      <c r="J5" s="14" t="n">
        <f aca="false">+I5*H5</f>
        <v>1.28888888888889</v>
      </c>
      <c r="L5" s="2" t="n">
        <f aca="false">+J5+G5+D5+C5+A5+B5</f>
        <v>2.91025888888889</v>
      </c>
    </row>
    <row r="6" customFormat="false" ht="12.75" hidden="false" customHeight="false" outlineLevel="0" collapsed="false">
      <c r="A6" s="1" t="n">
        <v>0.02</v>
      </c>
      <c r="B6" s="12" t="n">
        <v>0.0301711111111111</v>
      </c>
      <c r="C6" s="1" t="n">
        <v>0.1</v>
      </c>
      <c r="D6" s="2" t="n">
        <v>0.48</v>
      </c>
      <c r="E6" s="13" t="n">
        <v>2.401</v>
      </c>
      <c r="F6" s="3" t="n">
        <f aca="false">20000/45000</f>
        <v>0.444444444444444</v>
      </c>
      <c r="G6" s="14" t="n">
        <f aca="false">+F6*E6</f>
        <v>1.06711111111111</v>
      </c>
      <c r="H6" s="13" t="n">
        <v>2.43</v>
      </c>
      <c r="I6" s="3" t="n">
        <f aca="false">25000/45000</f>
        <v>0.555555555555556</v>
      </c>
      <c r="J6" s="14" t="n">
        <f aca="false">+I6*H6</f>
        <v>1.35</v>
      </c>
      <c r="L6" s="2" t="n">
        <f aca="false">+J6+G6+D6+C6+A6+B6</f>
        <v>3.04728222222222</v>
      </c>
    </row>
    <row r="7" customFormat="false" ht="12.75" hidden="false" customHeight="false" outlineLevel="0" collapsed="false">
      <c r="A7" s="1" t="n">
        <v>0.02</v>
      </c>
      <c r="B7" s="12" t="n">
        <v>0.03162</v>
      </c>
      <c r="C7" s="1" t="n">
        <v>0.1</v>
      </c>
      <c r="D7" s="2" t="n">
        <v>0.504</v>
      </c>
      <c r="E7" s="13" t="n">
        <v>2.523</v>
      </c>
      <c r="F7" s="3" t="n">
        <f aca="false">20000/45000</f>
        <v>0.444444444444444</v>
      </c>
      <c r="G7" s="14" t="n">
        <f aca="false">+F7*E7</f>
        <v>1.12133333333333</v>
      </c>
      <c r="H7" s="13" t="n">
        <v>2.55</v>
      </c>
      <c r="I7" s="3" t="n">
        <f aca="false">25000/45000</f>
        <v>0.555555555555556</v>
      </c>
      <c r="J7" s="14" t="n">
        <f aca="false">+I7*H7</f>
        <v>1.41666666666667</v>
      </c>
      <c r="L7" s="2" t="n">
        <f aca="false">+J7+G7+D7+C7+A7+B7</f>
        <v>3.19362</v>
      </c>
    </row>
    <row r="8" customFormat="false" ht="12.75" hidden="false" customHeight="false" outlineLevel="0" collapsed="false">
      <c r="A8" s="1" t="n">
        <v>0.02</v>
      </c>
      <c r="B8" s="12" t="n">
        <v>0.0331566666666667</v>
      </c>
      <c r="C8" s="1" t="n">
        <v>0.1</v>
      </c>
      <c r="D8" s="2" t="n">
        <v>0.529</v>
      </c>
      <c r="E8" s="13" t="n">
        <v>2.65</v>
      </c>
      <c r="F8" s="3" t="n">
        <f aca="false">20000/45000</f>
        <v>0.444444444444444</v>
      </c>
      <c r="G8" s="14" t="n">
        <f aca="false">+F8*E8</f>
        <v>1.17777777777778</v>
      </c>
      <c r="H8" s="13" t="n">
        <v>2.68</v>
      </c>
      <c r="I8" s="3" t="n">
        <f aca="false">25000/45000</f>
        <v>0.555555555555556</v>
      </c>
      <c r="J8" s="14" t="n">
        <f aca="false">+I8*H8</f>
        <v>1.48888888888889</v>
      </c>
      <c r="L8" s="2" t="n">
        <f aca="false">+J8+G8+D8+C8+A8+B8</f>
        <v>3.34882333333333</v>
      </c>
    </row>
    <row r="9" customFormat="false" ht="12.75" hidden="false" customHeight="false" outlineLevel="0" collapsed="false">
      <c r="A9" s="1" t="n">
        <v>0.02</v>
      </c>
      <c r="B9" s="12" t="n">
        <v>0.0347444444444444</v>
      </c>
      <c r="C9" s="1" t="n">
        <v>0.1</v>
      </c>
      <c r="D9" s="2" t="n">
        <v>0.556</v>
      </c>
      <c r="E9" s="13" t="n">
        <v>2.784</v>
      </c>
      <c r="F9" s="3" t="n">
        <f aca="false">20000/45000</f>
        <v>0.444444444444444</v>
      </c>
      <c r="G9" s="14" t="n">
        <f aca="false">+F9*E9</f>
        <v>1.23733333333333</v>
      </c>
      <c r="H9" s="13" t="n">
        <v>2.81</v>
      </c>
      <c r="I9" s="3" t="n">
        <f aca="false">25000/45000</f>
        <v>0.555555555555556</v>
      </c>
      <c r="J9" s="14" t="n">
        <f aca="false">+I9*H9</f>
        <v>1.56111111111111</v>
      </c>
      <c r="L9" s="2" t="n">
        <f aca="false">+J9+G9+D9+C9+A9+B9</f>
        <v>3.50918888888889</v>
      </c>
    </row>
    <row r="10" customFormat="false" ht="12.75" hidden="false" customHeight="false" outlineLevel="0" collapsed="false">
      <c r="A10" s="1" t="n">
        <v>0.02</v>
      </c>
      <c r="B10" s="12" t="n">
        <v>0.0364288888888889</v>
      </c>
      <c r="C10" s="1" t="n">
        <v>0.1</v>
      </c>
      <c r="D10" s="2" t="n">
        <v>0.584</v>
      </c>
      <c r="E10" s="13" t="n">
        <v>2.925</v>
      </c>
      <c r="F10" s="3" t="n">
        <f aca="false">20000/45000</f>
        <v>0.444444444444444</v>
      </c>
      <c r="G10" s="14" t="n">
        <f aca="false">+F10*E10</f>
        <v>1.3</v>
      </c>
      <c r="H10" s="13" t="n">
        <v>2.95</v>
      </c>
      <c r="I10" s="3" t="n">
        <f aca="false">25000/45000</f>
        <v>0.555555555555556</v>
      </c>
      <c r="J10" s="14" t="n">
        <f aca="false">+I10*H10</f>
        <v>1.63888888888889</v>
      </c>
      <c r="L10" s="2" t="n">
        <f aca="false">+J10+G10+D10+C10+A10+B10</f>
        <v>3.67931777777778</v>
      </c>
    </row>
    <row r="11" customFormat="false" ht="13.5" hidden="false" customHeight="false" outlineLevel="0" collapsed="false">
      <c r="A11" s="1" t="n">
        <v>0.02</v>
      </c>
      <c r="B11" s="12" t="n">
        <v>0.03821</v>
      </c>
      <c r="C11" s="1" t="n">
        <v>0.1</v>
      </c>
      <c r="D11" s="2" t="n">
        <v>0.613</v>
      </c>
      <c r="E11" s="15" t="n">
        <v>3.073</v>
      </c>
      <c r="F11" s="16" t="n">
        <f aca="false">20000/45000</f>
        <v>0.444444444444444</v>
      </c>
      <c r="G11" s="17" t="n">
        <f aca="false">+F11*E11</f>
        <v>1.36577777777778</v>
      </c>
      <c r="H11" s="15" t="n">
        <v>3.1</v>
      </c>
      <c r="I11" s="16" t="n">
        <f aca="false">25000/45000</f>
        <v>0.555555555555556</v>
      </c>
      <c r="J11" s="17" t="n">
        <f aca="false">+I11*H11</f>
        <v>1.72222222222222</v>
      </c>
      <c r="L11" s="2" t="n">
        <f aca="false">+J11+G11+D11+C11+A11+B11</f>
        <v>3.85921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2000-08-30T15:12:08Z</dcterms:created>
  <dc:creator>David Baumbach</dc:creator>
  <dc:description/>
  <dc:language>en-US</dc:language>
  <cp:lastModifiedBy>David Baumbach</cp:lastModifiedBy>
  <cp:revision>0</cp:revision>
  <dc:subject/>
  <dc:title/>
</cp:coreProperties>
</file>